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Chiodi\TIMES-GEO\"/>
    </mc:Choice>
  </mc:AlternateContent>
  <xr:revisionPtr revIDLastSave="0" documentId="13_ncr:1_{8C16E6C8-92B8-4F83-9EFE-BE5BB76865B8}" xr6:coauthVersionLast="47" xr6:coauthVersionMax="47" xr10:uidLastSave="{00000000-0000-0000-0000-000000000000}"/>
  <bookViews>
    <workbookView xWindow="3396" yWindow="2640" windowWidth="23040" windowHeight="12264" xr2:uid="{C7ED20F5-A369-4C40-A77C-9F2953B5774D}"/>
  </bookViews>
  <sheets>
    <sheet name="Legend" sheetId="47" r:id="rId1"/>
    <sheet name="Key inputs_EB" sheetId="42" r:id="rId2"/>
    <sheet name="Key Inputs_BY Techs" sheetId="48" r:id="rId3"/>
    <sheet name="Key Inputs_New Techs" sheetId="55" r:id="rId4"/>
    <sheet name="Commodities &amp; Processes" sheetId="10" r:id="rId5"/>
    <sheet name="Fuel Techs" sheetId="17" r:id="rId6"/>
    <sheet name="RSD_BY Techs" sheetId="49" r:id="rId7"/>
    <sheet name="RSD_New Techs" sheetId="56" r:id="rId8"/>
    <sheet name="Demands" sheetId="50" r:id="rId9"/>
  </sheets>
  <definedNames>
    <definedName name="_xlnm._FilterDatabase" localSheetId="1" hidden="1">'Key inputs_EB'!$C$88:$AF$131</definedName>
    <definedName name="_xlnm._FilterDatabase" localSheetId="3" hidden="1">'Key Inputs_New Techs'!$A$3:$AG$74</definedName>
    <definedName name="_Order1" hidden="1">255</definedName>
    <definedName name="_Order2" hidden="1">255</definedName>
    <definedName name="aa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lver_adj" localSheetId="2" hidden="1">'Key Inputs_BY Techs'!$P$134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'Key Inputs_BY Techs'!$P$70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  <definedName name="table6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4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B9" authorId="0" shapeId="0" xr:uid="{DD11E92E-20AF-4956-8937-FBDD0418BA95}">
      <text>
        <r>
          <rPr>
            <b/>
            <sz val="9"/>
            <color indexed="81"/>
            <rFont val="Tahoma"/>
            <family val="2"/>
          </rPr>
          <t>Disclaimer:</t>
        </r>
        <r>
          <rPr>
            <sz val="9"/>
            <color indexed="81"/>
            <rFont val="Tahoma"/>
            <family val="2"/>
          </rPr>
          <t xml:space="preserve"> It is suggested to not modify the assumptions contained in this file unless you have a good reason and would you like to change the calibration of the model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H33" authorId="0" shapeId="0" xr:uid="{17995726-E537-4AB7-8894-99D2041EE8BF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Approx 10 units/households assumed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Chiodi</author>
  </authors>
  <commentList>
    <comment ref="C145" authorId="0" shapeId="0" xr:uid="{86B2D2AA-497C-4BC6-98B8-A950161E000A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Estimation based on GDP and Population data from the WB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5" authorId="0" shapeId="0" xr:uid="{00000000-0006-0000-1000-000001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P5" authorId="0" shapeId="0" xr:uid="{00000000-0006-0000-10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5" authorId="0" shapeId="0" xr:uid="{00000000-0006-0000-1000-000003000000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5" authorId="0" shapeId="0" xr:uid="{00000000-0006-0000-10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sharedStrings.xml><?xml version="1.0" encoding="utf-8"?>
<sst xmlns="http://schemas.openxmlformats.org/spreadsheetml/2006/main" count="6494" uniqueCount="659">
  <si>
    <t>LPG</t>
  </si>
  <si>
    <t>BRA</t>
  </si>
  <si>
    <t>CAN</t>
  </si>
  <si>
    <t>CHN</t>
  </si>
  <si>
    <t>GBR</t>
  </si>
  <si>
    <t>IDN</t>
  </si>
  <si>
    <t>IND</t>
  </si>
  <si>
    <t>JPN</t>
  </si>
  <si>
    <t>LAM</t>
  </si>
  <si>
    <t>MEA</t>
  </si>
  <si>
    <t>MEX</t>
  </si>
  <si>
    <t>RUS</t>
  </si>
  <si>
    <t>TUR</t>
  </si>
  <si>
    <t>USA</t>
  </si>
  <si>
    <t>ZAF</t>
  </si>
  <si>
    <t>PJ</t>
  </si>
  <si>
    <t>ELC</t>
  </si>
  <si>
    <t>SOL</t>
  </si>
  <si>
    <t>Table 1</t>
  </si>
  <si>
    <t>Table 2</t>
  </si>
  <si>
    <t>Coal</t>
  </si>
  <si>
    <t>Electricity</t>
  </si>
  <si>
    <t>Heat</t>
  </si>
  <si>
    <t>Geothermal</t>
  </si>
  <si>
    <t>Solar</t>
  </si>
  <si>
    <t>Document type:</t>
  </si>
  <si>
    <t>Base-year</t>
  </si>
  <si>
    <t>Table of contents</t>
  </si>
  <si>
    <t>Sheet</t>
  </si>
  <si>
    <t>Description</t>
  </si>
  <si>
    <t>Cell colour legend</t>
  </si>
  <si>
    <t>Tab colour legend</t>
  </si>
  <si>
    <t>VEDA-TIMES data input tables</t>
  </si>
  <si>
    <t>Model regions</t>
  </si>
  <si>
    <t>Code</t>
  </si>
  <si>
    <t>Residential</t>
  </si>
  <si>
    <t>~FI_T</t>
  </si>
  <si>
    <t>TechName</t>
  </si>
  <si>
    <t>TechDesc</t>
  </si>
  <si>
    <t>EFF</t>
  </si>
  <si>
    <t>CommName</t>
  </si>
  <si>
    <t>CommDesc</t>
  </si>
  <si>
    <t>Attribute</t>
  </si>
  <si>
    <t>Commodities definition</t>
  </si>
  <si>
    <t>Processes definition</t>
  </si>
  <si>
    <t>~FI_Comm</t>
  </si>
  <si>
    <t>~FI_Process</t>
  </si>
  <si>
    <t>Csets</t>
  </si>
  <si>
    <t>Unit</t>
  </si>
  <si>
    <t>LimType</t>
  </si>
  <si>
    <t>CTSLvl</t>
  </si>
  <si>
    <t>PeakTS</t>
  </si>
  <si>
    <t>Ctype</t>
  </si>
  <si>
    <t>Sets</t>
  </si>
  <si>
    <t>Tact</t>
  </si>
  <si>
    <t>Tcap</t>
  </si>
  <si>
    <t>Tslvl</t>
  </si>
  <si>
    <t>PrimaryCG</t>
  </si>
  <si>
    <t>Vintage</t>
  </si>
  <si>
    <t>Commodity name</t>
  </si>
  <si>
    <t>Technology name</t>
  </si>
  <si>
    <t>Activity unit</t>
  </si>
  <si>
    <t>Capacity unit</t>
  </si>
  <si>
    <t>TimeSlice level of Process Activity</t>
  </si>
  <si>
    <t>Primary Commodity Group</t>
  </si>
  <si>
    <t>Vintage Tracking</t>
  </si>
  <si>
    <t>DEM</t>
  </si>
  <si>
    <t>\I: Commodity set</t>
  </si>
  <si>
    <t>\I: Process Set Membership</t>
  </si>
  <si>
    <t>SHARE-I</t>
  </si>
  <si>
    <t>NRG</t>
  </si>
  <si>
    <t>LTHEAT</t>
  </si>
  <si>
    <t>ENV</t>
  </si>
  <si>
    <t>kt</t>
  </si>
  <si>
    <t>DMD</t>
  </si>
  <si>
    <t>PRE</t>
  </si>
  <si>
    <t>Emissions</t>
  </si>
  <si>
    <t>UP</t>
  </si>
  <si>
    <t>Biogas</t>
  </si>
  <si>
    <t>\I: Demand Commodities</t>
  </si>
  <si>
    <t>\I: Emissions commodities</t>
  </si>
  <si>
    <t>\I: Energy Commodities</t>
  </si>
  <si>
    <t>\I: Fuel Tech Name</t>
  </si>
  <si>
    <t>Efficiency</t>
  </si>
  <si>
    <t>Max Annual Availability</t>
  </si>
  <si>
    <t>Capacity to Activity Factor</t>
  </si>
  <si>
    <t>Source</t>
  </si>
  <si>
    <t>Brazil</t>
  </si>
  <si>
    <t>Canada</t>
  </si>
  <si>
    <t>United Kingdom</t>
  </si>
  <si>
    <t>Indonesia</t>
  </si>
  <si>
    <t>India</t>
  </si>
  <si>
    <t>Japan</t>
  </si>
  <si>
    <t>Latin America</t>
  </si>
  <si>
    <t>Mexico</t>
  </si>
  <si>
    <t>Russian Federation</t>
  </si>
  <si>
    <t>Turkey</t>
  </si>
  <si>
    <t>South Africa</t>
  </si>
  <si>
    <t>Natural gas</t>
  </si>
  <si>
    <t>Lighting</t>
  </si>
  <si>
    <t>Service</t>
  </si>
  <si>
    <t>Fuel</t>
  </si>
  <si>
    <t>Check difference with EB</t>
  </si>
  <si>
    <t>LIFE</t>
  </si>
  <si>
    <t>OTH</t>
  </si>
  <si>
    <t>Table 3</t>
  </si>
  <si>
    <t>RSD</t>
  </si>
  <si>
    <t>RSDBGS</t>
  </si>
  <si>
    <t>RSDCOA</t>
  </si>
  <si>
    <t>RSDELC</t>
  </si>
  <si>
    <t>RSDGAS</t>
  </si>
  <si>
    <t>RSDGEO</t>
  </si>
  <si>
    <t>RSDHET</t>
  </si>
  <si>
    <t>RSDLPG</t>
  </si>
  <si>
    <t>RSDOIL</t>
  </si>
  <si>
    <t>RSDSOL</t>
  </si>
  <si>
    <t>Year</t>
  </si>
  <si>
    <t>Biomass</t>
  </si>
  <si>
    <t>R-CK</t>
  </si>
  <si>
    <t>Cooking</t>
  </si>
  <si>
    <t>R-OTH</t>
  </si>
  <si>
    <t>R-TH</t>
  </si>
  <si>
    <t>Thermal uses</t>
  </si>
  <si>
    <t>R-AC</t>
  </si>
  <si>
    <t>Air conditioning</t>
  </si>
  <si>
    <t>R-LIG</t>
  </si>
  <si>
    <t xml:space="preserve">Base Scenario Template </t>
  </si>
  <si>
    <t>Region:</t>
  </si>
  <si>
    <t>Global</t>
  </si>
  <si>
    <t>Sector:</t>
  </si>
  <si>
    <t>Developer:</t>
  </si>
  <si>
    <t>Document description:</t>
  </si>
  <si>
    <t>This template holds the structure of the Final Energy Consumption in the Residential sector</t>
  </si>
  <si>
    <t>aaa</t>
  </si>
  <si>
    <t>Model input</t>
  </si>
  <si>
    <t>Model input based on own assumptions</t>
  </si>
  <si>
    <t>Calculated value (not recommended to directly modify)</t>
  </si>
  <si>
    <t>Energy balance breakdown and other elaborations</t>
  </si>
  <si>
    <t>External data sources</t>
  </si>
  <si>
    <t>Energy balance breakdown for the sector</t>
  </si>
  <si>
    <t>Fuel Techs</t>
  </si>
  <si>
    <r>
      <rPr>
        <u/>
        <sz val="11"/>
        <color theme="1"/>
        <rFont val="Calibri"/>
        <family val="2"/>
        <scheme val="minor"/>
      </rPr>
      <t>Veda inputs:</t>
    </r>
    <r>
      <rPr>
        <sz val="12"/>
        <color theme="1"/>
        <rFont val="Calibri"/>
        <family val="2"/>
        <scheme val="minor"/>
      </rPr>
      <t xml:space="preserve"> Description of the sectoral infrastructure technologies (fuel techs)</t>
    </r>
  </si>
  <si>
    <t>Conversion factors</t>
  </si>
  <si>
    <t>Codes for processes and commodities names</t>
  </si>
  <si>
    <t>Dimension</t>
  </si>
  <si>
    <t>Service types</t>
  </si>
  <si>
    <t>CK</t>
  </si>
  <si>
    <t>LIG</t>
  </si>
  <si>
    <t>Electric Appliances</t>
  </si>
  <si>
    <t>EAP</t>
  </si>
  <si>
    <t>Fuel types</t>
  </si>
  <si>
    <r>
      <t>CO</t>
    </r>
    <r>
      <rPr>
        <vertAlign val="subscript"/>
        <sz val="11"/>
        <color theme="1"/>
        <rFont val="Calibri"/>
        <family val="2"/>
        <scheme val="minor"/>
      </rPr>
      <t>2eq</t>
    </r>
  </si>
  <si>
    <t>RSDCO2e</t>
  </si>
  <si>
    <t>CO2 equivalent: includes all GHG (e.g. CO2, CH4, N2O)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</si>
  <si>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</si>
  <si>
    <t>RSDCO2</t>
  </si>
  <si>
    <t>Carbon dioxide</t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</si>
  <si>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</si>
  <si>
    <t>RSDCH4</t>
  </si>
  <si>
    <t>Methane</t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</si>
  <si>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</si>
  <si>
    <t>RSDN2O</t>
  </si>
  <si>
    <t>Nitrous oxide</t>
  </si>
  <si>
    <t>Sources</t>
  </si>
  <si>
    <t>Component</t>
  </si>
  <si>
    <t>Source n.</t>
  </si>
  <si>
    <t>Sector structure (high-level Reference Energy System)</t>
  </si>
  <si>
    <t xml:space="preserve">Space &amp; water heating </t>
  </si>
  <si>
    <t>AC</t>
  </si>
  <si>
    <t>Other uses</t>
  </si>
  <si>
    <t>RSDBLQ</t>
  </si>
  <si>
    <t>List of countries</t>
  </si>
  <si>
    <t>TH</t>
  </si>
  <si>
    <t>R-EAP</t>
  </si>
  <si>
    <t>Heating Degree Days</t>
  </si>
  <si>
    <t>Cooling Degree Days</t>
  </si>
  <si>
    <t>%</t>
  </si>
  <si>
    <t>Disaggregated energy balance</t>
  </si>
  <si>
    <t>Energy balance breakdown (detailed)</t>
  </si>
  <si>
    <t>check</t>
  </si>
  <si>
    <t>All fuels</t>
  </si>
  <si>
    <t>Energy consumption shares (%)</t>
  </si>
  <si>
    <t>Variable</t>
  </si>
  <si>
    <t>Dwelling stock</t>
  </si>
  <si>
    <t>Munits</t>
  </si>
  <si>
    <t>Table 4</t>
  </si>
  <si>
    <t>Miscellaneous attributes</t>
  </si>
  <si>
    <r>
      <t>% (PJ</t>
    </r>
    <r>
      <rPr>
        <vertAlign val="subscript"/>
        <sz val="11"/>
        <color theme="1"/>
        <rFont val="Calibri"/>
        <family val="2"/>
        <scheme val="minor"/>
      </rPr>
      <t>useful</t>
    </r>
    <r>
      <rPr>
        <sz val="11"/>
        <color theme="1"/>
        <rFont val="Calibri"/>
        <family val="2"/>
        <scheme val="minor"/>
      </rPr>
      <t>/PJ</t>
    </r>
    <r>
      <rPr>
        <vertAlign val="subscript"/>
        <sz val="11"/>
        <color theme="1"/>
        <rFont val="Calibri"/>
        <family val="2"/>
        <scheme val="minor"/>
      </rPr>
      <t>cons</t>
    </r>
    <r>
      <rPr>
        <sz val="11"/>
        <color theme="1"/>
        <rFont val="Calibri"/>
        <family val="2"/>
        <scheme val="minor"/>
      </rPr>
      <t>)</t>
    </r>
  </si>
  <si>
    <t>Table 5</t>
  </si>
  <si>
    <t>years</t>
  </si>
  <si>
    <t>Table 6</t>
  </si>
  <si>
    <t>Number of full load hours</t>
  </si>
  <si>
    <t>hours/year</t>
  </si>
  <si>
    <t>Efficiencies</t>
  </si>
  <si>
    <t>PJ-a</t>
  </si>
  <si>
    <t>DayNite</t>
  </si>
  <si>
    <t>Fuel Techs/Distribution Infrastructure</t>
  </si>
  <si>
    <t>Comm-IN</t>
  </si>
  <si>
    <t>Comm-OUT</t>
  </si>
  <si>
    <t>*</t>
  </si>
  <si>
    <t>AFA</t>
  </si>
  <si>
    <t>*TechDesc</t>
  </si>
  <si>
    <t>\I: Fuel Technologies (Infrastructure)</t>
  </si>
  <si>
    <t>GW</t>
  </si>
  <si>
    <t>*Unit</t>
  </si>
  <si>
    <t>*Technology Name</t>
  </si>
  <si>
    <t>Input Commodity</t>
  </si>
  <si>
    <t>Output Commodity</t>
  </si>
  <si>
    <t>Main fuel</t>
  </si>
  <si>
    <t>Stock</t>
  </si>
  <si>
    <t>PJ-y</t>
  </si>
  <si>
    <t>Energy balance breakdown (simplified)</t>
  </si>
  <si>
    <t>Share-I</t>
  </si>
  <si>
    <t>Demands</t>
  </si>
  <si>
    <t>*CommDesc</t>
  </si>
  <si>
    <t>*Commodity</t>
  </si>
  <si>
    <t>year</t>
  </si>
  <si>
    <t>Useful energy</t>
  </si>
  <si>
    <t>Table 7</t>
  </si>
  <si>
    <r>
      <rPr>
        <u/>
        <sz val="11"/>
        <color theme="1"/>
        <rFont val="Calibri"/>
        <family val="2"/>
        <scheme val="minor"/>
      </rPr>
      <t>Veda inputs:</t>
    </r>
    <r>
      <rPr>
        <sz val="12"/>
        <color theme="1"/>
        <rFont val="Calibri"/>
        <family val="2"/>
        <scheme val="minor"/>
      </rPr>
      <t xml:space="preserve"> Definition of sector commodities </t>
    </r>
    <r>
      <rPr>
        <sz val="11"/>
        <color theme="1"/>
        <rFont val="Calibri"/>
        <family val="2"/>
        <scheme val="minor"/>
      </rPr>
      <t>and processes</t>
    </r>
  </si>
  <si>
    <r>
      <rPr>
        <u/>
        <sz val="11"/>
        <color theme="1"/>
        <rFont val="Calibri"/>
        <family val="2"/>
        <scheme val="minor"/>
      </rPr>
      <t>Veda inputs:</t>
    </r>
    <r>
      <rPr>
        <sz val="12"/>
        <color theme="1"/>
        <rFont val="Calibri"/>
        <family val="2"/>
        <scheme val="minor"/>
      </rPr>
      <t xml:space="preserve"> Characterization of base year demands</t>
    </r>
  </si>
  <si>
    <t>Technology</t>
  </si>
  <si>
    <t>District heating</t>
  </si>
  <si>
    <t>Residential technology database</t>
  </si>
  <si>
    <t>IEA ETSAP - Technology Brief R02 – June 2012</t>
  </si>
  <si>
    <t>IEA ETSAP technology database</t>
  </si>
  <si>
    <t>Reference value</t>
  </si>
  <si>
    <t>Table 9</t>
  </si>
  <si>
    <t>Table 10</t>
  </si>
  <si>
    <t>Residential energy balance</t>
  </si>
  <si>
    <t>Table 11</t>
  </si>
  <si>
    <t>Fuel blending</t>
  </si>
  <si>
    <t>S1</t>
  </si>
  <si>
    <t>S2</t>
  </si>
  <si>
    <t>S3</t>
  </si>
  <si>
    <t>S4</t>
  </si>
  <si>
    <t>S5</t>
  </si>
  <si>
    <t>EU Reference scenario 2020 - technology assumptions</t>
  </si>
  <si>
    <t>https://energy.ec.europa.eu/data-and-analysis/energy-modelling/eu-reference-scenario-2020_en</t>
  </si>
  <si>
    <t>URL</t>
  </si>
  <si>
    <t>www.degreedays.net</t>
  </si>
  <si>
    <t>https://iea-etsap.org/index.php/energy-technology-data/energy-demand-technologies-data</t>
  </si>
  <si>
    <t xml:space="preserve">Degree Days </t>
  </si>
  <si>
    <t>Access</t>
  </si>
  <si>
    <t>Public</t>
  </si>
  <si>
    <t>Start year</t>
  </si>
  <si>
    <t>Energy Service</t>
  </si>
  <si>
    <t>Technology level</t>
  </si>
  <si>
    <t>Long Name</t>
  </si>
  <si>
    <t>Short Name</t>
  </si>
  <si>
    <t>Wood Stove (Ord.)</t>
  </si>
  <si>
    <t>01</t>
  </si>
  <si>
    <t>Wood Stove (Imp.)</t>
  </si>
  <si>
    <t>02</t>
  </si>
  <si>
    <t>Heat Pump Air (Ord.)</t>
  </si>
  <si>
    <t>Heat Pump Air (Imp.)</t>
  </si>
  <si>
    <t>Heat Pump Air (Adv.)</t>
  </si>
  <si>
    <t>Heat Pump Wat. (Ord.)</t>
  </si>
  <si>
    <t>Heat Pump Wat. (Imp.)</t>
  </si>
  <si>
    <t>Electr. Resist. (Ord.)</t>
  </si>
  <si>
    <t>Ground Heat Pump (Ord.)</t>
  </si>
  <si>
    <t>Ground Heat Pump (Imp.)</t>
  </si>
  <si>
    <t>Ground Heat Pump (Adv.)</t>
  </si>
  <si>
    <t>03</t>
  </si>
  <si>
    <t>District Heat (Ord.)</t>
  </si>
  <si>
    <t>District Heat (Imp.)</t>
  </si>
  <si>
    <t>Air conditioning (Ord.)</t>
  </si>
  <si>
    <t>Air conditioning (Imp.)</t>
  </si>
  <si>
    <t>Air conditioning (Adv.)</t>
  </si>
  <si>
    <t>Cooking system (Ord.)</t>
  </si>
  <si>
    <t>Lighting system (Ord.)</t>
  </si>
  <si>
    <t>Hydrogen</t>
  </si>
  <si>
    <t>*AFA</t>
  </si>
  <si>
    <t>USD/kW</t>
  </si>
  <si>
    <t>% (PJuseful/PJcons)</t>
  </si>
  <si>
    <t>*EFF</t>
  </si>
  <si>
    <t>*INVCOST</t>
  </si>
  <si>
    <t>USD2021</t>
  </si>
  <si>
    <t>Investment cost</t>
  </si>
  <si>
    <t>Life</t>
  </si>
  <si>
    <t>*Share-I</t>
  </si>
  <si>
    <t>Appl. (Ord.)</t>
  </si>
  <si>
    <t>Boiler (Ord.)</t>
  </si>
  <si>
    <t>Boiler (Imp.)</t>
  </si>
  <si>
    <t>Heat Pump (Ord.)</t>
  </si>
  <si>
    <t>Heat Pump (Imp.)</t>
  </si>
  <si>
    <t>Heat Pump (Adv.)</t>
  </si>
  <si>
    <t>Thermal (Ord.)</t>
  </si>
  <si>
    <t>Heat Pump Wat. (Adv.)</t>
  </si>
  <si>
    <t>Key input assumptions and elaborations for base year technologies</t>
  </si>
  <si>
    <t>Wood Stove (Adv.))</t>
  </si>
  <si>
    <t>Boiler cond. (Imp.)</t>
  </si>
  <si>
    <t>Boiler cond. (Ord.)</t>
  </si>
  <si>
    <t>IEA Heat Pumps</t>
  </si>
  <si>
    <t>IEA (2022), Heat Pumps, IEA, Paris https://www.iea.org/reports/heat-pumps</t>
  </si>
  <si>
    <t>Share of heat pump energy consumption in thermal uses</t>
  </si>
  <si>
    <t>Thermal uses - Air Heat Pumps</t>
  </si>
  <si>
    <t>Total useful energy excl. biomass ck</t>
  </si>
  <si>
    <t xml:space="preserve">2019 Share of heat pump consumption </t>
  </si>
  <si>
    <t>USD2011</t>
  </si>
  <si>
    <t>Normalized efficiency</t>
  </si>
  <si>
    <t>EUR2015</t>
  </si>
  <si>
    <t>Technical life</t>
  </si>
  <si>
    <t>RSD_BY Techs</t>
  </si>
  <si>
    <t>RSD_New Techs</t>
  </si>
  <si>
    <r>
      <rPr>
        <u/>
        <sz val="11"/>
        <color theme="1"/>
        <rFont val="Calibri"/>
        <family val="2"/>
        <scheme val="minor"/>
      </rPr>
      <t>Veda inputs:</t>
    </r>
    <r>
      <rPr>
        <sz val="12"/>
        <color theme="1"/>
        <rFont val="Calibri"/>
        <family val="2"/>
        <scheme val="minor"/>
      </rPr>
      <t xml:space="preserve"> Characterization of base-year sector technologies</t>
    </r>
  </si>
  <si>
    <r>
      <rPr>
        <u/>
        <sz val="11"/>
        <color theme="1"/>
        <rFont val="Calibri"/>
        <family val="2"/>
        <scheme val="minor"/>
      </rPr>
      <t>Veda inputs:</t>
    </r>
    <r>
      <rPr>
        <sz val="12"/>
        <color theme="1"/>
        <rFont val="Calibri"/>
        <family val="2"/>
        <scheme val="minor"/>
      </rPr>
      <t xml:space="preserve"> Characterization of future sector technologies</t>
    </r>
  </si>
  <si>
    <t>Key inputs_EB</t>
  </si>
  <si>
    <t>Key Inputs_BY Techs</t>
  </si>
  <si>
    <t>Key Inputs_New Techs</t>
  </si>
  <si>
    <t>List of key input assumption and calculations for base-year technologies</t>
  </si>
  <si>
    <t>List of key input assumption and calculations for new/future technologies</t>
  </si>
  <si>
    <t>Commodities &amp; Processes</t>
  </si>
  <si>
    <t>Table 8</t>
  </si>
  <si>
    <t>Regional multipliers</t>
  </si>
  <si>
    <t>\I: New Technology options</t>
  </si>
  <si>
    <t>\I: Existing Technologies (Appliances)</t>
  </si>
  <si>
    <t>First available year</t>
  </si>
  <si>
    <t>Key input assumptions for new technology options</t>
  </si>
  <si>
    <t xml:space="preserve"> Efficiencies, technical life, others</t>
  </si>
  <si>
    <t>Capex</t>
  </si>
  <si>
    <t>Regional cost multiplier</t>
  </si>
  <si>
    <t>Technical life (years)</t>
  </si>
  <si>
    <t>Lighting system (Imp.)</t>
  </si>
  <si>
    <t>Appl. (Adv.)</t>
  </si>
  <si>
    <t>Lighting system (Adv.)</t>
  </si>
  <si>
    <t>Appl. (Imp.)</t>
  </si>
  <si>
    <t>USD/appliance</t>
  </si>
  <si>
    <t>hours/year - Water heating</t>
  </si>
  <si>
    <t>hours/year - Space heating</t>
  </si>
  <si>
    <t>PRC_CapAct</t>
  </si>
  <si>
    <t>NCAP_START</t>
  </si>
  <si>
    <t>NCAP_TLIFE</t>
  </si>
  <si>
    <t>NCAP_COST</t>
  </si>
  <si>
    <t>NCAP_AFA</t>
  </si>
  <si>
    <t>AFE</t>
  </si>
  <si>
    <t>AFN</t>
  </si>
  <si>
    <t>AFZ</t>
  </si>
  <si>
    <t>AFW</t>
  </si>
  <si>
    <t>ANZ</t>
  </si>
  <si>
    <t>ARG</t>
  </si>
  <si>
    <t>ASC</t>
  </si>
  <si>
    <t>ASE</t>
  </si>
  <si>
    <t>ASO</t>
  </si>
  <si>
    <t>ASR</t>
  </si>
  <si>
    <t>ENE</t>
  </si>
  <si>
    <t>ENW</t>
  </si>
  <si>
    <t>EUE</t>
  </si>
  <si>
    <t>EUW</t>
  </si>
  <si>
    <t>IRN</t>
  </si>
  <si>
    <t>KOR</t>
  </si>
  <si>
    <t>SAU</t>
  </si>
  <si>
    <t>Liquid biofuels</t>
  </si>
  <si>
    <t>Eastern Africa</t>
  </si>
  <si>
    <t>Northern Africa</t>
  </si>
  <si>
    <t>Southern Africa</t>
  </si>
  <si>
    <t>Western Africa</t>
  </si>
  <si>
    <t>Australia and New Zealand</t>
  </si>
  <si>
    <t>Argentina</t>
  </si>
  <si>
    <t>Central Asia</t>
  </si>
  <si>
    <t>Southeast Asia</t>
  </si>
  <si>
    <t>South Asia</t>
  </si>
  <si>
    <t>China Mainland</t>
  </si>
  <si>
    <t>Non-EU Eastern Europe</t>
  </si>
  <si>
    <t>Non-EU Western Europe</t>
  </si>
  <si>
    <t>Eastern Europe Union</t>
  </si>
  <si>
    <t>Western Europe Union</t>
  </si>
  <si>
    <t>Islamic Republic of Iran</t>
  </si>
  <si>
    <t>Korea</t>
  </si>
  <si>
    <t>Middle East</t>
  </si>
  <si>
    <t>Saudi Arabia</t>
  </si>
  <si>
    <t>United States</t>
  </si>
  <si>
    <t>Electricity (Heat Pump)</t>
  </si>
  <si>
    <t>BIOGAS</t>
  </si>
  <si>
    <t>GEO</t>
  </si>
  <si>
    <t>GASNAT</t>
  </si>
  <si>
    <t>HDD and CDD</t>
  </si>
  <si>
    <t>UNSD Energy Balances</t>
  </si>
  <si>
    <t>GDP, Population data</t>
  </si>
  <si>
    <t>World Bank data</t>
  </si>
  <si>
    <t>https://www.worldbank.org/en/home</t>
  </si>
  <si>
    <t>Ethiopia,Kenya,Sudan,Mauritius,Eritrea,South Sudan,Burundi,Comoros,Djibouti,Madagascar,Réunion,Rwanda,Somalia,Uganda</t>
  </si>
  <si>
    <t>Egypt,Algeria,Morocco,Libya,Tunisia</t>
  </si>
  <si>
    <t>Tanzania,Angola,Mozambique,Zimbabwe,Zambia,Botswana,Namibia</t>
  </si>
  <si>
    <t>Nigeria,Democratic Republic of the Congo,Cote dIvoire,Ghana,Cameroon,Gabon,Benin,Senegal,Togo,Niger,The Republic of Congo,Burkina Faso,Cape Verde,Central African Republic,Chad,Equatorial Guinea,Gambia,Guinea,Guinea-Bissau,Lesotho,Liberia,Malawi,Mali,Mauritania,Sao Tome and Principe,Seychelles,Sierra Leone,Swaziland</t>
  </si>
  <si>
    <t>Australia,New Zealand</t>
  </si>
  <si>
    <t>Pakistan,Kazakhstan,Uzbekistan,Turkmenistan,Azerbaijan,Mongolia,Georgia,Kyrgyzstan,Armenia,Tajikistan</t>
  </si>
  <si>
    <t>Thailand,Malaysia,Viet Nam,Philippines,Singapore,Myanmar,Cambodia,Brunei Darussalam</t>
  </si>
  <si>
    <t>Bangladesh,Nepal,Sri Lanka</t>
  </si>
  <si>
    <t>Taiwan,Hong Kong (China),Democratic People's Republic of Korea,Afghanistan,Bhutan,Cook Islands,East Timor,Fiji,French Polynesia,Kiribati,Lao People’s Democratic Republic,Macau,Maldives,New Caledonia,Palau,Papua New Guinea,Samoa,Solomon Islands,Tonga,Vanuatu</t>
  </si>
  <si>
    <t>People's Republic of China</t>
  </si>
  <si>
    <t>Ukraine,Belarus,Serbia,Bosnia and Herzegovina,Moldova,Former Yugoslav Republic of Macedonia,Kosovo,Albania,Montenegro</t>
  </si>
  <si>
    <t>Norway,Switzerland,Iceland</t>
  </si>
  <si>
    <t>Poland,Czech Republic,Romania,Hungary,Bulgaria,Slovak Republic,Croatia,Lithuania,Slovenia,Estonia,Latvia,Cyprus,Malta</t>
  </si>
  <si>
    <t>Germany,France,Italy,Spain,Netherlands,Belgium,Sweden,Austria,Finland,Greece,Portugal,Denmark,Ireland,Luxembourg</t>
  </si>
  <si>
    <t>United Kingdom,Gibraltar</t>
  </si>
  <si>
    <t>Venezuela,Chile,Colombia,Peru,Trinidad and Tobago,Ecuador,Guatemala,Cuba,Bolivia,Dominican Republic,Honduras,Paraguay,Uruguay,Costa Rica,El Salvador,Haiti,Panama,Nicaragua,Jamaica,Curacao,Suriname,Antigua and Barbuda,Aruba,Bahamas,Barbados,Belize,Bermuda,British Virgin Islands,Cayman Islands,Dominica,Falkland Islands (Malvinas),French Guiana,Grenada,Guadeloupe,Cooperative Republic of Guyana,Martinique,Montserrat,Puerto Rico,Saba,Saint Eustatius,Saint Kitts and Nevis,Saint Lucia,Saint Pierre and Miquelon,Saint Vincent and the Grenadines,Sint Maarten,the Turks and Caicos Islands</t>
  </si>
  <si>
    <t>United Arab Emirates,Iraq,Qatar,Kuwait,Oman,Israel,Bahrain,Syrian Arab Republic,Jordan,Lebanon,Yemen</t>
  </si>
  <si>
    <t>S6</t>
  </si>
  <si>
    <t>BIODSL</t>
  </si>
  <si>
    <t>BIOGSL</t>
  </si>
  <si>
    <t>Asia Region</t>
  </si>
  <si>
    <t>South Korea</t>
  </si>
  <si>
    <t>BIOKER</t>
  </si>
  <si>
    <t>COA</t>
  </si>
  <si>
    <t>OILDSL</t>
  </si>
  <si>
    <t>ELCD</t>
  </si>
  <si>
    <t>OILGSL</t>
  </si>
  <si>
    <t>OILOPP</t>
  </si>
  <si>
    <t>OILKER</t>
  </si>
  <si>
    <t>OILLPG</t>
  </si>
  <si>
    <t>WASTEN</t>
  </si>
  <si>
    <t>BIOMASS</t>
  </si>
  <si>
    <t>HETD</t>
  </si>
  <si>
    <t>Oil</t>
  </si>
  <si>
    <t>RSDBIO</t>
  </si>
  <si>
    <t>COACOK</t>
  </si>
  <si>
    <t>BIOWAS</t>
  </si>
  <si>
    <t>EB</t>
  </si>
  <si>
    <t>Sign of the equation</t>
  </si>
  <si>
    <t>TIMES attribute</t>
  </si>
  <si>
    <r>
      <t>% (M</t>
    </r>
    <r>
      <rPr>
        <vertAlign val="subscript"/>
        <sz val="11"/>
        <color theme="1"/>
        <rFont val="Calibri"/>
        <family val="2"/>
        <scheme val="minor"/>
      </rPr>
      <t>units</t>
    </r>
    <r>
      <rPr>
        <sz val="11"/>
        <color theme="1"/>
        <rFont val="Calibri"/>
        <family val="2"/>
        <scheme val="minor"/>
      </rPr>
      <t>/PJ</t>
    </r>
    <r>
      <rPr>
        <vertAlign val="subscript"/>
        <sz val="11"/>
        <color theme="1"/>
        <rFont val="Calibri"/>
        <family val="2"/>
        <scheme val="minor"/>
      </rPr>
      <t>cons</t>
    </r>
    <r>
      <rPr>
        <sz val="11"/>
        <color theme="1"/>
        <rFont val="Calibri"/>
        <family val="2"/>
        <scheme val="minor"/>
      </rPr>
      <t>)</t>
    </r>
  </si>
  <si>
    <t>From GWh to PJ</t>
  </si>
  <si>
    <t>USD/unit</t>
  </si>
  <si>
    <t>Munits-y</t>
  </si>
  <si>
    <t>PRC_RESID</t>
  </si>
  <si>
    <t>04</t>
  </si>
  <si>
    <t>05</t>
  </si>
  <si>
    <t>06</t>
  </si>
  <si>
    <t>07</t>
  </si>
  <si>
    <t>Technology types</t>
  </si>
  <si>
    <t>Boiler</t>
  </si>
  <si>
    <t>Resistance</t>
  </si>
  <si>
    <t>Stove</t>
  </si>
  <si>
    <t>Type</t>
  </si>
  <si>
    <t>Heat exchanger</t>
  </si>
  <si>
    <t>BLR</t>
  </si>
  <si>
    <t>HPA</t>
  </si>
  <si>
    <t>Heat pump (Air)</t>
  </si>
  <si>
    <t>HPG</t>
  </si>
  <si>
    <t>RST</t>
  </si>
  <si>
    <t>STV</t>
  </si>
  <si>
    <t>HEX</t>
  </si>
  <si>
    <t>Heat pump (Ground)</t>
  </si>
  <si>
    <t>Ambient heat source</t>
  </si>
  <si>
    <t>Ground heat source</t>
  </si>
  <si>
    <t>RSDH2G</t>
  </si>
  <si>
    <t>YES</t>
  </si>
  <si>
    <t>Natural gas blend H2</t>
  </si>
  <si>
    <t>RSDH2B1</t>
  </si>
  <si>
    <t>Natural gas blend H2 high conc.</t>
  </si>
  <si>
    <t>RSDH2B2</t>
  </si>
  <si>
    <t>Natural gas blend H2 high concentration</t>
  </si>
  <si>
    <t>H2 derived fuel</t>
  </si>
  <si>
    <t>RSDH2F</t>
  </si>
  <si>
    <t>H2 derived fuel (synthetic)</t>
  </si>
  <si>
    <t>NCAP_BND</t>
  </si>
  <si>
    <t>FX</t>
  </si>
  <si>
    <t>Table 12</t>
  </si>
  <si>
    <t>UNSD EB 2018</t>
  </si>
  <si>
    <t>TIMES-GEO model</t>
  </si>
  <si>
    <t>E4SMA S.r.l.</t>
  </si>
  <si>
    <t>University College Cork</t>
  </si>
  <si>
    <t>Part of TIMES-GEO version:</t>
  </si>
  <si>
    <t>Model repository:</t>
  </si>
  <si>
    <t>https://github.com/MaREI-EPMG/TIMES-GEO</t>
  </si>
  <si>
    <t>Licence:</t>
  </si>
  <si>
    <t>CC BY-NC-SA 4.0 (unless specified otherwise)</t>
  </si>
  <si>
    <t>https://creativecommons.org/licenses/by-nc-sa/4.0/</t>
  </si>
  <si>
    <t>Conventions</t>
  </si>
  <si>
    <t>EC, EU Reference scenario 2020</t>
  </si>
  <si>
    <t>Source:</t>
  </si>
  <si>
    <t>Own elaborations from EC, EU Reference scenario 2020</t>
  </si>
  <si>
    <t>Demand for Thermal uses (RSD)</t>
  </si>
  <si>
    <t>COM_PROJ</t>
  </si>
  <si>
    <t>Demand for Air conditioning (RSD)</t>
  </si>
  <si>
    <t>Demand for Cooking (RSD)</t>
  </si>
  <si>
    <t>Demand for Lighting (RSD)</t>
  </si>
  <si>
    <t>Demand for Electric Appliances (RSD)</t>
  </si>
  <si>
    <t>Demand for Other uses (RSD)</t>
  </si>
  <si>
    <t>Characterization of new technology options</t>
  </si>
  <si>
    <t>R-TH-STV_BIO01</t>
  </si>
  <si>
    <t>RSD Thermal uses technology: Biomass Wood Stove (Ord.) -New</t>
  </si>
  <si>
    <t>R-TH-STV_BIO02</t>
  </si>
  <si>
    <t>RSD Thermal uses technology: Biomass Wood Stove (Imp.) -New</t>
  </si>
  <si>
    <t>R-TH-STV_BIO03</t>
  </si>
  <si>
    <t>RSD Thermal uses technology: Biomass Wood Stove (Adv.)) -New</t>
  </si>
  <si>
    <t>R-TH-HPA_ELC01</t>
  </si>
  <si>
    <t>RSD Thermal uses technology: Electricity Heat Pump Air (Ord.) -New</t>
  </si>
  <si>
    <t>R-TH-HPA_ELC02</t>
  </si>
  <si>
    <t>RSD Thermal uses technology: Electricity Heat Pump Air (Imp.) -New</t>
  </si>
  <si>
    <t>R-TH-HPA_ELC03</t>
  </si>
  <si>
    <t>RSD Thermal uses technology: Electricity Heat Pump Air (Adv.) -New</t>
  </si>
  <si>
    <t>R-TH-HPA_ELC04</t>
  </si>
  <si>
    <t>RSD Thermal uses technology: Electricity Heat Pump Wat. (Ord.) -New</t>
  </si>
  <si>
    <t>R-TH-HPA_ELC05</t>
  </si>
  <si>
    <t>RSD Thermal uses technology: Electricity Heat Pump Wat. (Imp.) -New</t>
  </si>
  <si>
    <t>R-TH-HPA_ELC06</t>
  </si>
  <si>
    <t>RSD Thermal uses technology: Electricity Heat Pump Wat. (Adv.) -New</t>
  </si>
  <si>
    <t>R-TH-RST_ELC07</t>
  </si>
  <si>
    <t>RSD Thermal uses technology: Electricity Electr. Resist. (Ord.) -New</t>
  </si>
  <si>
    <t>Natural gas,Biogas</t>
  </si>
  <si>
    <t>RSDGAS,RSDBGS,RSDH2B1,RSDH2F</t>
  </si>
  <si>
    <t>R-TH-BLR_GAS01</t>
  </si>
  <si>
    <t>RSD Thermal uses technology: Natural gas,Biogas Boiler (Ord.) -New</t>
  </si>
  <si>
    <t>R-TH-BLR_GAS02</t>
  </si>
  <si>
    <t>RSD Thermal uses technology: Natural gas,Biogas Boiler cond. (Ord.) -New</t>
  </si>
  <si>
    <t>R-TH-BLR_GAS03</t>
  </si>
  <si>
    <t>RSD Thermal uses technology: Natural gas,Biogas Boiler (Imp.) -New</t>
  </si>
  <si>
    <t>R-TH-BLR_GAS04</t>
  </si>
  <si>
    <t>RSD Thermal uses technology: Natural gas,Biogas Boiler cond. (Imp.) -New</t>
  </si>
  <si>
    <t>R-TH-HPA_GAS05</t>
  </si>
  <si>
    <t>RSD Thermal uses technology: Natural gas,Biogas Heat Pump (Ord.) -New</t>
  </si>
  <si>
    <t>R-TH-HPA_GAS06</t>
  </si>
  <si>
    <t>RSD Thermal uses technology: Natural gas,Biogas Heat Pump (Imp.) -New</t>
  </si>
  <si>
    <t>R-TH-HPA_GAS07</t>
  </si>
  <si>
    <t>RSD Thermal uses technology: Natural gas,Biogas Heat Pump (Adv.) -New</t>
  </si>
  <si>
    <t>R-TH-HPG_ELC01</t>
  </si>
  <si>
    <t>RSD Thermal uses technology: Electricity Ground Heat Pump (Ord.) -New</t>
  </si>
  <si>
    <t>R-TH-HPG_ELC02</t>
  </si>
  <si>
    <t>RSD Thermal uses technology: Electricity Ground Heat Pump (Imp.) -New</t>
  </si>
  <si>
    <t>R-TH-HPG_ELC03</t>
  </si>
  <si>
    <t>RSD Thermal uses technology: Electricity Ground Heat Pump (Adv.) -New</t>
  </si>
  <si>
    <t>R-TH-HEX_HET01</t>
  </si>
  <si>
    <t>RSD Thermal uses technology: Heat District Heat (Ord.) -New</t>
  </si>
  <si>
    <t>R-TH-HEX_HET02</t>
  </si>
  <si>
    <t>RSD Thermal uses technology: Heat District Heat (Imp.) -New</t>
  </si>
  <si>
    <t>Oil, Liquid biofuels</t>
  </si>
  <si>
    <t>RSDOIL, RSDBLQ</t>
  </si>
  <si>
    <t>R-TH-BLR_OIL01</t>
  </si>
  <si>
    <t>RSD Thermal uses technology: Oil, Liquid biofuels Boiler (Ord.) -New</t>
  </si>
  <si>
    <t>R-TH-BLR_OIL02</t>
  </si>
  <si>
    <t>RSD Thermal uses technology: Oil, Liquid biofuels Boiler cond. (Ord.) -New</t>
  </si>
  <si>
    <t>R-TH-BLR_OIL03</t>
  </si>
  <si>
    <t>RSD Thermal uses technology: Oil, Liquid biofuels Boiler cond. (Imp.) -New</t>
  </si>
  <si>
    <t>R-TH-HEX_SOL01</t>
  </si>
  <si>
    <t>RSD Thermal uses technology: Solar Thermal (Ord.) -New</t>
  </si>
  <si>
    <t>R-AC_ELC01</t>
  </si>
  <si>
    <t>RSD Air conditioning technology: Electricity Air conditioning (Ord.) -New</t>
  </si>
  <si>
    <t>R-AC_ELC02</t>
  </si>
  <si>
    <t>RSD Air conditioning technology: Electricity Air conditioning (Imp.) -New</t>
  </si>
  <si>
    <t>R-AC_ELC03</t>
  </si>
  <si>
    <t>RSD Air conditioning technology: Electricity Air conditioning (Adv.) -New</t>
  </si>
  <si>
    <t>R-CK_ELC01</t>
  </si>
  <si>
    <t>RSD Cooking technology: Electricity Cooking system (Ord.) -New</t>
  </si>
  <si>
    <t>R-CK_GAS01</t>
  </si>
  <si>
    <t>RSD Cooking technology: Natural gas,Biogas Cooking system (Ord.) -New</t>
  </si>
  <si>
    <t>R-CK_LPG01</t>
  </si>
  <si>
    <t>RSD Cooking technology: LPG Cooking system (Ord.) -New</t>
  </si>
  <si>
    <t>R-CK_COA01</t>
  </si>
  <si>
    <t>RSD Cooking technology: Coal Cooking system (Ord.) -New</t>
  </si>
  <si>
    <t>R-LIG_ELC01</t>
  </si>
  <si>
    <t>RSD Lighting technology: Electricity Lighting system (Ord.) -New</t>
  </si>
  <si>
    <t>R-LIG_ELC02</t>
  </si>
  <si>
    <t>RSD Lighting technology: Electricity Lighting system (Imp.) -New</t>
  </si>
  <si>
    <t>R-LIG_ELC03</t>
  </si>
  <si>
    <t>RSD Lighting technology: Electricity Lighting system (Adv.) -New</t>
  </si>
  <si>
    <t>R-EAP_ELC01</t>
  </si>
  <si>
    <t>RSD Electric Appliances technology: Electricity Appl. (Ord.) -New</t>
  </si>
  <si>
    <t>R-EAP_ELC02</t>
  </si>
  <si>
    <t>RSD Electric Appliances technology: Electricity Appl. (Imp.) -New</t>
  </si>
  <si>
    <t>R-EAP_ELC03</t>
  </si>
  <si>
    <t>RSD Electric Appliances technology: Electricity Appl. (Adv.) -New</t>
  </si>
  <si>
    <t/>
  </si>
  <si>
    <t>Characterization of base-year technologies - Residential</t>
  </si>
  <si>
    <t>R-TH-STV_BIO00</t>
  </si>
  <si>
    <t>RSD Thermal uses technology: Biomass - Existing</t>
  </si>
  <si>
    <t>R-TH-STV_COA00</t>
  </si>
  <si>
    <t>RSD Thermal uses technology: Coal - Existing</t>
  </si>
  <si>
    <t>R-TH-RST_ELC00</t>
  </si>
  <si>
    <t>RSD Thermal uses technology: Electricity - Existing</t>
  </si>
  <si>
    <t>R-TH-HPA_ELC00</t>
  </si>
  <si>
    <t>RSD Thermal uses technology: Electricity (Heat Pump) - Existing</t>
  </si>
  <si>
    <t>Natural gas, Biogas</t>
  </si>
  <si>
    <t>RSDGAS, RSDBGS</t>
  </si>
  <si>
    <t>R-TH-BLR_GAS00</t>
  </si>
  <si>
    <t>RSD Thermal uses technology: Natural gas, Biogas - Existing</t>
  </si>
  <si>
    <t>R-TH-HEX_GEO00</t>
  </si>
  <si>
    <t>RSD Thermal uses technology: Geothermal - Existing</t>
  </si>
  <si>
    <t>R-TH-HEX_HET00</t>
  </si>
  <si>
    <t>RSD Thermal uses technology: Heat - Existing</t>
  </si>
  <si>
    <t>R-TH-BLR_LPG00</t>
  </si>
  <si>
    <t>RSD Thermal uses technology: LPG - Existing</t>
  </si>
  <si>
    <t>R-TH-BLR_OIL00</t>
  </si>
  <si>
    <t>RSD Thermal uses technology: Oil, Liquid biofuels - Existing</t>
  </si>
  <si>
    <t>R-TH-HEX_SOL00</t>
  </si>
  <si>
    <t>RSD Thermal uses technology: Solar - Existing</t>
  </si>
  <si>
    <t>R-AC_GAS00</t>
  </si>
  <si>
    <t>RSD Air conditioning technology: Natural gas, Biogas - Existing</t>
  </si>
  <si>
    <t>R-AC_ELC00</t>
  </si>
  <si>
    <t>RSD Air conditioning technology: Electricity - Existing</t>
  </si>
  <si>
    <t>R-CK_BIO00</t>
  </si>
  <si>
    <t>RSD Cooking technology: Biomass - Existing</t>
  </si>
  <si>
    <t>R-CK_COA00</t>
  </si>
  <si>
    <t>RSD Cooking technology: Coal - Existing</t>
  </si>
  <si>
    <t>R-CK_ELC00</t>
  </si>
  <si>
    <t>RSD Cooking technology: Electricity - Existing</t>
  </si>
  <si>
    <t>R-CK_GAS00</t>
  </si>
  <si>
    <t>RSD Cooking technology: Natural gas, Biogas - Existing</t>
  </si>
  <si>
    <t>R-CK_LPG00</t>
  </si>
  <si>
    <t>RSD Cooking technology: LPG - Existing</t>
  </si>
  <si>
    <t>R-CK_OIL00</t>
  </si>
  <si>
    <t>RSD Cooking technology: Oil, Liquid biofuels - Existing</t>
  </si>
  <si>
    <t>R-CK_SOL00</t>
  </si>
  <si>
    <t>RSD Cooking technology: Solar - Existing</t>
  </si>
  <si>
    <t>R-LIG_ELC00</t>
  </si>
  <si>
    <t>RSD Lighting technology: Electricity - Existing</t>
  </si>
  <si>
    <t>R-EAP_ELC00</t>
  </si>
  <si>
    <t>RSD Electric Appliances technology: Electricity - Existing</t>
  </si>
  <si>
    <t>R-OTH_00</t>
  </si>
  <si>
    <t>RSD Other uses - Existing</t>
  </si>
  <si>
    <t>*PRC_RESID</t>
  </si>
  <si>
    <t>*NCAP_BND</t>
  </si>
  <si>
    <t>FT-RSDBGS</t>
  </si>
  <si>
    <t>RSD fuel Tech: Biogas</t>
  </si>
  <si>
    <t>FT-RSDBIO</t>
  </si>
  <si>
    <t>RSD fuel Tech: Biomass</t>
  </si>
  <si>
    <t>FT-RSDCOA</t>
  </si>
  <si>
    <t>RSD fuel Tech: Coal</t>
  </si>
  <si>
    <t>FT-RSDELC</t>
  </si>
  <si>
    <t>RSD fuel Tech: Electricity</t>
  </si>
  <si>
    <t>FT-RSDGEO</t>
  </si>
  <si>
    <t>RSD fuel Tech: Geothermal</t>
  </si>
  <si>
    <t>FT-RSDHET</t>
  </si>
  <si>
    <t>RSD fuel Tech: Heat</t>
  </si>
  <si>
    <t>FT-RSDBLQ</t>
  </si>
  <si>
    <t>RSD fuel Tech: Liquid biofuels</t>
  </si>
  <si>
    <t>FT-RSDLPG</t>
  </si>
  <si>
    <t>RSD fuel Tech: LPG</t>
  </si>
  <si>
    <t>FT-RSDGAS</t>
  </si>
  <si>
    <t>RSD fuel Tech: Natural gas</t>
  </si>
  <si>
    <t>FT-RSDOIL</t>
  </si>
  <si>
    <t>RSD fuel Tech: Oil</t>
  </si>
  <si>
    <t>FT-RSDSOL</t>
  </si>
  <si>
    <t>RSD fuel Tech: Solar</t>
  </si>
  <si>
    <t>Biogas (RSD)</t>
  </si>
  <si>
    <t>Biomass (RSD)</t>
  </si>
  <si>
    <t>Coal (RSD)</t>
  </si>
  <si>
    <t>Electricity (RSD)</t>
  </si>
  <si>
    <t>Geothermal (RSD)</t>
  </si>
  <si>
    <t>Heat (RSD)</t>
  </si>
  <si>
    <t>Hydrogen (RSD)</t>
  </si>
  <si>
    <t>Natural gas blend H2 (RSD)</t>
  </si>
  <si>
    <t>Natural gas blend H2 high conc. (RSD)</t>
  </si>
  <si>
    <t>H2 derived fuel (RSD)</t>
  </si>
  <si>
    <t>Liquid biofuels (RSD)</t>
  </si>
  <si>
    <t>LPG (RSD)</t>
  </si>
  <si>
    <t>Natural gas (RSD)</t>
  </si>
  <si>
    <t>Oil (RSD)</t>
  </si>
  <si>
    <t>Solar (RSD)</t>
  </si>
  <si>
    <t>CO2eq emissions (RSD)</t>
  </si>
  <si>
    <t>CO2 emissions (RSD)</t>
  </si>
  <si>
    <t>CH4 emissions (RSD)</t>
  </si>
  <si>
    <t>N2O emissions (RSD)</t>
  </si>
  <si>
    <t>Thermal uses - % Water heating</t>
  </si>
  <si>
    <t>Biogas %</t>
  </si>
  <si>
    <t>RSDBGS/RSDGAS</t>
  </si>
  <si>
    <t>Liquid biofuels %</t>
  </si>
  <si>
    <t>RSDBLQ/RSDOIL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</si>
</sst>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\Te\x\t"/>
    <numFmt numFmtId="167" formatCode="0.0%"/>
    <numFmt numFmtId="168" formatCode="#,##0.0"/>
    <numFmt numFmtId="169" formatCode="0.0000"/>
  </numFmts>
  <fonts count="8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Calibri"/>
      <family val="2"/>
      <scheme val="minor"/>
    </font>
    <font>
      <sz val="20"/>
      <color rgb="FF1F497D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16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</borders>
  <cellStyleXfs count="36">
    <xf numFmtId="0" fontId="0" fillId="0" borderId="0"/>
    <xf numFmtId="0" fontId="39" fillId="0" borderId="0"/>
    <xf numFmtId="0" fontId="39" fillId="0" borderId="0"/>
    <xf numFmtId="0" fontId="44" fillId="0" borderId="0" applyNumberFormat="0" applyFill="0" applyBorder="0" applyAlignment="0" applyProtection="0"/>
    <xf numFmtId="0" fontId="39" fillId="0" borderId="0"/>
    <xf numFmtId="0" fontId="39" fillId="0" borderId="0"/>
    <xf numFmtId="0" fontId="52" fillId="0" borderId="0"/>
    <xf numFmtId="0" fontId="56" fillId="5" borderId="4" applyNumberFormat="0" applyAlignment="0" applyProtection="0"/>
    <xf numFmtId="43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52" fillId="0" borderId="0"/>
    <xf numFmtId="0" fontId="62" fillId="0" borderId="0"/>
    <xf numFmtId="9" fontId="62" fillId="0" borderId="0" applyFont="0" applyFill="0" applyBorder="0" applyAlignment="0" applyProtection="0"/>
    <xf numFmtId="164" fontId="62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6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4" fontId="37" fillId="0" borderId="0" applyFont="0" applyFill="0" applyBorder="0" applyAlignment="0" applyProtection="0"/>
    <xf numFmtId="0" fontId="76" fillId="0" borderId="0" applyFill="0" applyProtection="0"/>
    <xf numFmtId="9" fontId="37" fillId="0" borderId="0" applyFont="0" applyFill="0" applyBorder="0" applyAlignment="0" applyProtection="0"/>
    <xf numFmtId="0" fontId="77" fillId="0" borderId="0"/>
    <xf numFmtId="0" fontId="33" fillId="0" borderId="0"/>
    <xf numFmtId="164" fontId="33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6" fillId="0" borderId="0"/>
    <xf numFmtId="43" fontId="67" fillId="0" borderId="0" applyFont="0" applyFill="0" applyBorder="0" applyAlignment="0" applyProtection="0"/>
    <xf numFmtId="0" fontId="52" fillId="0" borderId="0"/>
    <xf numFmtId="0" fontId="15" fillId="0" borderId="0"/>
    <xf numFmtId="0" fontId="13" fillId="0" borderId="0"/>
    <xf numFmtId="0" fontId="67" fillId="0" borderId="0"/>
    <xf numFmtId="0" fontId="52" fillId="0" borderId="0"/>
  </cellStyleXfs>
  <cellXfs count="469">
    <xf numFmtId="0" fontId="0" fillId="0" borderId="0" xfId="0"/>
    <xf numFmtId="0" fontId="50" fillId="4" borderId="3" xfId="0" applyFont="1" applyFill="1" applyBorder="1" applyAlignment="1">
      <alignment horizontal="left" vertical="center" wrapText="1"/>
    </xf>
    <xf numFmtId="0" fontId="50" fillId="4" borderId="2" xfId="0" applyFont="1" applyFill="1" applyBorder="1" applyAlignment="1">
      <alignment horizontal="left" vertical="center" wrapText="1"/>
    </xf>
    <xf numFmtId="0" fontId="39" fillId="0" borderId="0" xfId="0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50" fillId="0" borderId="0" xfId="0" applyFont="1" applyAlignment="1">
      <alignment horizontal="left" vertical="center"/>
    </xf>
    <xf numFmtId="0" fontId="50" fillId="4" borderId="2" xfId="0" applyFont="1" applyFill="1" applyBorder="1" applyAlignment="1">
      <alignment horizontal="left" vertical="center"/>
    </xf>
    <xf numFmtId="0" fontId="49" fillId="0" borderId="0" xfId="1" applyFont="1" applyAlignment="1">
      <alignment horizontal="left" vertical="center"/>
    </xf>
    <xf numFmtId="0" fontId="5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7" fillId="0" borderId="0" xfId="16" applyAlignment="1">
      <alignment vertical="center"/>
    </xf>
    <xf numFmtId="0" fontId="43" fillId="3" borderId="0" xfId="17" applyFont="1" applyFill="1" applyAlignment="1">
      <alignment vertical="center"/>
    </xf>
    <xf numFmtId="0" fontId="45" fillId="3" borderId="0" xfId="3" applyFont="1" applyFill="1" applyBorder="1" applyAlignment="1">
      <alignment vertical="center"/>
    </xf>
    <xf numFmtId="0" fontId="68" fillId="0" borderId="0" xfId="16" applyFont="1" applyAlignment="1">
      <alignment vertical="center"/>
    </xf>
    <xf numFmtId="0" fontId="47" fillId="0" borderId="0" xfId="16" applyFont="1" applyAlignment="1">
      <alignment vertical="center"/>
    </xf>
    <xf numFmtId="0" fontId="69" fillId="0" borderId="0" xfId="16" quotePrefix="1" applyFont="1" applyAlignment="1">
      <alignment vertical="center"/>
    </xf>
    <xf numFmtId="0" fontId="37" fillId="0" borderId="0" xfId="16" applyAlignment="1">
      <alignment horizontal="left" vertical="center"/>
    </xf>
    <xf numFmtId="0" fontId="46" fillId="0" borderId="0" xfId="16" applyFont="1" applyAlignment="1">
      <alignment vertical="center"/>
    </xf>
    <xf numFmtId="0" fontId="70" fillId="7" borderId="10" xfId="16" applyFont="1" applyFill="1" applyBorder="1" applyAlignment="1">
      <alignment vertical="center"/>
    </xf>
    <xf numFmtId="0" fontId="37" fillId="6" borderId="12" xfId="16" applyFill="1" applyBorder="1" applyAlignment="1">
      <alignment vertical="center"/>
    </xf>
    <xf numFmtId="0" fontId="47" fillId="6" borderId="12" xfId="16" applyFont="1" applyFill="1" applyBorder="1" applyAlignment="1">
      <alignment vertical="center"/>
    </xf>
    <xf numFmtId="0" fontId="37" fillId="0" borderId="13" xfId="16" applyBorder="1" applyAlignment="1">
      <alignment vertical="center"/>
    </xf>
    <xf numFmtId="0" fontId="37" fillId="8" borderId="14" xfId="19" applyFill="1" applyBorder="1" applyAlignment="1">
      <alignment vertical="center"/>
    </xf>
    <xf numFmtId="0" fontId="37" fillId="9" borderId="14" xfId="19" applyFill="1" applyBorder="1" applyAlignment="1">
      <alignment vertical="center"/>
    </xf>
    <xf numFmtId="0" fontId="37" fillId="10" borderId="13" xfId="19" applyFill="1" applyBorder="1" applyAlignment="1">
      <alignment vertical="center"/>
    </xf>
    <xf numFmtId="0" fontId="37" fillId="0" borderId="0" xfId="19" applyAlignment="1">
      <alignment vertical="center"/>
    </xf>
    <xf numFmtId="0" fontId="0" fillId="0" borderId="0" xfId="19" applyFont="1" applyAlignment="1">
      <alignment horizontal="left" vertical="center"/>
    </xf>
    <xf numFmtId="0" fontId="41" fillId="7" borderId="5" xfId="16" applyFont="1" applyFill="1" applyBorder="1" applyAlignment="1">
      <alignment horizontal="left" vertical="center"/>
    </xf>
    <xf numFmtId="0" fontId="61" fillId="0" borderId="0" xfId="16" applyFont="1" applyAlignment="1">
      <alignment vertical="center"/>
    </xf>
    <xf numFmtId="0" fontId="37" fillId="9" borderId="13" xfId="16" applyFill="1" applyBorder="1" applyAlignment="1">
      <alignment vertical="center"/>
    </xf>
    <xf numFmtId="0" fontId="37" fillId="0" borderId="0" xfId="16" quotePrefix="1" applyAlignment="1">
      <alignment vertical="center"/>
    </xf>
    <xf numFmtId="0" fontId="37" fillId="9" borderId="6" xfId="16" applyFill="1" applyBorder="1" applyAlignment="1">
      <alignment vertical="center"/>
    </xf>
    <xf numFmtId="0" fontId="37" fillId="9" borderId="11" xfId="16" applyFill="1" applyBorder="1" applyAlignment="1">
      <alignment vertical="center"/>
    </xf>
    <xf numFmtId="0" fontId="37" fillId="8" borderId="13" xfId="16" applyFill="1" applyBorder="1" applyAlignment="1">
      <alignment vertical="center"/>
    </xf>
    <xf numFmtId="0" fontId="37" fillId="8" borderId="6" xfId="16" applyFill="1" applyBorder="1" applyAlignment="1">
      <alignment vertical="center"/>
    </xf>
    <xf numFmtId="0" fontId="37" fillId="8" borderId="11" xfId="16" applyFill="1" applyBorder="1" applyAlignment="1">
      <alignment vertical="center"/>
    </xf>
    <xf numFmtId="0" fontId="37" fillId="8" borderId="10" xfId="16" applyFill="1" applyBorder="1" applyAlignment="1">
      <alignment vertical="center"/>
    </xf>
    <xf numFmtId="0" fontId="37" fillId="0" borderId="12" xfId="16" applyBorder="1" applyAlignment="1">
      <alignment vertical="center"/>
    </xf>
    <xf numFmtId="0" fontId="48" fillId="0" borderId="0" xfId="0" applyFont="1" applyAlignment="1">
      <alignment horizontal="left" vertical="center"/>
    </xf>
    <xf numFmtId="0" fontId="37" fillId="0" borderId="0" xfId="20"/>
    <xf numFmtId="0" fontId="41" fillId="7" borderId="1" xfId="20" applyFont="1" applyFill="1" applyBorder="1" applyAlignment="1">
      <alignment horizontal="left" vertical="center"/>
    </xf>
    <xf numFmtId="0" fontId="49" fillId="0" borderId="0" xfId="0" applyFont="1" applyAlignment="1">
      <alignment horizontal="left" vertical="center" wrapText="1"/>
    </xf>
    <xf numFmtId="0" fontId="73" fillId="0" borderId="0" xfId="0" applyFont="1" applyAlignment="1">
      <alignment vertical="center"/>
    </xf>
    <xf numFmtId="0" fontId="73" fillId="0" borderId="0" xfId="0" applyFont="1" applyAlignment="1">
      <alignment horizontal="left" vertical="center" wrapText="1"/>
    </xf>
    <xf numFmtId="0" fontId="73" fillId="0" borderId="0" xfId="0" applyFont="1" applyAlignment="1">
      <alignment vertical="center" wrapText="1"/>
    </xf>
    <xf numFmtId="0" fontId="49" fillId="0" borderId="0" xfId="0" applyFont="1" applyAlignment="1">
      <alignment vertical="center" wrapText="1"/>
    </xf>
    <xf numFmtId="0" fontId="63" fillId="0" borderId="0" xfId="0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45" fillId="0" borderId="2" xfId="0" applyFont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45" fillId="0" borderId="0" xfId="1" applyFont="1" applyAlignment="1">
      <alignment horizontal="left" vertical="center"/>
    </xf>
    <xf numFmtId="166" fontId="39" fillId="0" borderId="0" xfId="0" applyNumberFormat="1" applyFont="1" applyAlignment="1">
      <alignment horizontal="left" vertical="center"/>
    </xf>
    <xf numFmtId="0" fontId="45" fillId="0" borderId="7" xfId="0" applyFont="1" applyBorder="1" applyAlignment="1">
      <alignment horizontal="left" vertical="center"/>
    </xf>
    <xf numFmtId="0" fontId="66" fillId="4" borderId="2" xfId="0" applyFont="1" applyFill="1" applyBorder="1" applyAlignment="1">
      <alignment horizontal="left" vertical="center" wrapText="1"/>
    </xf>
    <xf numFmtId="0" fontId="66" fillId="4" borderId="2" xfId="0" applyFont="1" applyFill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8" fillId="0" borderId="0" xfId="0" applyFont="1" applyAlignment="1">
      <alignment vertical="center"/>
    </xf>
    <xf numFmtId="0" fontId="49" fillId="0" borderId="7" xfId="0" applyFont="1" applyBorder="1" applyAlignment="1">
      <alignment horizontal="left" vertical="center"/>
    </xf>
    <xf numFmtId="0" fontId="49" fillId="0" borderId="7" xfId="1" applyFont="1" applyBorder="1" applyAlignment="1">
      <alignment horizontal="left" vertical="center"/>
    </xf>
    <xf numFmtId="0" fontId="45" fillId="0" borderId="9" xfId="1" applyFont="1" applyBorder="1" applyAlignment="1">
      <alignment horizontal="left" vertical="center"/>
    </xf>
    <xf numFmtId="0" fontId="61" fillId="0" borderId="7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78" fillId="0" borderId="0" xfId="0" applyFont="1" applyAlignment="1">
      <alignment horizontal="left" vertical="center"/>
    </xf>
    <xf numFmtId="0" fontId="45" fillId="0" borderId="6" xfId="0" applyFont="1" applyBorder="1" applyAlignment="1">
      <alignment horizontal="left" vertical="center"/>
    </xf>
    <xf numFmtId="0" fontId="49" fillId="0" borderId="2" xfId="0" applyFont="1" applyBorder="1" applyAlignment="1">
      <alignment horizontal="left" vertical="center"/>
    </xf>
    <xf numFmtId="0" fontId="78" fillId="0" borderId="0" xfId="7" applyFont="1" applyFill="1" applyBorder="1" applyAlignment="1">
      <alignment horizontal="left" vertical="center"/>
    </xf>
    <xf numFmtId="2" fontId="78" fillId="0" borderId="0" xfId="7" applyNumberFormat="1" applyFont="1" applyFill="1" applyBorder="1" applyAlignment="1">
      <alignment horizontal="left" vertical="center"/>
    </xf>
    <xf numFmtId="0" fontId="65" fillId="0" borderId="2" xfId="0" applyFont="1" applyBorder="1" applyAlignment="1">
      <alignment horizontal="left" vertical="center"/>
    </xf>
    <xf numFmtId="0" fontId="65" fillId="0" borderId="2" xfId="7" applyFont="1" applyFill="1" applyBorder="1" applyAlignment="1">
      <alignment horizontal="left" vertical="center"/>
    </xf>
    <xf numFmtId="2" fontId="65" fillId="0" borderId="2" xfId="7" applyNumberFormat="1" applyFont="1" applyFill="1" applyBorder="1" applyAlignment="1">
      <alignment horizontal="left" vertical="center"/>
    </xf>
    <xf numFmtId="0" fontId="65" fillId="0" borderId="0" xfId="0" applyFont="1" applyAlignment="1">
      <alignment horizontal="left" vertical="center"/>
    </xf>
    <xf numFmtId="0" fontId="36" fillId="0" borderId="0" xfId="20" applyFont="1" applyAlignment="1">
      <alignment horizontal="left" vertical="center"/>
    </xf>
    <xf numFmtId="0" fontId="36" fillId="0" borderId="6" xfId="20" applyFont="1" applyBorder="1" applyAlignment="1">
      <alignment horizontal="left" vertical="center"/>
    </xf>
    <xf numFmtId="1" fontId="45" fillId="0" borderId="7" xfId="0" applyNumberFormat="1" applyFont="1" applyBorder="1" applyAlignment="1">
      <alignment horizontal="left" vertical="center"/>
    </xf>
    <xf numFmtId="1" fontId="45" fillId="0" borderId="0" xfId="0" applyNumberFormat="1" applyFont="1" applyAlignment="1">
      <alignment horizontal="left" vertical="center"/>
    </xf>
    <xf numFmtId="1" fontId="49" fillId="0" borderId="0" xfId="0" applyNumberFormat="1" applyFont="1" applyAlignment="1">
      <alignment horizontal="left" vertical="center"/>
    </xf>
    <xf numFmtId="3" fontId="45" fillId="0" borderId="0" xfId="0" applyNumberFormat="1" applyFont="1" applyAlignment="1">
      <alignment horizontal="left" vertical="center"/>
    </xf>
    <xf numFmtId="2" fontId="45" fillId="0" borderId="0" xfId="0" applyNumberFormat="1" applyFont="1" applyAlignment="1">
      <alignment horizontal="left" vertical="center"/>
    </xf>
    <xf numFmtId="1" fontId="45" fillId="0" borderId="6" xfId="0" applyNumberFormat="1" applyFont="1" applyBorder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6" fillId="6" borderId="0" xfId="0" applyFont="1" applyFill="1" applyAlignment="1">
      <alignment horizontal="left" vertical="center"/>
    </xf>
    <xf numFmtId="9" fontId="57" fillId="6" borderId="2" xfId="0" applyNumberFormat="1" applyFont="1" applyFill="1" applyBorder="1" applyAlignment="1">
      <alignment horizontal="left" vertical="center"/>
    </xf>
    <xf numFmtId="0" fontId="36" fillId="0" borderId="6" xfId="0" applyFont="1" applyBorder="1" applyAlignment="1">
      <alignment horizontal="left" vertical="center"/>
    </xf>
    <xf numFmtId="0" fontId="36" fillId="0" borderId="2" xfId="0" applyFont="1" applyBorder="1" applyAlignment="1">
      <alignment horizontal="left" vertical="center"/>
    </xf>
    <xf numFmtId="0" fontId="36" fillId="0" borderId="15" xfId="0" applyFont="1" applyBorder="1" applyAlignment="1">
      <alignment horizontal="left" vertical="center"/>
    </xf>
    <xf numFmtId="0" fontId="36" fillId="0" borderId="2" xfId="20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64" fillId="0" borderId="0" xfId="0" applyFont="1" applyAlignment="1">
      <alignment horizontal="left" vertical="center"/>
    </xf>
    <xf numFmtId="0" fontId="53" fillId="0" borderId="0" xfId="6" applyFont="1" applyAlignment="1">
      <alignment horizontal="left" vertical="center"/>
    </xf>
    <xf numFmtId="0" fontId="41" fillId="7" borderId="1" xfId="0" applyFont="1" applyFill="1" applyBorder="1" applyAlignment="1">
      <alignment horizontal="left" vertical="center"/>
    </xf>
    <xf numFmtId="2" fontId="45" fillId="0" borderId="2" xfId="0" applyNumberFormat="1" applyFont="1" applyBorder="1" applyAlignment="1">
      <alignment horizontal="left" vertical="center"/>
    </xf>
    <xf numFmtId="9" fontId="45" fillId="0" borderId="0" xfId="14" applyFont="1" applyFill="1" applyAlignment="1">
      <alignment horizontal="left" vertical="center"/>
    </xf>
    <xf numFmtId="0" fontId="41" fillId="7" borderId="1" xfId="0" applyFont="1" applyFill="1" applyBorder="1" applyAlignment="1">
      <alignment horizontal="left" vertical="center" wrapText="1"/>
    </xf>
    <xf numFmtId="0" fontId="66" fillId="4" borderId="6" xfId="0" applyFont="1" applyFill="1" applyBorder="1" applyAlignment="1">
      <alignment horizontal="left" vertical="center" wrapText="1"/>
    </xf>
    <xf numFmtId="0" fontId="66" fillId="4" borderId="6" xfId="0" applyFont="1" applyFill="1" applyBorder="1" applyAlignment="1">
      <alignment horizontal="left" vertical="center"/>
    </xf>
    <xf numFmtId="0" fontId="45" fillId="0" borderId="2" xfId="1" applyFont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166" fontId="53" fillId="0" borderId="0" xfId="6" applyNumberFormat="1" applyFont="1" applyAlignment="1">
      <alignment horizontal="left" vertical="center"/>
    </xf>
    <xf numFmtId="0" fontId="41" fillId="7" borderId="1" xfId="0" applyFont="1" applyFill="1" applyBorder="1" applyAlignment="1">
      <alignment vertical="center" wrapText="1"/>
    </xf>
    <xf numFmtId="0" fontId="35" fillId="0" borderId="2" xfId="0" applyFont="1" applyBorder="1" applyAlignment="1">
      <alignment horizontal="left" vertical="center"/>
    </xf>
    <xf numFmtId="0" fontId="35" fillId="0" borderId="6" xfId="0" applyFont="1" applyBorder="1" applyAlignment="1">
      <alignment horizontal="left" vertical="center"/>
    </xf>
    <xf numFmtId="0" fontId="35" fillId="0" borderId="0" xfId="20" applyFont="1" applyAlignment="1">
      <alignment horizontal="left" vertical="center"/>
    </xf>
    <xf numFmtId="9" fontId="35" fillId="0" borderId="6" xfId="14" applyFont="1" applyBorder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4" fillId="0" borderId="6" xfId="0" applyFont="1" applyBorder="1" applyAlignment="1">
      <alignment horizontal="left" vertical="center"/>
    </xf>
    <xf numFmtId="0" fontId="61" fillId="0" borderId="0" xfId="0" applyFont="1" applyAlignment="1">
      <alignment horizontal="left" vertical="center"/>
    </xf>
    <xf numFmtId="3" fontId="45" fillId="0" borderId="6" xfId="0" applyNumberFormat="1" applyFont="1" applyBorder="1" applyAlignment="1">
      <alignment horizontal="left" vertical="center"/>
    </xf>
    <xf numFmtId="1" fontId="45" fillId="0" borderId="2" xfId="0" applyNumberFormat="1" applyFont="1" applyBorder="1" applyAlignment="1">
      <alignment horizontal="left" vertical="center"/>
    </xf>
    <xf numFmtId="3" fontId="45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3" fontId="36" fillId="0" borderId="0" xfId="20" applyNumberFormat="1" applyFont="1" applyAlignment="1">
      <alignment horizontal="left" vertical="center"/>
    </xf>
    <xf numFmtId="3" fontId="36" fillId="0" borderId="6" xfId="20" applyNumberFormat="1" applyFont="1" applyBorder="1" applyAlignment="1">
      <alignment horizontal="left" vertical="center"/>
    </xf>
    <xf numFmtId="3" fontId="36" fillId="0" borderId="2" xfId="20" applyNumberFormat="1" applyFont="1" applyBorder="1" applyAlignment="1">
      <alignment horizontal="left" vertical="center"/>
    </xf>
    <xf numFmtId="3" fontId="0" fillId="0" borderId="7" xfId="0" applyNumberFormat="1" applyBorder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0" fillId="0" borderId="2" xfId="0" applyNumberFormat="1" applyBorder="1" applyAlignment="1">
      <alignment horizontal="left" vertical="center"/>
    </xf>
    <xf numFmtId="0" fontId="34" fillId="8" borderId="0" xfId="16" applyFont="1" applyFill="1" applyAlignment="1">
      <alignment vertical="center"/>
    </xf>
    <xf numFmtId="0" fontId="34" fillId="0" borderId="2" xfId="0" applyFont="1" applyBorder="1" applyAlignment="1">
      <alignment horizontal="left" vertical="center"/>
    </xf>
    <xf numFmtId="0" fontId="48" fillId="0" borderId="2" xfId="0" applyFont="1" applyBorder="1" applyAlignment="1">
      <alignment horizontal="left" vertical="center"/>
    </xf>
    <xf numFmtId="1" fontId="45" fillId="6" borderId="2" xfId="0" applyNumberFormat="1" applyFont="1" applyFill="1" applyBorder="1" applyAlignment="1">
      <alignment horizontal="left" vertical="center"/>
    </xf>
    <xf numFmtId="0" fontId="57" fillId="6" borderId="0" xfId="0" applyFont="1" applyFill="1" applyAlignment="1">
      <alignment horizontal="left" vertical="center"/>
    </xf>
    <xf numFmtId="0" fontId="57" fillId="6" borderId="2" xfId="0" applyFont="1" applyFill="1" applyBorder="1" applyAlignment="1">
      <alignment horizontal="left" vertical="center"/>
    </xf>
    <xf numFmtId="0" fontId="57" fillId="6" borderId="6" xfId="0" applyFont="1" applyFill="1" applyBorder="1" applyAlignment="1">
      <alignment horizontal="left" vertical="center"/>
    </xf>
    <xf numFmtId="1" fontId="57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2" fillId="0" borderId="2" xfId="0" applyFont="1" applyBorder="1" applyAlignment="1">
      <alignment horizontal="left" vertical="center"/>
    </xf>
    <xf numFmtId="0" fontId="36" fillId="0" borderId="7" xfId="20" applyFont="1" applyBorder="1" applyAlignment="1">
      <alignment horizontal="left" vertical="center"/>
    </xf>
    <xf numFmtId="0" fontId="57" fillId="0" borderId="0" xfId="16" applyFont="1" applyAlignment="1">
      <alignment vertical="center"/>
    </xf>
    <xf numFmtId="0" fontId="31" fillId="0" borderId="13" xfId="16" applyFont="1" applyBorder="1" applyAlignment="1">
      <alignment horizontal="left" vertical="center" wrapText="1"/>
    </xf>
    <xf numFmtId="0" fontId="45" fillId="0" borderId="13" xfId="16" applyFont="1" applyBorder="1" applyAlignment="1">
      <alignment vertical="center" wrapText="1"/>
    </xf>
    <xf numFmtId="0" fontId="37" fillId="0" borderId="13" xfId="16" applyBorder="1" applyAlignment="1">
      <alignment vertical="center" wrapText="1"/>
    </xf>
    <xf numFmtId="0" fontId="45" fillId="0" borderId="0" xfId="16" applyFont="1" applyAlignment="1">
      <alignment vertical="center" wrapText="1"/>
    </xf>
    <xf numFmtId="0" fontId="37" fillId="0" borderId="0" xfId="16" applyAlignment="1">
      <alignment vertical="center" wrapText="1"/>
    </xf>
    <xf numFmtId="0" fontId="37" fillId="0" borderId="0" xfId="16" applyAlignment="1">
      <alignment horizontal="left" vertical="center" wrapText="1"/>
    </xf>
    <xf numFmtId="0" fontId="37" fillId="0" borderId="12" xfId="16" applyBorder="1" applyAlignment="1">
      <alignment vertical="center" wrapText="1"/>
    </xf>
    <xf numFmtId="0" fontId="30" fillId="0" borderId="2" xfId="20" applyFont="1" applyBorder="1" applyAlignment="1">
      <alignment horizontal="left" vertical="center"/>
    </xf>
    <xf numFmtId="0" fontId="30" fillId="0" borderId="15" xfId="20" applyFont="1" applyBorder="1" applyAlignment="1">
      <alignment horizontal="left" vertical="center"/>
    </xf>
    <xf numFmtId="0" fontId="29" fillId="0" borderId="12" xfId="16" applyFont="1" applyBorder="1" applyAlignment="1">
      <alignment vertical="center" wrapText="1"/>
    </xf>
    <xf numFmtId="9" fontId="45" fillId="0" borderId="0" xfId="0" applyNumberFormat="1" applyFont="1" applyAlignment="1">
      <alignment horizontal="left" vertical="center"/>
    </xf>
    <xf numFmtId="0" fontId="46" fillId="0" borderId="0" xfId="27" applyFont="1" applyAlignment="1">
      <alignment horizontal="left" vertical="center"/>
    </xf>
    <xf numFmtId="0" fontId="27" fillId="0" borderId="0" xfId="27" applyAlignment="1">
      <alignment horizontal="left" vertical="center"/>
    </xf>
    <xf numFmtId="0" fontId="80" fillId="0" borderId="0" xfId="27" applyFont="1" applyAlignment="1">
      <alignment horizontal="left" vertical="center"/>
    </xf>
    <xf numFmtId="0" fontId="27" fillId="0" borderId="0" xfId="27" applyAlignment="1">
      <alignment vertical="center"/>
    </xf>
    <xf numFmtId="0" fontId="40" fillId="0" borderId="0" xfId="27" applyFont="1" applyAlignment="1">
      <alignment horizontal="left" vertical="center"/>
    </xf>
    <xf numFmtId="0" fontId="67" fillId="0" borderId="0" xfId="27" applyFont="1" applyAlignment="1">
      <alignment horizontal="left" vertical="center"/>
    </xf>
    <xf numFmtId="0" fontId="27" fillId="0" borderId="6" xfId="27" applyBorder="1" applyAlignment="1">
      <alignment horizontal="left" vertical="center"/>
    </xf>
    <xf numFmtId="0" fontId="27" fillId="0" borderId="7" xfId="27" applyBorder="1" applyAlignment="1">
      <alignment vertical="center"/>
    </xf>
    <xf numFmtId="0" fontId="27" fillId="0" borderId="7" xfId="27" applyBorder="1" applyAlignment="1">
      <alignment horizontal="left" vertical="center"/>
    </xf>
    <xf numFmtId="0" fontId="57" fillId="6" borderId="7" xfId="27" applyFont="1" applyFill="1" applyBorder="1" applyAlignment="1">
      <alignment horizontal="left" vertical="center"/>
    </xf>
    <xf numFmtId="0" fontId="27" fillId="0" borderId="9" xfId="27" applyBorder="1" applyAlignment="1">
      <alignment horizontal="left" vertical="center"/>
    </xf>
    <xf numFmtId="0" fontId="45" fillId="0" borderId="0" xfId="27" applyFont="1" applyAlignment="1">
      <alignment horizontal="left" vertical="center"/>
    </xf>
    <xf numFmtId="2" fontId="27" fillId="0" borderId="0" xfId="27" applyNumberFormat="1" applyAlignment="1">
      <alignment horizontal="left" vertical="center"/>
    </xf>
    <xf numFmtId="0" fontId="53" fillId="0" borderId="0" xfId="6" applyFont="1" applyAlignment="1">
      <alignment horizontal="left" vertical="center" wrapText="1"/>
    </xf>
    <xf numFmtId="0" fontId="57" fillId="0" borderId="0" xfId="27" applyFont="1" applyAlignment="1">
      <alignment horizontal="left" vertical="center"/>
    </xf>
    <xf numFmtId="0" fontId="61" fillId="0" borderId="7" xfId="27" applyFont="1" applyBorder="1" applyAlignment="1">
      <alignment horizontal="left" vertical="center" wrapText="1"/>
    </xf>
    <xf numFmtId="0" fontId="50" fillId="4" borderId="6" xfId="27" applyFont="1" applyFill="1" applyBorder="1" applyAlignment="1">
      <alignment horizontal="left" vertical="center" wrapText="1"/>
    </xf>
    <xf numFmtId="0" fontId="61" fillId="0" borderId="0" xfId="27" applyFont="1" applyAlignment="1">
      <alignment horizontal="left" vertical="center"/>
    </xf>
    <xf numFmtId="0" fontId="81" fillId="0" borderId="0" xfId="27" applyFont="1" applyAlignment="1">
      <alignment horizontal="left" vertical="center"/>
    </xf>
    <xf numFmtId="1" fontId="27" fillId="0" borderId="0" xfId="27" applyNumberFormat="1" applyAlignment="1">
      <alignment horizontal="left" vertical="center"/>
    </xf>
    <xf numFmtId="2" fontId="0" fillId="0" borderId="0" xfId="28" applyNumberFormat="1" applyFont="1" applyFill="1" applyBorder="1" applyAlignment="1">
      <alignment horizontal="left" vertical="center"/>
    </xf>
    <xf numFmtId="3" fontId="27" fillId="0" borderId="0" xfId="27" applyNumberFormat="1" applyAlignment="1">
      <alignment horizontal="left" vertical="center"/>
    </xf>
    <xf numFmtId="165" fontId="27" fillId="0" borderId="0" xfId="27" applyNumberFormat="1" applyAlignment="1">
      <alignment horizontal="left" vertical="center"/>
    </xf>
    <xf numFmtId="0" fontId="27" fillId="0" borderId="13" xfId="16" applyFont="1" applyBorder="1" applyAlignment="1">
      <alignment vertical="center"/>
    </xf>
    <xf numFmtId="0" fontId="57" fillId="6" borderId="0" xfId="27" applyFont="1" applyFill="1" applyAlignment="1">
      <alignment horizontal="left" vertical="center"/>
    </xf>
    <xf numFmtId="0" fontId="45" fillId="0" borderId="7" xfId="27" applyFont="1" applyBorder="1" applyAlignment="1">
      <alignment horizontal="left" vertical="center"/>
    </xf>
    <xf numFmtId="2" fontId="27" fillId="0" borderId="7" xfId="27" applyNumberFormat="1" applyBorder="1" applyAlignment="1">
      <alignment horizontal="left" vertical="center"/>
    </xf>
    <xf numFmtId="0" fontId="27" fillId="0" borderId="2" xfId="27" applyBorder="1" applyAlignment="1">
      <alignment vertical="center"/>
    </xf>
    <xf numFmtId="0" fontId="27" fillId="0" borderId="6" xfId="27" applyBorder="1" applyAlignment="1">
      <alignment vertical="center"/>
    </xf>
    <xf numFmtId="0" fontId="27" fillId="0" borderId="0" xfId="27" applyAlignment="1">
      <alignment horizontal="left" vertical="center" wrapText="1"/>
    </xf>
    <xf numFmtId="0" fontId="61" fillId="0" borderId="0" xfId="27" applyFont="1" applyAlignment="1">
      <alignment horizontal="left" vertical="center" wrapText="1"/>
    </xf>
    <xf numFmtId="0" fontId="27" fillId="0" borderId="2" xfId="27" applyBorder="1" applyAlignment="1">
      <alignment horizontal="left" vertical="center"/>
    </xf>
    <xf numFmtId="2" fontId="0" fillId="0" borderId="2" xfId="28" applyNumberFormat="1" applyFont="1" applyFill="1" applyBorder="1" applyAlignment="1">
      <alignment horizontal="left" vertical="center"/>
    </xf>
    <xf numFmtId="2" fontId="45" fillId="0" borderId="0" xfId="27" applyNumberFormat="1" applyFont="1" applyAlignment="1">
      <alignment horizontal="left" vertical="center"/>
    </xf>
    <xf numFmtId="0" fontId="57" fillId="6" borderId="2" xfId="27" applyFont="1" applyFill="1" applyBorder="1" applyAlignment="1">
      <alignment horizontal="left" vertical="center"/>
    </xf>
    <xf numFmtId="0" fontId="61" fillId="0" borderId="7" xfId="27" applyFont="1" applyBorder="1" applyAlignment="1">
      <alignment vertical="center"/>
    </xf>
    <xf numFmtId="0" fontId="61" fillId="0" borderId="7" xfId="27" applyFont="1" applyBorder="1" applyAlignment="1">
      <alignment vertical="center" wrapText="1"/>
    </xf>
    <xf numFmtId="0" fontId="26" fillId="0" borderId="9" xfId="27" applyFont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1" fontId="27" fillId="0" borderId="7" xfId="27" applyNumberFormat="1" applyBorder="1" applyAlignment="1">
      <alignment horizontal="left" vertical="center"/>
    </xf>
    <xf numFmtId="49" fontId="26" fillId="0" borderId="0" xfId="29" applyNumberFormat="1" applyAlignment="1">
      <alignment vertical="center"/>
    </xf>
    <xf numFmtId="2" fontId="26" fillId="6" borderId="0" xfId="29" applyNumberFormat="1" applyFill="1" applyAlignment="1">
      <alignment horizontal="left" vertical="center"/>
    </xf>
    <xf numFmtId="0" fontId="45" fillId="6" borderId="7" xfId="27" applyFont="1" applyFill="1" applyBorder="1" applyAlignment="1">
      <alignment horizontal="left" vertical="center"/>
    </xf>
    <xf numFmtId="0" fontId="25" fillId="0" borderId="0" xfId="27" applyFont="1" applyAlignment="1">
      <alignment vertical="center" wrapText="1"/>
    </xf>
    <xf numFmtId="0" fontId="61" fillId="0" borderId="9" xfId="27" applyFont="1" applyBorder="1" applyAlignment="1">
      <alignment horizontal="left" vertical="center" wrapText="1"/>
    </xf>
    <xf numFmtId="0" fontId="57" fillId="0" borderId="7" xfId="27" applyFont="1" applyBorder="1" applyAlignment="1">
      <alignment horizontal="left" vertical="center"/>
    </xf>
    <xf numFmtId="0" fontId="24" fillId="0" borderId="9" xfId="27" applyFont="1" applyBorder="1" applyAlignment="1">
      <alignment horizontal="left" vertical="center" wrapText="1"/>
    </xf>
    <xf numFmtId="9" fontId="45" fillId="6" borderId="19" xfId="14" applyFont="1" applyFill="1" applyBorder="1" applyAlignment="1">
      <alignment horizontal="left" vertical="center"/>
    </xf>
    <xf numFmtId="9" fontId="27" fillId="6" borderId="16" xfId="14" applyFont="1" applyFill="1" applyBorder="1" applyAlignment="1">
      <alignment horizontal="left" vertical="center"/>
    </xf>
    <xf numFmtId="9" fontId="24" fillId="6" borderId="19" xfId="14" applyFont="1" applyFill="1" applyBorder="1" applyAlignment="1">
      <alignment horizontal="left" vertical="center"/>
    </xf>
    <xf numFmtId="9" fontId="45" fillId="6" borderId="16" xfId="14" applyFont="1" applyFill="1" applyBorder="1" applyAlignment="1">
      <alignment horizontal="left" vertical="center"/>
    </xf>
    <xf numFmtId="0" fontId="45" fillId="6" borderId="0" xfId="27" applyFont="1" applyFill="1" applyAlignment="1">
      <alignment horizontal="left" vertical="center"/>
    </xf>
    <xf numFmtId="9" fontId="45" fillId="6" borderId="20" xfId="14" applyFont="1" applyFill="1" applyBorder="1" applyAlignment="1">
      <alignment horizontal="left" vertical="center"/>
    </xf>
    <xf numFmtId="0" fontId="23" fillId="0" borderId="13" xfId="16" applyFont="1" applyBorder="1" applyAlignment="1">
      <alignment vertical="center"/>
    </xf>
    <xf numFmtId="0" fontId="23" fillId="0" borderId="13" xfId="16" applyFont="1" applyBorder="1" applyAlignment="1">
      <alignment vertical="center" wrapText="1"/>
    </xf>
    <xf numFmtId="0" fontId="22" fillId="0" borderId="0" xfId="16" applyFont="1" applyAlignment="1">
      <alignment vertical="center"/>
    </xf>
    <xf numFmtId="49" fontId="22" fillId="0" borderId="0" xfId="29" applyNumberFormat="1" applyFont="1" applyAlignment="1">
      <alignment vertical="center"/>
    </xf>
    <xf numFmtId="2" fontId="26" fillId="0" borderId="0" xfId="29" applyNumberFormat="1" applyAlignment="1">
      <alignment horizontal="left" vertical="center"/>
    </xf>
    <xf numFmtId="9" fontId="45" fillId="6" borderId="0" xfId="14" applyFont="1" applyFill="1" applyBorder="1" applyAlignment="1">
      <alignment horizontal="left" vertical="center"/>
    </xf>
    <xf numFmtId="49" fontId="21" fillId="0" borderId="0" xfId="29" applyNumberFormat="1" applyFont="1" applyAlignment="1">
      <alignment vertical="center"/>
    </xf>
    <xf numFmtId="0" fontId="21" fillId="0" borderId="13" xfId="16" applyFont="1" applyBorder="1" applyAlignment="1">
      <alignment vertical="center"/>
    </xf>
    <xf numFmtId="9" fontId="45" fillId="0" borderId="2" xfId="0" applyNumberFormat="1" applyFont="1" applyBorder="1" applyAlignment="1">
      <alignment horizontal="left" vertical="center"/>
    </xf>
    <xf numFmtId="9" fontId="28" fillId="0" borderId="2" xfId="0" applyNumberFormat="1" applyFont="1" applyBorder="1" applyAlignment="1">
      <alignment horizontal="left" vertical="center"/>
    </xf>
    <xf numFmtId="9" fontId="28" fillId="0" borderId="6" xfId="0" applyNumberFormat="1" applyFont="1" applyBorder="1" applyAlignment="1">
      <alignment horizontal="left" vertical="center"/>
    </xf>
    <xf numFmtId="9" fontId="36" fillId="6" borderId="0" xfId="14" applyFont="1" applyFill="1" applyAlignment="1">
      <alignment horizontal="left" vertical="center"/>
    </xf>
    <xf numFmtId="9" fontId="36" fillId="6" borderId="2" xfId="14" applyFont="1" applyFill="1" applyBorder="1" applyAlignment="1">
      <alignment horizontal="left" vertical="center"/>
    </xf>
    <xf numFmtId="0" fontId="21" fillId="8" borderId="13" xfId="16" applyFont="1" applyFill="1" applyBorder="1" applyAlignment="1">
      <alignment vertical="center"/>
    </xf>
    <xf numFmtId="0" fontId="21" fillId="8" borderId="10" xfId="16" applyFont="1" applyFill="1" applyBorder="1" applyAlignment="1">
      <alignment vertical="center"/>
    </xf>
    <xf numFmtId="0" fontId="21" fillId="9" borderId="13" xfId="16" applyFont="1" applyFill="1" applyBorder="1" applyAlignment="1">
      <alignment vertical="center"/>
    </xf>
    <xf numFmtId="0" fontId="21" fillId="9" borderId="10" xfId="16" applyFont="1" applyFill="1" applyBorder="1" applyAlignment="1">
      <alignment vertical="center"/>
    </xf>
    <xf numFmtId="1" fontId="45" fillId="3" borderId="0" xfId="0" applyNumberFormat="1" applyFont="1" applyFill="1" applyAlignment="1">
      <alignment horizontal="left" vertical="center"/>
    </xf>
    <xf numFmtId="1" fontId="45" fillId="3" borderId="2" xfId="0" applyNumberFormat="1" applyFont="1" applyFill="1" applyBorder="1" applyAlignment="1">
      <alignment horizontal="left" vertical="center"/>
    </xf>
    <xf numFmtId="9" fontId="57" fillId="0" borderId="0" xfId="14" applyFont="1" applyFill="1" applyBorder="1" applyAlignment="1">
      <alignment horizontal="left" vertical="center"/>
    </xf>
    <xf numFmtId="0" fontId="82" fillId="0" borderId="0" xfId="0" applyFont="1" applyAlignment="1">
      <alignment horizontal="left" vertical="center"/>
    </xf>
    <xf numFmtId="0" fontId="82" fillId="0" borderId="2" xfId="0" applyFont="1" applyBorder="1" applyAlignment="1">
      <alignment horizontal="left" vertical="center"/>
    </xf>
    <xf numFmtId="1" fontId="78" fillId="0" borderId="0" xfId="0" applyNumberFormat="1" applyFont="1" applyAlignment="1">
      <alignment horizontal="left" vertical="center"/>
    </xf>
    <xf numFmtId="0" fontId="78" fillId="0" borderId="2" xfId="0" applyFont="1" applyBorder="1" applyAlignment="1">
      <alignment horizontal="left" vertical="center"/>
    </xf>
    <xf numFmtId="0" fontId="82" fillId="0" borderId="0" xfId="20" applyFont="1" applyAlignment="1">
      <alignment horizontal="left" vertical="center"/>
    </xf>
    <xf numFmtId="0" fontId="36" fillId="2" borderId="6" xfId="0" applyFont="1" applyFill="1" applyBorder="1" applyAlignment="1">
      <alignment horizontal="left" vertical="center"/>
    </xf>
    <xf numFmtId="0" fontId="25" fillId="0" borderId="2" xfId="27" applyFont="1" applyBorder="1" applyAlignment="1">
      <alignment vertical="center" wrapText="1"/>
    </xf>
    <xf numFmtId="165" fontId="83" fillId="6" borderId="0" xfId="1" applyNumberFormat="1" applyFont="1" applyFill="1" applyAlignment="1">
      <alignment horizontal="left" vertical="center"/>
    </xf>
    <xf numFmtId="165" fontId="83" fillId="6" borderId="2" xfId="1" applyNumberFormat="1" applyFont="1" applyFill="1" applyBorder="1" applyAlignment="1">
      <alignment horizontal="left" vertical="center"/>
    </xf>
    <xf numFmtId="0" fontId="82" fillId="0" borderId="2" xfId="20" applyFont="1" applyBorder="1" applyAlignment="1">
      <alignment horizontal="left" vertical="center"/>
    </xf>
    <xf numFmtId="165" fontId="83" fillId="6" borderId="0" xfId="0" applyNumberFormat="1" applyFont="1" applyFill="1" applyAlignment="1">
      <alignment horizontal="left" vertical="center"/>
    </xf>
    <xf numFmtId="165" fontId="83" fillId="6" borderId="2" xfId="0" applyNumberFormat="1" applyFont="1" applyFill="1" applyBorder="1" applyAlignment="1">
      <alignment horizontal="left" vertical="center"/>
    </xf>
    <xf numFmtId="167" fontId="45" fillId="0" borderId="0" xfId="14" applyNumberFormat="1" applyFont="1" applyFill="1" applyAlignment="1">
      <alignment horizontal="left" vertical="center"/>
    </xf>
    <xf numFmtId="167" fontId="45" fillId="0" borderId="2" xfId="14" applyNumberFormat="1" applyFont="1" applyFill="1" applyBorder="1" applyAlignment="1">
      <alignment horizontal="left" vertical="center"/>
    </xf>
    <xf numFmtId="0" fontId="49" fillId="0" borderId="7" xfId="0" applyFont="1" applyBorder="1" applyAlignment="1">
      <alignment horizontal="left" vertical="center" wrapText="1"/>
    </xf>
    <xf numFmtId="2" fontId="45" fillId="0" borderId="21" xfId="14" applyNumberFormat="1" applyFont="1" applyFill="1" applyBorder="1" applyAlignment="1">
      <alignment horizontal="left" vertical="center"/>
    </xf>
    <xf numFmtId="2" fontId="45" fillId="0" borderId="22" xfId="14" applyNumberFormat="1" applyFont="1" applyFill="1" applyBorder="1" applyAlignment="1">
      <alignment horizontal="left" vertical="center"/>
    </xf>
    <xf numFmtId="2" fontId="45" fillId="0" borderId="12" xfId="14" applyNumberFormat="1" applyFont="1" applyFill="1" applyBorder="1" applyAlignment="1">
      <alignment horizontal="left" vertical="center"/>
    </xf>
    <xf numFmtId="2" fontId="45" fillId="0" borderId="14" xfId="14" applyNumberFormat="1" applyFont="1" applyFill="1" applyBorder="1" applyAlignment="1">
      <alignment horizontal="left" vertical="center"/>
    </xf>
    <xf numFmtId="0" fontId="45" fillId="0" borderId="2" xfId="27" applyFont="1" applyBorder="1" applyAlignment="1">
      <alignment horizontal="left" vertical="center"/>
    </xf>
    <xf numFmtId="9" fontId="45" fillId="0" borderId="0" xfId="14" quotePrefix="1" applyFont="1" applyFill="1" applyAlignment="1">
      <alignment horizontal="left" vertical="center"/>
    </xf>
    <xf numFmtId="9" fontId="45" fillId="0" borderId="0" xfId="14" applyFont="1" applyFill="1" applyBorder="1" applyAlignment="1">
      <alignment horizontal="left" vertical="center"/>
    </xf>
    <xf numFmtId="9" fontId="45" fillId="0" borderId="2" xfId="14" applyFont="1" applyFill="1" applyBorder="1" applyAlignment="1">
      <alignment horizontal="left" vertical="center"/>
    </xf>
    <xf numFmtId="9" fontId="45" fillId="0" borderId="17" xfId="14" applyFont="1" applyFill="1" applyBorder="1" applyAlignment="1">
      <alignment horizontal="left" vertical="center"/>
    </xf>
    <xf numFmtId="2" fontId="45" fillId="0" borderId="0" xfId="14" applyNumberFormat="1" applyFont="1" applyFill="1" applyAlignment="1">
      <alignment horizontal="left" vertical="center"/>
    </xf>
    <xf numFmtId="2" fontId="27" fillId="0" borderId="0" xfId="14" applyNumberFormat="1" applyFont="1" applyFill="1" applyBorder="1" applyAlignment="1">
      <alignment horizontal="left" vertical="center"/>
    </xf>
    <xf numFmtId="2" fontId="27" fillId="0" borderId="7" xfId="14" applyNumberFormat="1" applyFont="1" applyFill="1" applyBorder="1" applyAlignment="1">
      <alignment horizontal="left" vertical="center"/>
    </xf>
    <xf numFmtId="2" fontId="45" fillId="0" borderId="0" xfId="14" applyNumberFormat="1" applyFont="1" applyFill="1" applyBorder="1" applyAlignment="1">
      <alignment horizontal="left" vertical="center"/>
    </xf>
    <xf numFmtId="2" fontId="45" fillId="0" borderId="7" xfId="14" applyNumberFormat="1" applyFont="1" applyFill="1" applyBorder="1" applyAlignment="1">
      <alignment horizontal="left" vertical="center"/>
    </xf>
    <xf numFmtId="0" fontId="61" fillId="0" borderId="6" xfId="27" applyFont="1" applyBorder="1" applyAlignment="1">
      <alignment horizontal="left" vertical="center"/>
    </xf>
    <xf numFmtId="0" fontId="82" fillId="0" borderId="6" xfId="0" applyFont="1" applyBorder="1" applyAlignment="1">
      <alignment horizontal="left" vertical="center"/>
    </xf>
    <xf numFmtId="0" fontId="27" fillId="0" borderId="21" xfId="27" applyBorder="1" applyAlignment="1">
      <alignment horizontal="left" vertical="center"/>
    </xf>
    <xf numFmtId="0" fontId="27" fillId="0" borderId="22" xfId="27" applyBorder="1" applyAlignment="1">
      <alignment horizontal="left" vertical="center"/>
    </xf>
    <xf numFmtId="0" fontId="27" fillId="0" borderId="14" xfId="27" applyBorder="1" applyAlignment="1">
      <alignment horizontal="left" vertical="center"/>
    </xf>
    <xf numFmtId="2" fontId="45" fillId="0" borderId="2" xfId="14" applyNumberFormat="1" applyFont="1" applyFill="1" applyBorder="1" applyAlignment="1">
      <alignment horizontal="left" vertical="center"/>
    </xf>
    <xf numFmtId="0" fontId="84" fillId="0" borderId="6" xfId="0" applyFont="1" applyBorder="1" applyAlignment="1">
      <alignment horizontal="left" vertical="center"/>
    </xf>
    <xf numFmtId="0" fontId="78" fillId="0" borderId="6" xfId="0" applyFont="1" applyBorder="1" applyAlignment="1">
      <alignment horizontal="left" vertical="center"/>
    </xf>
    <xf numFmtId="0" fontId="85" fillId="0" borderId="6" xfId="0" applyFont="1" applyBorder="1" applyAlignment="1">
      <alignment horizontal="left" vertical="center"/>
    </xf>
    <xf numFmtId="0" fontId="83" fillId="0" borderId="6" xfId="1" applyFont="1" applyBorder="1" applyAlignment="1">
      <alignment horizontal="left" vertical="center"/>
    </xf>
    <xf numFmtId="2" fontId="83" fillId="6" borderId="6" xfId="1" applyNumberFormat="1" applyFont="1" applyFill="1" applyBorder="1" applyAlignment="1">
      <alignment horizontal="left" vertical="center"/>
    </xf>
    <xf numFmtId="0" fontId="82" fillId="0" borderId="0" xfId="27" applyFont="1" applyAlignment="1">
      <alignment vertical="center"/>
    </xf>
    <xf numFmtId="3" fontId="45" fillId="0" borderId="0" xfId="27" applyNumberFormat="1" applyFont="1" applyAlignment="1">
      <alignment horizontal="left" vertical="center"/>
    </xf>
    <xf numFmtId="3" fontId="45" fillId="0" borderId="7" xfId="27" applyNumberFormat="1" applyFont="1" applyBorder="1" applyAlignment="1">
      <alignment horizontal="left" vertical="center"/>
    </xf>
    <xf numFmtId="3" fontId="45" fillId="0" borderId="2" xfId="27" applyNumberFormat="1" applyFont="1" applyBorder="1" applyAlignment="1">
      <alignment horizontal="left" vertical="center"/>
    </xf>
    <xf numFmtId="3" fontId="45" fillId="6" borderId="20" xfId="14" applyNumberFormat="1" applyFont="1" applyFill="1" applyBorder="1" applyAlignment="1">
      <alignment horizontal="left" vertical="center"/>
    </xf>
    <xf numFmtId="3" fontId="45" fillId="6" borderId="19" xfId="14" applyNumberFormat="1" applyFont="1" applyFill="1" applyBorder="1" applyAlignment="1">
      <alignment horizontal="left" vertical="center"/>
    </xf>
    <xf numFmtId="3" fontId="27" fillId="6" borderId="19" xfId="14" applyNumberFormat="1" applyFont="1" applyFill="1" applyBorder="1" applyAlignment="1">
      <alignment horizontal="left" vertical="center"/>
    </xf>
    <xf numFmtId="3" fontId="27" fillId="6" borderId="16" xfId="14" applyNumberFormat="1" applyFont="1" applyFill="1" applyBorder="1" applyAlignment="1">
      <alignment horizontal="left" vertical="center"/>
    </xf>
    <xf numFmtId="3" fontId="45" fillId="6" borderId="18" xfId="14" applyNumberFormat="1" applyFont="1" applyFill="1" applyBorder="1" applyAlignment="1">
      <alignment horizontal="left" vertical="center"/>
    </xf>
    <xf numFmtId="3" fontId="45" fillId="6" borderId="16" xfId="14" applyNumberFormat="1" applyFont="1" applyFill="1" applyBorder="1" applyAlignment="1">
      <alignment horizontal="left" vertical="center"/>
    </xf>
    <xf numFmtId="3" fontId="57" fillId="6" borderId="18" xfId="14" applyNumberFormat="1" applyFont="1" applyFill="1" applyBorder="1" applyAlignment="1">
      <alignment horizontal="left" vertical="center"/>
    </xf>
    <xf numFmtId="2" fontId="24" fillId="0" borderId="0" xfId="27" applyNumberFormat="1" applyFont="1" applyAlignment="1">
      <alignment horizontal="left" vertical="center"/>
    </xf>
    <xf numFmtId="167" fontId="27" fillId="0" borderId="0" xfId="14" applyNumberFormat="1" applyFont="1" applyFill="1" applyAlignment="1">
      <alignment horizontal="left" vertical="center"/>
    </xf>
    <xf numFmtId="167" fontId="27" fillId="0" borderId="0" xfId="14" applyNumberFormat="1" applyFont="1" applyFill="1" applyBorder="1" applyAlignment="1">
      <alignment horizontal="left" vertical="center"/>
    </xf>
    <xf numFmtId="165" fontId="61" fillId="0" borderId="0" xfId="27" applyNumberFormat="1" applyFont="1" applyAlignment="1">
      <alignment horizontal="left" vertical="center"/>
    </xf>
    <xf numFmtId="2" fontId="61" fillId="0" borderId="0" xfId="27" applyNumberFormat="1" applyFont="1" applyAlignment="1">
      <alignment horizontal="left" vertical="center"/>
    </xf>
    <xf numFmtId="167" fontId="27" fillId="0" borderId="7" xfId="14" applyNumberFormat="1" applyFont="1" applyFill="1" applyBorder="1" applyAlignment="1">
      <alignment horizontal="left" vertical="center"/>
    </xf>
    <xf numFmtId="2" fontId="27" fillId="0" borderId="2" xfId="27" applyNumberFormat="1" applyBorder="1" applyAlignment="1">
      <alignment horizontal="left" vertical="center"/>
    </xf>
    <xf numFmtId="167" fontId="27" fillId="0" borderId="2" xfId="14" applyNumberFormat="1" applyFont="1" applyFill="1" applyBorder="1" applyAlignment="1">
      <alignment horizontal="left" vertical="center"/>
    </xf>
    <xf numFmtId="3" fontId="37" fillId="0" borderId="0" xfId="0" applyNumberFormat="1" applyFont="1" applyAlignment="1">
      <alignment horizontal="left" vertical="center"/>
    </xf>
    <xf numFmtId="9" fontId="83" fillId="6" borderId="0" xfId="14" applyFont="1" applyFill="1" applyAlignment="1">
      <alignment horizontal="left" vertical="center"/>
    </xf>
    <xf numFmtId="1" fontId="57" fillId="6" borderId="0" xfId="0" applyNumberFormat="1" applyFont="1" applyFill="1" applyAlignment="1">
      <alignment horizontal="left" vertical="center"/>
    </xf>
    <xf numFmtId="3" fontId="35" fillId="0" borderId="0" xfId="14" applyNumberFormat="1" applyFont="1" applyBorder="1" applyAlignment="1">
      <alignment horizontal="left" vertical="center"/>
    </xf>
    <xf numFmtId="1" fontId="45" fillId="6" borderId="7" xfId="27" applyNumberFormat="1" applyFont="1" applyFill="1" applyBorder="1" applyAlignment="1">
      <alignment horizontal="left" vertical="center"/>
    </xf>
    <xf numFmtId="9" fontId="45" fillId="0" borderId="7" xfId="14" applyFont="1" applyFill="1" applyBorder="1" applyAlignment="1">
      <alignment horizontal="left" vertical="center"/>
    </xf>
    <xf numFmtId="1" fontId="45" fillId="6" borderId="0" xfId="27" applyNumberFormat="1" applyFont="1" applyFill="1" applyAlignment="1">
      <alignment horizontal="left" vertical="center"/>
    </xf>
    <xf numFmtId="0" fontId="45" fillId="6" borderId="2" xfId="27" applyFont="1" applyFill="1" applyBorder="1" applyAlignment="1">
      <alignment horizontal="left" vertical="center"/>
    </xf>
    <xf numFmtId="2" fontId="45" fillId="6" borderId="16" xfId="14" applyNumberFormat="1" applyFont="1" applyFill="1" applyBorder="1" applyAlignment="1">
      <alignment horizontal="left" vertical="center"/>
    </xf>
    <xf numFmtId="2" fontId="45" fillId="6" borderId="18" xfId="14" applyNumberFormat="1" applyFont="1" applyFill="1" applyBorder="1" applyAlignment="1">
      <alignment horizontal="left" vertical="center"/>
    </xf>
    <xf numFmtId="2" fontId="45" fillId="0" borderId="19" xfId="14" applyNumberFormat="1" applyFont="1" applyFill="1" applyBorder="1" applyAlignment="1">
      <alignment horizontal="left" vertical="center"/>
    </xf>
    <xf numFmtId="2" fontId="45" fillId="6" borderId="19" xfId="14" applyNumberFormat="1" applyFont="1" applyFill="1" applyBorder="1" applyAlignment="1">
      <alignment horizontal="left" vertical="center"/>
    </xf>
    <xf numFmtId="3" fontId="45" fillId="6" borderId="2" xfId="14" applyNumberFormat="1" applyFont="1" applyFill="1" applyBorder="1" applyAlignment="1">
      <alignment horizontal="left" vertical="center"/>
    </xf>
    <xf numFmtId="3" fontId="45" fillId="6" borderId="0" xfId="14" applyNumberFormat="1" applyFont="1" applyFill="1" applyBorder="1" applyAlignment="1">
      <alignment horizontal="left" vertical="center"/>
    </xf>
    <xf numFmtId="3" fontId="45" fillId="6" borderId="7" xfId="14" applyNumberFormat="1" applyFont="1" applyFill="1" applyBorder="1" applyAlignment="1">
      <alignment horizontal="left" vertical="center"/>
    </xf>
    <xf numFmtId="0" fontId="27" fillId="0" borderId="12" xfId="27" applyBorder="1" applyAlignment="1">
      <alignment horizontal="left" vertical="center"/>
    </xf>
    <xf numFmtId="1" fontId="27" fillId="0" borderId="2" xfId="27" applyNumberFormat="1" applyBorder="1" applyAlignment="1">
      <alignment horizontal="left" vertical="center"/>
    </xf>
    <xf numFmtId="0" fontId="27" fillId="6" borderId="0" xfId="27" applyFill="1" applyAlignment="1">
      <alignment vertical="center"/>
    </xf>
    <xf numFmtId="0" fontId="19" fillId="0" borderId="22" xfId="27" applyFont="1" applyBorder="1" applyAlignment="1">
      <alignment horizontal="left" vertical="center"/>
    </xf>
    <xf numFmtId="0" fontId="19" fillId="0" borderId="14" xfId="27" applyFont="1" applyBorder="1" applyAlignment="1">
      <alignment horizontal="left" vertical="center"/>
    </xf>
    <xf numFmtId="0" fontId="50" fillId="4" borderId="6" xfId="0" applyFont="1" applyFill="1" applyBorder="1" applyAlignment="1">
      <alignment horizontal="left" vertical="center"/>
    </xf>
    <xf numFmtId="2" fontId="18" fillId="0" borderId="0" xfId="27" applyNumberFormat="1" applyFont="1" applyAlignment="1">
      <alignment horizontal="left" vertical="center"/>
    </xf>
    <xf numFmtId="168" fontId="27" fillId="0" borderId="0" xfId="27" applyNumberFormat="1" applyAlignment="1">
      <alignment horizontal="left" vertical="center"/>
    </xf>
    <xf numFmtId="9" fontId="78" fillId="6" borderId="0" xfId="0" applyNumberFormat="1" applyFont="1" applyFill="1" applyAlignment="1">
      <alignment horizontal="left" vertical="center"/>
    </xf>
    <xf numFmtId="1" fontId="17" fillId="6" borderId="2" xfId="0" applyNumberFormat="1" applyFont="1" applyFill="1" applyBorder="1" applyAlignment="1">
      <alignment horizontal="left" vertical="center"/>
    </xf>
    <xf numFmtId="1" fontId="17" fillId="6" borderId="0" xfId="0" applyNumberFormat="1" applyFont="1" applyFill="1" applyAlignment="1">
      <alignment horizontal="left" vertical="center"/>
    </xf>
    <xf numFmtId="0" fontId="25" fillId="0" borderId="7" xfId="27" applyFont="1" applyBorder="1" applyAlignment="1">
      <alignment vertical="center" wrapText="1"/>
    </xf>
    <xf numFmtId="0" fontId="20" fillId="0" borderId="0" xfId="27" applyFont="1" applyAlignment="1">
      <alignment horizontal="left" vertical="center" wrapText="1"/>
    </xf>
    <xf numFmtId="0" fontId="20" fillId="0" borderId="7" xfId="27" applyFont="1" applyBorder="1" applyAlignment="1">
      <alignment horizontal="left" vertical="center" wrapText="1"/>
    </xf>
    <xf numFmtId="0" fontId="20" fillId="0" borderId="7" xfId="27" applyFont="1" applyBorder="1" applyAlignment="1">
      <alignment horizontal="left" vertical="center"/>
    </xf>
    <xf numFmtId="0" fontId="20" fillId="0" borderId="0" xfId="27" applyFont="1" applyAlignment="1">
      <alignment horizontal="left" vertical="center"/>
    </xf>
    <xf numFmtId="0" fontId="20" fillId="0" borderId="2" xfId="27" applyFont="1" applyBorder="1" applyAlignment="1">
      <alignment horizontal="left" vertical="center" wrapText="1"/>
    </xf>
    <xf numFmtId="2" fontId="16" fillId="0" borderId="0" xfId="27" applyNumberFormat="1" applyFont="1" applyAlignment="1">
      <alignment horizontal="left" vertical="center"/>
    </xf>
    <xf numFmtId="0" fontId="15" fillId="0" borderId="13" xfId="16" applyFont="1" applyBorder="1" applyAlignment="1">
      <alignment vertical="center"/>
    </xf>
    <xf numFmtId="165" fontId="83" fillId="6" borderId="0" xfId="32" applyNumberFormat="1" applyFont="1" applyFill="1" applyAlignment="1">
      <alignment horizontal="left" vertical="center"/>
    </xf>
    <xf numFmtId="165" fontId="83" fillId="6" borderId="2" xfId="32" applyNumberFormat="1" applyFont="1" applyFill="1" applyBorder="1" applyAlignment="1">
      <alignment horizontal="left" vertical="center"/>
    </xf>
    <xf numFmtId="0" fontId="34" fillId="0" borderId="7" xfId="0" applyFont="1" applyBorder="1" applyAlignment="1">
      <alignment horizontal="left" vertical="center"/>
    </xf>
    <xf numFmtId="9" fontId="36" fillId="6" borderId="0" xfId="14" applyFont="1" applyFill="1" applyBorder="1" applyAlignment="1">
      <alignment horizontal="left" vertical="center"/>
    </xf>
    <xf numFmtId="0" fontId="36" fillId="0" borderId="7" xfId="0" applyFont="1" applyBorder="1" applyAlignment="1">
      <alignment horizontal="left" vertical="center"/>
    </xf>
    <xf numFmtId="1" fontId="36" fillId="0" borderId="0" xfId="30" applyNumberFormat="1" applyFont="1" applyAlignment="1">
      <alignment horizontal="left" vertical="center"/>
    </xf>
    <xf numFmtId="1" fontId="35" fillId="0" borderId="0" xfId="0" applyNumberFormat="1" applyFont="1" applyAlignment="1">
      <alignment horizontal="left" vertical="center"/>
    </xf>
    <xf numFmtId="0" fontId="35" fillId="0" borderId="7" xfId="0" applyFont="1" applyBorder="1" applyAlignment="1">
      <alignment horizontal="left" vertical="center"/>
    </xf>
    <xf numFmtId="1" fontId="35" fillId="0" borderId="2" xfId="0" applyNumberFormat="1" applyFont="1" applyBorder="1" applyAlignment="1">
      <alignment horizontal="left" vertical="center"/>
    </xf>
    <xf numFmtId="9" fontId="35" fillId="0" borderId="0" xfId="14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9" fontId="35" fillId="0" borderId="7" xfId="14" applyFont="1" applyBorder="1" applyAlignment="1">
      <alignment horizontal="left" vertical="center"/>
    </xf>
    <xf numFmtId="9" fontId="34" fillId="0" borderId="7" xfId="14" applyFont="1" applyBorder="1" applyAlignment="1">
      <alignment horizontal="left" vertical="center"/>
    </xf>
    <xf numFmtId="9" fontId="35" fillId="0" borderId="2" xfId="14" applyFont="1" applyBorder="1" applyAlignment="1">
      <alignment horizontal="left" vertical="center"/>
    </xf>
    <xf numFmtId="9" fontId="18" fillId="0" borderId="0" xfId="14" applyFont="1" applyBorder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14" fillId="0" borderId="13" xfId="16" applyFont="1" applyBorder="1" applyAlignment="1">
      <alignment vertical="center" wrapText="1"/>
    </xf>
    <xf numFmtId="0" fontId="13" fillId="0" borderId="13" xfId="16" applyFont="1" applyBorder="1" applyAlignment="1">
      <alignment vertical="center" wrapText="1"/>
    </xf>
    <xf numFmtId="0" fontId="61" fillId="0" borderId="0" xfId="33" applyFont="1" applyAlignment="1">
      <alignment vertical="center"/>
    </xf>
    <xf numFmtId="0" fontId="13" fillId="0" borderId="0" xfId="33" applyAlignment="1">
      <alignment vertical="center"/>
    </xf>
    <xf numFmtId="0" fontId="61" fillId="0" borderId="2" xfId="33" applyFont="1" applyBorder="1" applyAlignment="1">
      <alignment vertical="center"/>
    </xf>
    <xf numFmtId="0" fontId="13" fillId="0" borderId="2" xfId="33" applyBorder="1" applyAlignment="1">
      <alignment vertical="center"/>
    </xf>
    <xf numFmtId="167" fontId="45" fillId="0" borderId="0" xfId="14" applyNumberFormat="1" applyFont="1" applyFill="1" applyBorder="1" applyAlignment="1">
      <alignment horizontal="left" vertical="center"/>
    </xf>
    <xf numFmtId="0" fontId="0" fillId="0" borderId="13" xfId="0" applyBorder="1" applyAlignment="1">
      <alignment wrapText="1"/>
    </xf>
    <xf numFmtId="0" fontId="42" fillId="3" borderId="0" xfId="34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45" fillId="6" borderId="0" xfId="0" applyFont="1" applyFill="1" applyAlignment="1">
      <alignment horizontal="left" vertical="center"/>
    </xf>
    <xf numFmtId="0" fontId="78" fillId="0" borderId="7" xfId="0" applyFont="1" applyBorder="1" applyAlignment="1">
      <alignment horizontal="left" vertical="center"/>
    </xf>
    <xf numFmtId="3" fontId="78" fillId="0" borderId="7" xfId="0" applyNumberFormat="1" applyFont="1" applyBorder="1" applyAlignment="1">
      <alignment horizontal="left" vertical="center"/>
    </xf>
    <xf numFmtId="0" fontId="12" fillId="0" borderId="13" xfId="16" applyFont="1" applyBorder="1" applyAlignment="1">
      <alignment vertical="center"/>
    </xf>
    <xf numFmtId="0" fontId="50" fillId="4" borderId="6" xfId="0" applyFont="1" applyFill="1" applyBorder="1" applyAlignment="1">
      <alignment horizontal="left" vertical="center" wrapText="1"/>
    </xf>
    <xf numFmtId="9" fontId="45" fillId="0" borderId="0" xfId="14" applyFont="1" applyAlignment="1">
      <alignment horizontal="left" vertical="center"/>
    </xf>
    <xf numFmtId="9" fontId="45" fillId="0" borderId="2" xfId="14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0" xfId="20" applyFont="1" applyAlignment="1">
      <alignment horizontal="left" vertical="center"/>
    </xf>
    <xf numFmtId="3" fontId="12" fillId="0" borderId="6" xfId="14" applyNumberFormat="1" applyFont="1" applyBorder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167" fontId="36" fillId="0" borderId="0" xfId="2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6" fillId="6" borderId="2" xfId="0" applyFont="1" applyFill="1" applyBorder="1" applyAlignment="1">
      <alignment horizontal="left" vertical="center"/>
    </xf>
    <xf numFmtId="0" fontId="57" fillId="6" borderId="7" xfId="0" applyFont="1" applyFill="1" applyBorder="1" applyAlignment="1">
      <alignment horizontal="left" vertical="center"/>
    </xf>
    <xf numFmtId="1" fontId="35" fillId="0" borderId="6" xfId="0" applyNumberFormat="1" applyFont="1" applyBorder="1" applyAlignment="1">
      <alignment horizontal="left" vertical="center"/>
    </xf>
    <xf numFmtId="0" fontId="61" fillId="4" borderId="0" xfId="0" applyFont="1" applyFill="1" applyAlignment="1">
      <alignment horizontal="left" vertical="center"/>
    </xf>
    <xf numFmtId="0" fontId="35" fillId="4" borderId="0" xfId="0" applyFont="1" applyFill="1" applyAlignment="1">
      <alignment horizontal="left" vertical="center"/>
    </xf>
    <xf numFmtId="9" fontId="12" fillId="0" borderId="0" xfId="14" applyFont="1" applyFill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6" borderId="0" xfId="0" applyFont="1" applyFill="1"/>
    <xf numFmtId="0" fontId="45" fillId="6" borderId="2" xfId="0" applyFont="1" applyFill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77" fillId="3" borderId="0" xfId="24" applyFill="1" applyAlignment="1">
      <alignment vertical="center"/>
    </xf>
    <xf numFmtId="169" fontId="77" fillId="6" borderId="0" xfId="24" applyNumberFormat="1" applyFill="1" applyAlignment="1">
      <alignment horizontal="left" vertical="center"/>
    </xf>
    <xf numFmtId="2" fontId="57" fillId="6" borderId="6" xfId="14" applyNumberFormat="1" applyFont="1" applyFill="1" applyBorder="1" applyAlignment="1">
      <alignment horizontal="left" vertical="center"/>
    </xf>
    <xf numFmtId="2" fontId="45" fillId="0" borderId="6" xfId="0" applyNumberFormat="1" applyFont="1" applyBorder="1" applyAlignment="1">
      <alignment horizontal="left" vertical="center"/>
    </xf>
    <xf numFmtId="0" fontId="11" fillId="0" borderId="22" xfId="27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3" fontId="35" fillId="0" borderId="7" xfId="30" applyNumberFormat="1" applyFont="1" applyBorder="1" applyAlignment="1">
      <alignment horizontal="left" vertical="center"/>
    </xf>
    <xf numFmtId="3" fontId="35" fillId="0" borderId="0" xfId="30" applyNumberFormat="1" applyFont="1" applyBorder="1" applyAlignment="1">
      <alignment horizontal="left" vertical="center"/>
    </xf>
    <xf numFmtId="3" fontId="35" fillId="0" borderId="2" xfId="30" applyNumberFormat="1" applyFont="1" applyBorder="1" applyAlignment="1">
      <alignment horizontal="left" vertical="center"/>
    </xf>
    <xf numFmtId="3" fontId="35" fillId="0" borderId="6" xfId="30" applyNumberFormat="1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27" fillId="4" borderId="0" xfId="27" applyFill="1" applyAlignment="1">
      <alignment horizontal="left" vertical="center"/>
    </xf>
    <xf numFmtId="0" fontId="53" fillId="4" borderId="0" xfId="6" applyFont="1" applyFill="1" applyAlignment="1">
      <alignment horizontal="left" vertical="center"/>
    </xf>
    <xf numFmtId="0" fontId="61" fillId="4" borderId="6" xfId="27" applyFont="1" applyFill="1" applyBorder="1" applyAlignment="1">
      <alignment horizontal="left" vertical="center" wrapText="1"/>
    </xf>
    <xf numFmtId="0" fontId="27" fillId="4" borderId="9" xfId="27" applyFill="1" applyBorder="1" applyAlignment="1">
      <alignment horizontal="left" vertical="center" wrapText="1"/>
    </xf>
    <xf numFmtId="0" fontId="45" fillId="4" borderId="0" xfId="27" applyFont="1" applyFill="1" applyAlignment="1">
      <alignment horizontal="left" vertical="center"/>
    </xf>
    <xf numFmtId="49" fontId="27" fillId="4" borderId="0" xfId="27" applyNumberFormat="1" applyFill="1" applyAlignment="1">
      <alignment horizontal="left" vertical="center"/>
    </xf>
    <xf numFmtId="0" fontId="24" fillId="4" borderId="0" xfId="27" applyFont="1" applyFill="1" applyAlignment="1">
      <alignment horizontal="left" vertical="center"/>
    </xf>
    <xf numFmtId="0" fontId="25" fillId="4" borderId="0" xfId="27" applyFont="1" applyFill="1" applyAlignment="1">
      <alignment horizontal="left" vertical="center"/>
    </xf>
    <xf numFmtId="0" fontId="14" fillId="4" borderId="0" xfId="27" applyFont="1" applyFill="1" applyAlignment="1">
      <alignment horizontal="left" vertical="center"/>
    </xf>
    <xf numFmtId="0" fontId="45" fillId="4" borderId="0" xfId="0" applyFont="1" applyFill="1" applyAlignment="1">
      <alignment horizontal="left" vertical="center"/>
    </xf>
    <xf numFmtId="0" fontId="27" fillId="4" borderId="2" xfId="27" applyFill="1" applyBorder="1" applyAlignment="1">
      <alignment horizontal="left" vertical="center"/>
    </xf>
    <xf numFmtId="0" fontId="45" fillId="4" borderId="2" xfId="27" applyFont="1" applyFill="1" applyBorder="1" applyAlignment="1">
      <alignment horizontal="left" vertical="center"/>
    </xf>
    <xf numFmtId="49" fontId="27" fillId="4" borderId="2" xfId="27" applyNumberFormat="1" applyFill="1" applyBorder="1" applyAlignment="1">
      <alignment horizontal="left" vertical="center"/>
    </xf>
    <xf numFmtId="0" fontId="27" fillId="4" borderId="7" xfId="27" applyFill="1" applyBorder="1" applyAlignment="1">
      <alignment horizontal="left" vertical="center"/>
    </xf>
    <xf numFmtId="49" fontId="24" fillId="4" borderId="0" xfId="27" applyNumberFormat="1" applyFont="1" applyFill="1" applyAlignment="1">
      <alignment horizontal="left" vertical="center"/>
    </xf>
    <xf numFmtId="49" fontId="24" fillId="4" borderId="2" xfId="27" applyNumberFormat="1" applyFont="1" applyFill="1" applyBorder="1" applyAlignment="1">
      <alignment horizontal="left" vertical="center"/>
    </xf>
    <xf numFmtId="0" fontId="18" fillId="4" borderId="0" xfId="27" applyFont="1" applyFill="1" applyAlignment="1">
      <alignment horizontal="left" vertical="center"/>
    </xf>
    <xf numFmtId="0" fontId="25" fillId="4" borderId="7" xfId="27" applyFont="1" applyFill="1" applyBorder="1" applyAlignment="1">
      <alignment horizontal="left" vertical="center"/>
    </xf>
    <xf numFmtId="49" fontId="27" fillId="4" borderId="7" xfId="27" applyNumberFormat="1" applyFill="1" applyBorder="1" applyAlignment="1">
      <alignment horizontal="left" vertical="center"/>
    </xf>
    <xf numFmtId="0" fontId="18" fillId="4" borderId="2" xfId="27" applyFont="1" applyFill="1" applyBorder="1" applyAlignment="1">
      <alignment horizontal="left" vertical="center"/>
    </xf>
    <xf numFmtId="0" fontId="61" fillId="4" borderId="0" xfId="27" applyFont="1" applyFill="1" applyAlignment="1">
      <alignment horizontal="left" vertical="center" wrapText="1"/>
    </xf>
    <xf numFmtId="0" fontId="27" fillId="4" borderId="0" xfId="27" applyFill="1" applyAlignment="1">
      <alignment horizontal="left" vertical="center" wrapText="1"/>
    </xf>
    <xf numFmtId="0" fontId="61" fillId="4" borderId="0" xfId="27" applyFont="1" applyFill="1" applyAlignment="1">
      <alignment horizontal="left" vertical="center"/>
    </xf>
    <xf numFmtId="0" fontId="45" fillId="4" borderId="7" xfId="27" applyFont="1" applyFill="1" applyBorder="1" applyAlignment="1">
      <alignment horizontal="left" vertical="center"/>
    </xf>
    <xf numFmtId="0" fontId="25" fillId="4" borderId="2" xfId="27" applyFont="1" applyFill="1" applyBorder="1" applyAlignment="1">
      <alignment horizontal="left" vertical="center"/>
    </xf>
    <xf numFmtId="0" fontId="61" fillId="0" borderId="6" xfId="0" applyFont="1" applyBorder="1" applyAlignment="1">
      <alignment horizontal="left" vertical="center" wrapText="1"/>
    </xf>
    <xf numFmtId="0" fontId="50" fillId="0" borderId="6" xfId="0" applyFont="1" applyBorder="1" applyAlignment="1">
      <alignment horizontal="left" vertical="center" wrapText="1"/>
    </xf>
    <xf numFmtId="0" fontId="50" fillId="0" borderId="6" xfId="0" applyFont="1" applyBorder="1" applyAlignment="1">
      <alignment horizontal="left" vertical="center"/>
    </xf>
    <xf numFmtId="9" fontId="27" fillId="0" borderId="0" xfId="14" applyFont="1" applyFill="1" applyAlignment="1">
      <alignment horizontal="left" vertical="center"/>
    </xf>
    <xf numFmtId="0" fontId="86" fillId="0" borderId="6" xfId="0" applyFont="1" applyBorder="1" applyAlignment="1">
      <alignment horizontal="left" vertical="center"/>
    </xf>
    <xf numFmtId="0" fontId="10" fillId="0" borderId="13" xfId="16" applyFont="1" applyBorder="1" applyAlignment="1">
      <alignment vertical="center"/>
    </xf>
    <xf numFmtId="0" fontId="61" fillId="4" borderId="7" xfId="0" applyFont="1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49" fillId="4" borderId="7" xfId="0" applyFont="1" applyFill="1" applyBorder="1" applyAlignment="1">
      <alignment horizontal="left" vertical="center"/>
    </xf>
    <xf numFmtId="0" fontId="35" fillId="4" borderId="9" xfId="0" applyFont="1" applyFill="1" applyBorder="1" applyAlignment="1">
      <alignment horizontal="left" vertical="center"/>
    </xf>
    <xf numFmtId="0" fontId="45" fillId="4" borderId="7" xfId="0" applyFont="1" applyFill="1" applyBorder="1" applyAlignment="1">
      <alignment horizontal="left" vertical="center"/>
    </xf>
    <xf numFmtId="0" fontId="45" fillId="4" borderId="2" xfId="0" applyFont="1" applyFill="1" applyBorder="1" applyAlignment="1">
      <alignment horizontal="left" vertical="center"/>
    </xf>
    <xf numFmtId="0" fontId="45" fillId="4" borderId="6" xfId="0" applyFont="1" applyFill="1" applyBorder="1" applyAlignment="1">
      <alignment horizontal="left" vertical="center"/>
    </xf>
    <xf numFmtId="1" fontId="45" fillId="4" borderId="6" xfId="0" applyNumberFormat="1" applyFont="1" applyFill="1" applyBorder="1" applyAlignment="1">
      <alignment horizontal="left" vertical="center"/>
    </xf>
    <xf numFmtId="1" fontId="45" fillId="4" borderId="0" xfId="0" applyNumberFormat="1" applyFont="1" applyFill="1" applyAlignment="1">
      <alignment horizontal="left" vertical="center"/>
    </xf>
    <xf numFmtId="0" fontId="0" fillId="4" borderId="0" xfId="0" applyFill="1"/>
    <xf numFmtId="0" fontId="10" fillId="0" borderId="0" xfId="0" applyFont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9" fillId="0" borderId="13" xfId="16" applyFont="1" applyBorder="1" applyAlignment="1">
      <alignment vertical="center"/>
    </xf>
    <xf numFmtId="0" fontId="8" fillId="0" borderId="13" xfId="16" applyFont="1" applyBorder="1" applyAlignment="1">
      <alignment vertical="center"/>
    </xf>
    <xf numFmtId="9" fontId="7" fillId="0" borderId="0" xfId="14" applyFont="1" applyBorder="1" applyAlignment="1">
      <alignment horizontal="left" vertical="center"/>
    </xf>
    <xf numFmtId="9" fontId="7" fillId="0" borderId="2" xfId="14" applyFont="1" applyBorder="1" applyAlignment="1">
      <alignment horizontal="left" vertical="center"/>
    </xf>
    <xf numFmtId="43" fontId="0" fillId="0" borderId="7" xfId="30" applyFont="1" applyBorder="1" applyAlignment="1">
      <alignment horizontal="left" vertical="center"/>
    </xf>
    <xf numFmtId="43" fontId="0" fillId="0" borderId="0" xfId="30" applyFont="1" applyAlignment="1">
      <alignment horizontal="left" vertical="center"/>
    </xf>
    <xf numFmtId="43" fontId="0" fillId="0" borderId="2" xfId="30" applyFont="1" applyBorder="1" applyAlignment="1">
      <alignment horizontal="left" vertical="center"/>
    </xf>
    <xf numFmtId="0" fontId="6" fillId="0" borderId="0" xfId="27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" fontId="36" fillId="0" borderId="2" xfId="3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3" fillId="0" borderId="0" xfId="0" applyFont="1"/>
    <xf numFmtId="14" fontId="0" fillId="3" borderId="0" xfId="0" applyNumberFormat="1" applyFill="1" applyAlignment="1">
      <alignment horizontal="left" vertical="center"/>
    </xf>
    <xf numFmtId="0" fontId="43" fillId="3" borderId="0" xfId="35" applyFont="1" applyFill="1" applyAlignment="1">
      <alignment vertical="center"/>
    </xf>
    <xf numFmtId="165" fontId="45" fillId="3" borderId="0" xfId="35" applyNumberFormat="1" applyFont="1" applyFill="1" applyAlignment="1">
      <alignment horizontal="left" vertical="center"/>
    </xf>
    <xf numFmtId="0" fontId="39" fillId="0" borderId="0" xfId="1" applyAlignment="1">
      <alignment vertical="center"/>
    </xf>
    <xf numFmtId="0" fontId="44" fillId="0" borderId="0" xfId="3" applyAlignment="1">
      <alignment vertical="center"/>
    </xf>
    <xf numFmtId="0" fontId="44" fillId="3" borderId="0" xfId="3" applyFill="1" applyAlignment="1">
      <alignment vertical="center"/>
    </xf>
    <xf numFmtId="0" fontId="50" fillId="3" borderId="0" xfId="35" applyFont="1" applyFill="1" applyAlignment="1">
      <alignment vertical="center"/>
    </xf>
    <xf numFmtId="0" fontId="46" fillId="0" borderId="0" xfId="0" applyFont="1" applyAlignment="1">
      <alignment vertical="center"/>
    </xf>
    <xf numFmtId="3" fontId="45" fillId="6" borderId="0" xfId="7" applyNumberFormat="1" applyFont="1" applyFill="1" applyBorder="1" applyAlignment="1">
      <alignment horizontal="left" vertical="center"/>
    </xf>
    <xf numFmtId="3" fontId="49" fillId="6" borderId="2" xfId="7" applyNumberFormat="1" applyFont="1" applyFill="1" applyBorder="1" applyAlignment="1">
      <alignment horizontal="left" vertical="center"/>
    </xf>
    <xf numFmtId="1" fontId="49" fillId="6" borderId="2" xfId="30" applyNumberFormat="1" applyFont="1" applyFill="1" applyBorder="1" applyAlignment="1">
      <alignment horizontal="left" vertical="center"/>
    </xf>
    <xf numFmtId="0" fontId="44" fillId="0" borderId="13" xfId="3" applyBorder="1" applyAlignment="1">
      <alignment wrapText="1"/>
    </xf>
    <xf numFmtId="0" fontId="2" fillId="0" borderId="0" xfId="0" applyFont="1" applyAlignment="1">
      <alignment vertical="center"/>
    </xf>
    <xf numFmtId="9" fontId="75" fillId="6" borderId="0" xfId="14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14" fillId="0" borderId="13" xfId="16" applyFont="1" applyBorder="1" applyAlignment="1">
      <alignment horizontal="left" vertical="center"/>
    </xf>
    <xf numFmtId="0" fontId="37" fillId="0" borderId="13" xfId="16" applyBorder="1" applyAlignment="1">
      <alignment vertical="center"/>
    </xf>
    <xf numFmtId="0" fontId="61" fillId="4" borderId="13" xfId="16" applyFont="1" applyFill="1" applyBorder="1" applyAlignment="1">
      <alignment horizontal="left" vertical="center"/>
    </xf>
    <xf numFmtId="0" fontId="9" fillId="0" borderId="13" xfId="16" applyFont="1" applyBorder="1" applyAlignment="1">
      <alignment vertical="center"/>
    </xf>
    <xf numFmtId="0" fontId="37" fillId="0" borderId="10" xfId="16" applyBorder="1" applyAlignment="1">
      <alignment vertical="center"/>
    </xf>
    <xf numFmtId="0" fontId="37" fillId="0" borderId="11" xfId="16" applyBorder="1" applyAlignment="1">
      <alignment vertical="center"/>
    </xf>
    <xf numFmtId="0" fontId="0" fillId="0" borderId="10" xfId="19" applyFont="1" applyBorder="1" applyAlignment="1">
      <alignment vertical="center"/>
    </xf>
    <xf numFmtId="0" fontId="0" fillId="0" borderId="6" xfId="19" applyFont="1" applyBorder="1" applyAlignment="1">
      <alignment vertical="center"/>
    </xf>
    <xf numFmtId="0" fontId="0" fillId="0" borderId="11" xfId="19" applyFont="1" applyBorder="1" applyAlignment="1">
      <alignment vertical="center"/>
    </xf>
    <xf numFmtId="0" fontId="37" fillId="9" borderId="10" xfId="16" applyFill="1" applyBorder="1" applyAlignment="1">
      <alignment vertical="center"/>
    </xf>
    <xf numFmtId="0" fontId="37" fillId="9" borderId="6" xfId="16" applyFill="1" applyBorder="1" applyAlignment="1">
      <alignment vertical="center"/>
    </xf>
    <xf numFmtId="0" fontId="37" fillId="9" borderId="11" xfId="16" applyFill="1" applyBorder="1" applyAlignment="1">
      <alignment vertical="center"/>
    </xf>
    <xf numFmtId="0" fontId="70" fillId="7" borderId="6" xfId="16" applyFont="1" applyFill="1" applyBorder="1" applyAlignment="1">
      <alignment vertical="center"/>
    </xf>
    <xf numFmtId="0" fontId="70" fillId="7" borderId="11" xfId="16" applyFont="1" applyFill="1" applyBorder="1" applyAlignment="1">
      <alignment vertical="center"/>
    </xf>
    <xf numFmtId="0" fontId="37" fillId="0" borderId="6" xfId="16" applyBorder="1" applyAlignment="1">
      <alignment vertical="center"/>
    </xf>
    <xf numFmtId="0" fontId="73" fillId="0" borderId="8" xfId="0" applyFont="1" applyBorder="1" applyAlignment="1">
      <alignment vertical="center" wrapText="1"/>
    </xf>
    <xf numFmtId="0" fontId="74" fillId="0" borderId="0" xfId="0" applyFont="1" applyAlignment="1">
      <alignment vertical="center" wrapText="1"/>
    </xf>
    <xf numFmtId="0" fontId="73" fillId="0" borderId="0" xfId="0" applyFont="1" applyAlignment="1">
      <alignment vertical="center" wrapText="1"/>
    </xf>
    <xf numFmtId="0" fontId="61" fillId="4" borderId="10" xfId="16" applyFont="1" applyFill="1" applyBorder="1" applyAlignment="1">
      <alignment horizontal="left" vertical="center"/>
    </xf>
    <xf numFmtId="0" fontId="61" fillId="4" borderId="6" xfId="16" applyFont="1" applyFill="1" applyBorder="1" applyAlignment="1">
      <alignment horizontal="left" vertical="center"/>
    </xf>
    <xf numFmtId="0" fontId="61" fillId="4" borderId="11" xfId="16" applyFont="1" applyFill="1" applyBorder="1" applyAlignment="1">
      <alignment horizontal="left" vertical="center"/>
    </xf>
    <xf numFmtId="0" fontId="87" fillId="7" borderId="23" xfId="34" applyFont="1" applyFill="1" applyBorder="1" applyAlignment="1">
      <alignment horizontal="center" vertical="center"/>
    </xf>
    <xf numFmtId="0" fontId="87" fillId="7" borderId="1" xfId="34" applyFont="1" applyFill="1" applyBorder="1" applyAlignment="1">
      <alignment horizontal="center" vertical="center"/>
    </xf>
    <xf numFmtId="0" fontId="87" fillId="7" borderId="24" xfId="34" applyFont="1" applyFill="1" applyBorder="1" applyAlignment="1">
      <alignment horizontal="center" vertical="center"/>
    </xf>
    <xf numFmtId="0" fontId="45" fillId="3" borderId="0" xfId="35" applyFont="1" applyFill="1" applyAlignment="1">
      <alignment vertical="center"/>
    </xf>
    <xf numFmtId="0" fontId="13" fillId="0" borderId="0" xfId="33" applyAlignment="1">
      <alignment vertical="center" wrapText="1"/>
    </xf>
    <xf numFmtId="0" fontId="13" fillId="0" borderId="2" xfId="33" applyBorder="1" applyAlignment="1">
      <alignment vertical="center" wrapText="1"/>
    </xf>
    <xf numFmtId="0" fontId="61" fillId="4" borderId="6" xfId="27" applyFont="1" applyFill="1" applyBorder="1" applyAlignment="1">
      <alignment horizontal="left" vertical="center" wrapText="1"/>
    </xf>
    <xf numFmtId="0" fontId="61" fillId="4" borderId="0" xfId="27" applyFont="1" applyFill="1" applyAlignment="1">
      <alignment horizontal="left" vertical="center" wrapText="1"/>
    </xf>
  </cellXfs>
  <cellStyles count="36">
    <cellStyle name="Calculation" xfId="7" builtinId="22"/>
    <cellStyle name="Comma" xfId="30" builtinId="3"/>
    <cellStyle name="Comma 2" xfId="8" xr:uid="{00000000-0005-0000-0000-000001000000}"/>
    <cellStyle name="Comma 2 2" xfId="26" xr:uid="{C59DE54E-86C7-43F6-BD5B-7C72A045EB56}"/>
    <cellStyle name="Comma 3" xfId="13" xr:uid="{00000000-0005-0000-0000-000002000000}"/>
    <cellStyle name="Comma 4" xfId="21" xr:uid="{B52920D1-A68F-4255-AADA-141716329297}"/>
    <cellStyle name="Hyperlink" xfId="3" builtinId="8"/>
    <cellStyle name="Normal" xfId="0" builtinId="0"/>
    <cellStyle name="Normal 10 2" xfId="6" xr:uid="{00000000-0005-0000-0000-000005000000}"/>
    <cellStyle name="Normal 2" xfId="1" xr:uid="{00000000-0005-0000-0000-000006000000}"/>
    <cellStyle name="Normal 2 10" xfId="35" xr:uid="{2C2A7369-1838-4550-8FE4-B2BE2C48F592}"/>
    <cellStyle name="Normal 2 10 2" xfId="20" xr:uid="{D0D4795B-909D-4D24-A771-F3CEDDB52C2C}"/>
    <cellStyle name="Normal 2 2" xfId="24" xr:uid="{554B598D-6B3A-451C-8D3A-D113B7F26CA3}"/>
    <cellStyle name="Normal 2 3" xfId="32" xr:uid="{D61C0E38-9446-4CEA-B932-5DACC618263E}"/>
    <cellStyle name="Normal 2 45" xfId="34" xr:uid="{DCECB15D-3D3E-4290-B185-D6743093095B}"/>
    <cellStyle name="Normal 3" xfId="11" xr:uid="{00000000-0005-0000-0000-000007000000}"/>
    <cellStyle name="Normal 3 2" xfId="31" xr:uid="{AF725841-29C6-430E-BF29-A2A3C207C4BD}"/>
    <cellStyle name="Normal 3 28" xfId="5" xr:uid="{00000000-0005-0000-0000-000008000000}"/>
    <cellStyle name="Normal 3 28 2" xfId="19" xr:uid="{115CC548-DD44-4AE7-9D91-DA25F4D952B2}"/>
    <cellStyle name="Normal 3 3" xfId="22" xr:uid="{ADB10CD4-4A6A-4941-9262-C6467B9B731B}"/>
    <cellStyle name="Normal 4" xfId="16" xr:uid="{3C554E17-AC9A-467D-9801-ED38B8AED660}"/>
    <cellStyle name="Normal 5" xfId="25" xr:uid="{BBF2A4A3-4DEB-4198-BD5C-3C5191C038BF}"/>
    <cellStyle name="Normal 5 10" xfId="33" xr:uid="{B9166BF9-2664-49A5-900F-AEDD24100894}"/>
    <cellStyle name="Normal 50" xfId="2" xr:uid="{00000000-0005-0000-0000-000009000000}"/>
    <cellStyle name="Normal 50 2" xfId="17" xr:uid="{89B6A7B1-33C8-409A-B1D8-24C07204669F}"/>
    <cellStyle name="Normal 50 7" xfId="4" xr:uid="{00000000-0005-0000-0000-00000A000000}"/>
    <cellStyle name="Normal 50 7 2" xfId="18" xr:uid="{E52643A8-2D10-410D-AE59-B32FE8676BCF}"/>
    <cellStyle name="Normal 56" xfId="15" xr:uid="{50FEA88E-9A10-4705-8C03-887943642E2C}"/>
    <cellStyle name="Normal 6" xfId="27" xr:uid="{653634E8-D455-44A0-8120-AD73C9CC764A}"/>
    <cellStyle name="Normal 62 2" xfId="29" xr:uid="{DC35DA09-7436-4F71-B934-05DD4575A1E7}"/>
    <cellStyle name="Percent" xfId="14" builtinId="5"/>
    <cellStyle name="Percent 2" xfId="9" xr:uid="{00000000-0005-0000-0000-00000B000000}"/>
    <cellStyle name="Percent 3" xfId="12" xr:uid="{00000000-0005-0000-0000-00000C000000}"/>
    <cellStyle name="Percent 4" xfId="23" xr:uid="{9AABB95B-1902-43DA-A659-85A27138E4B2}"/>
    <cellStyle name="Percent 5" xfId="28" xr:uid="{B0892E7F-840B-4F58-B2D0-8F9E89A02198}"/>
    <cellStyle name="Standard_Sce_D_Extraction" xfId="10" xr:uid="{00000000-0005-0000-0000-00000D000000}"/>
  </cellStyles>
  <dxfs count="0"/>
  <tableStyles count="0" defaultTableStyle="TableStyleMedium2" defaultPivotStyle="PivotStyleLight16"/>
  <colors>
    <mruColors>
      <color rgb="FFBB87AC"/>
      <color rgb="FFD27079"/>
      <color rgb="FFFA7D00"/>
      <color rgb="FFC5D9F2"/>
      <color rgb="FFFFFFCC"/>
      <color rgb="FF1F497D"/>
      <color rgb="FFFFFF99"/>
      <color rgb="FFFDAFA9"/>
      <color rgb="FFE2EFDA"/>
      <color rgb="FFD8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95</xdr:row>
      <xdr:rowOff>0</xdr:rowOff>
    </xdr:from>
    <xdr:to>
      <xdr:col>5</xdr:col>
      <xdr:colOff>570213</xdr:colOff>
      <xdr:row>118</xdr:row>
      <xdr:rowOff>58536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F1119A-CC40-CE4D-C7B1-E372BB125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30875"/>
          <a:ext cx="10095213" cy="4440036"/>
        </a:xfrm>
        <a:prstGeom prst="rect">
          <a:avLst/>
        </a:prstGeom>
      </xdr:spPr>
    </xdr:pic>
    <xdr:clientData/>
  </xdr:twoCellAnchor>
  <xdr:twoCellAnchor editAs="oneCell">
    <xdr:from>
      <xdr:col>0</xdr:col>
      <xdr:colOff>1343025</xdr:colOff>
      <xdr:row>4</xdr:row>
      <xdr:rowOff>238125</xdr:rowOff>
    </xdr:from>
    <xdr:to>
      <xdr:col>1</xdr:col>
      <xdr:colOff>355108</xdr:colOff>
      <xdr:row>6</xdr:row>
      <xdr:rowOff>223575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E31294-E701-4B2D-A2B5-9A21EB31DE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343025" y="15335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861748</xdr:colOff>
      <xdr:row>4</xdr:row>
      <xdr:rowOff>238125</xdr:rowOff>
    </xdr:from>
    <xdr:to>
      <xdr:col>2</xdr:col>
      <xdr:colOff>226786</xdr:colOff>
      <xdr:row>6</xdr:row>
      <xdr:rowOff>223575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209038-C4C6-4F40-997F-966CECFD8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1098" y="15335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752476</xdr:colOff>
      <xdr:row>4</xdr:row>
      <xdr:rowOff>238125</xdr:rowOff>
    </xdr:from>
    <xdr:to>
      <xdr:col>3</xdr:col>
      <xdr:colOff>884599</xdr:colOff>
      <xdr:row>6</xdr:row>
      <xdr:rowOff>223575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B8DA724-EAAE-4D83-A746-51182AAD5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7776" y="15335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1428000</xdr:colOff>
      <xdr:row>1</xdr:row>
      <xdr:rowOff>200025</xdr:rowOff>
    </xdr:from>
    <xdr:to>
      <xdr:col>1</xdr:col>
      <xdr:colOff>409575</xdr:colOff>
      <xdr:row>3</xdr:row>
      <xdr:rowOff>185475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978A48-89CA-460B-A0DA-515F859356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1428000" y="6096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1138237</xdr:colOff>
      <xdr:row>2</xdr:row>
      <xdr:rowOff>97631</xdr:rowOff>
    </xdr:from>
    <xdr:to>
      <xdr:col>3</xdr:col>
      <xdr:colOff>1067213</xdr:colOff>
      <xdr:row>3</xdr:row>
      <xdr:rowOff>89346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C84664-A2DA-43E3-89D9-1C72B031E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3537" y="802481"/>
          <a:ext cx="1814926" cy="28699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1</xdr:row>
      <xdr:rowOff>9525</xdr:rowOff>
    </xdr:from>
    <xdr:to>
      <xdr:col>2</xdr:col>
      <xdr:colOff>794364</xdr:colOff>
      <xdr:row>4</xdr:row>
      <xdr:rowOff>156243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6D451B8-93E1-4118-ACAA-C86140BAF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0" y="419100"/>
          <a:ext cx="2108814" cy="1032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egreedays.net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github.com/MaREI-EPMG/TIMES-GEO" TargetMode="External"/><Relationship Id="rId1" Type="http://schemas.openxmlformats.org/officeDocument/2006/relationships/hyperlink" Target="https://creativecommons.org/licenses/by-nc-sa/4.0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BF34-333F-493D-B878-3E1DE445615F}">
  <sheetPr>
    <tabColor rgb="FFFF0000"/>
  </sheetPr>
  <dimension ref="A1:G152"/>
  <sheetViews>
    <sheetView showGridLines="0" tabSelected="1" workbookViewId="0">
      <selection activeCell="C89" sqref="C89"/>
    </sheetView>
  </sheetViews>
  <sheetFormatPr defaultColWidth="8" defaultRowHeight="14.4" x14ac:dyDescent="0.3"/>
  <cols>
    <col min="1" max="1" width="31.69921875" style="10" customWidth="1"/>
    <col min="2" max="4" width="24.69921875" style="10" customWidth="1"/>
    <col min="5" max="5" width="19" style="10" bestFit="1" customWidth="1"/>
    <col min="6" max="16384" width="8" style="10"/>
  </cols>
  <sheetData>
    <row r="1" spans="1:6" ht="31.8" thickBot="1" x14ac:dyDescent="0.35">
      <c r="A1" s="461" t="s">
        <v>460</v>
      </c>
      <c r="B1" s="462"/>
      <c r="C1" s="462"/>
      <c r="D1" s="463"/>
      <c r="F1" s="13"/>
    </row>
    <row r="2" spans="1:6" ht="23.4" x14ac:dyDescent="0.3">
      <c r="A2" s="330"/>
      <c r="B2" s="12"/>
      <c r="F2" s="13"/>
    </row>
    <row r="3" spans="1:6" ht="23.4" x14ac:dyDescent="0.3">
      <c r="A3" s="330"/>
      <c r="B3" s="12"/>
      <c r="F3" s="13"/>
    </row>
    <row r="4" spans="1:6" ht="23.4" x14ac:dyDescent="0.3">
      <c r="A4" s="330"/>
      <c r="B4" s="12"/>
      <c r="F4" s="13"/>
    </row>
    <row r="5" spans="1:6" ht="23.4" x14ac:dyDescent="0.3">
      <c r="A5" s="330"/>
      <c r="B5" s="12"/>
      <c r="F5" s="13"/>
    </row>
    <row r="6" spans="1:6" ht="23.4" x14ac:dyDescent="0.3">
      <c r="A6" s="330"/>
      <c r="B6" s="12"/>
      <c r="F6" s="13"/>
    </row>
    <row r="7" spans="1:6" ht="23.4" x14ac:dyDescent="0.3">
      <c r="A7" s="330"/>
      <c r="B7" s="12"/>
      <c r="F7" s="13"/>
    </row>
    <row r="8" spans="1:6" ht="23.4" x14ac:dyDescent="0.3">
      <c r="A8" s="330"/>
      <c r="B8" s="12"/>
      <c r="F8" s="13"/>
    </row>
    <row r="9" spans="1:6" x14ac:dyDescent="0.3">
      <c r="A9" s="11" t="s">
        <v>25</v>
      </c>
      <c r="B9" s="12" t="s">
        <v>126</v>
      </c>
      <c r="C9" s="14"/>
      <c r="F9" s="15"/>
    </row>
    <row r="10" spans="1:6" x14ac:dyDescent="0.3">
      <c r="A10" s="11" t="s">
        <v>127</v>
      </c>
      <c r="B10" s="10" t="s">
        <v>128</v>
      </c>
      <c r="C10" s="12"/>
      <c r="F10" s="15"/>
    </row>
    <row r="11" spans="1:6" x14ac:dyDescent="0.3">
      <c r="A11" s="11" t="s">
        <v>129</v>
      </c>
      <c r="B11" s="12" t="s">
        <v>35</v>
      </c>
      <c r="C11" s="10" t="s">
        <v>106</v>
      </c>
      <c r="F11" s="15"/>
    </row>
    <row r="12" spans="1:6" x14ac:dyDescent="0.3">
      <c r="A12" s="11" t="s">
        <v>26</v>
      </c>
      <c r="B12" s="16">
        <v>2018</v>
      </c>
      <c r="F12" s="15"/>
    </row>
    <row r="13" spans="1:6" ht="15.6" x14ac:dyDescent="0.3">
      <c r="A13" s="11" t="s">
        <v>130</v>
      </c>
      <c r="B13" s="424" t="s">
        <v>461</v>
      </c>
      <c r="F13" s="15"/>
    </row>
    <row r="14" spans="1:6" ht="15" customHeight="1" x14ac:dyDescent="0.3">
      <c r="A14" s="17"/>
      <c r="B14" s="424" t="s">
        <v>462</v>
      </c>
    </row>
    <row r="15" spans="1:6" x14ac:dyDescent="0.3">
      <c r="A15" s="11" t="s">
        <v>131</v>
      </c>
      <c r="B15" s="10" t="s">
        <v>132</v>
      </c>
    </row>
    <row r="16" spans="1:6" ht="15.6" x14ac:dyDescent="0.3">
      <c r="A16" s="425" t="s">
        <v>463</v>
      </c>
      <c r="B16" s="426">
        <v>1</v>
      </c>
      <c r="C16" s="424"/>
      <c r="D16" s="427"/>
    </row>
    <row r="17" spans="1:4" ht="15.6" x14ac:dyDescent="0.3">
      <c r="A17" s="425" t="s">
        <v>464</v>
      </c>
      <c r="B17" s="428" t="s">
        <v>465</v>
      </c>
      <c r="C17" s="424"/>
      <c r="D17" s="427"/>
    </row>
    <row r="18" spans="1:4" x14ac:dyDescent="0.3">
      <c r="A18" s="425" t="s">
        <v>466</v>
      </c>
      <c r="B18" s="464" t="s">
        <v>467</v>
      </c>
      <c r="C18" s="464"/>
      <c r="D18" s="464"/>
    </row>
    <row r="19" spans="1:4" x14ac:dyDescent="0.3">
      <c r="A19" s="427"/>
      <c r="B19" s="429" t="s">
        <v>468</v>
      </c>
      <c r="C19" s="430"/>
      <c r="D19" s="430"/>
    </row>
    <row r="20" spans="1:4" x14ac:dyDescent="0.3">
      <c r="A20" s="427"/>
      <c r="B20" s="429"/>
      <c r="C20" s="430"/>
      <c r="D20" s="430"/>
    </row>
    <row r="21" spans="1:4" ht="21" x14ac:dyDescent="0.3">
      <c r="A21" s="431" t="s">
        <v>469</v>
      </c>
    </row>
    <row r="22" spans="1:4" ht="18" x14ac:dyDescent="0.3">
      <c r="A22" s="18" t="s">
        <v>30</v>
      </c>
      <c r="B22" s="452"/>
      <c r="C22" s="452"/>
      <c r="D22" s="453"/>
    </row>
    <row r="23" spans="1:4" x14ac:dyDescent="0.3">
      <c r="A23" s="19" t="s">
        <v>133</v>
      </c>
      <c r="B23" s="444" t="s">
        <v>134</v>
      </c>
      <c r="C23" s="454"/>
      <c r="D23" s="445"/>
    </row>
    <row r="24" spans="1:4" x14ac:dyDescent="0.3">
      <c r="A24" s="20" t="s">
        <v>133</v>
      </c>
      <c r="B24" s="444" t="s">
        <v>135</v>
      </c>
      <c r="C24" s="454"/>
      <c r="D24" s="445"/>
    </row>
    <row r="25" spans="1:4" x14ac:dyDescent="0.3">
      <c r="A25" s="21"/>
      <c r="B25" s="444" t="s">
        <v>136</v>
      </c>
      <c r="C25" s="454"/>
      <c r="D25" s="445"/>
    </row>
    <row r="27" spans="1:4" ht="18" x14ac:dyDescent="0.3">
      <c r="A27" s="18" t="s">
        <v>31</v>
      </c>
      <c r="B27" s="452"/>
      <c r="C27" s="452"/>
      <c r="D27" s="453"/>
    </row>
    <row r="28" spans="1:4" ht="15.6" x14ac:dyDescent="0.3">
      <c r="A28" s="22"/>
      <c r="B28" s="446" t="s">
        <v>32</v>
      </c>
      <c r="C28" s="447"/>
      <c r="D28" s="448"/>
    </row>
    <row r="29" spans="1:4" ht="15.6" x14ac:dyDescent="0.3">
      <c r="A29" s="23"/>
      <c r="B29" s="446" t="s">
        <v>137</v>
      </c>
      <c r="C29" s="447"/>
      <c r="D29" s="448"/>
    </row>
    <row r="30" spans="1:4" ht="15.6" x14ac:dyDescent="0.3">
      <c r="A30" s="24"/>
      <c r="B30" s="446" t="s">
        <v>138</v>
      </c>
      <c r="C30" s="447"/>
      <c r="D30" s="448"/>
    </row>
    <row r="31" spans="1:4" ht="15.6" x14ac:dyDescent="0.3">
      <c r="A31" s="25"/>
      <c r="B31" s="26"/>
      <c r="C31" s="26"/>
    </row>
    <row r="32" spans="1:4" ht="15" customHeight="1" x14ac:dyDescent="0.3">
      <c r="A32" s="17" t="s">
        <v>27</v>
      </c>
    </row>
    <row r="33" spans="1:7" ht="15" customHeight="1" x14ac:dyDescent="0.3">
      <c r="A33" s="27" t="s">
        <v>28</v>
      </c>
      <c r="B33" s="27" t="s">
        <v>29</v>
      </c>
      <c r="C33" s="27"/>
      <c r="D33" s="27"/>
      <c r="F33" s="28"/>
    </row>
    <row r="34" spans="1:7" ht="15" customHeight="1" x14ac:dyDescent="0.3">
      <c r="A34" s="208" t="s">
        <v>307</v>
      </c>
      <c r="B34" s="449" t="s">
        <v>139</v>
      </c>
      <c r="C34" s="450"/>
      <c r="D34" s="451"/>
      <c r="G34" s="30"/>
    </row>
    <row r="35" spans="1:7" ht="15" customHeight="1" x14ac:dyDescent="0.3">
      <c r="A35" s="29" t="s">
        <v>308</v>
      </c>
      <c r="B35" s="209" t="s">
        <v>310</v>
      </c>
      <c r="C35" s="31"/>
      <c r="D35" s="32"/>
      <c r="G35" s="30"/>
    </row>
    <row r="36" spans="1:7" ht="15" customHeight="1" x14ac:dyDescent="0.3">
      <c r="A36" s="208" t="s">
        <v>309</v>
      </c>
      <c r="B36" s="209" t="s">
        <v>311</v>
      </c>
      <c r="C36" s="31"/>
      <c r="D36" s="32"/>
      <c r="G36" s="30"/>
    </row>
    <row r="37" spans="1:7" ht="15" customHeight="1" x14ac:dyDescent="0.3">
      <c r="A37" s="206" t="s">
        <v>312</v>
      </c>
      <c r="B37" s="117" t="s">
        <v>219</v>
      </c>
      <c r="C37" s="34"/>
      <c r="D37" s="35"/>
      <c r="G37" s="30"/>
    </row>
    <row r="38" spans="1:7" ht="15" customHeight="1" x14ac:dyDescent="0.3">
      <c r="A38" s="33" t="s">
        <v>140</v>
      </c>
      <c r="B38" s="36" t="s">
        <v>141</v>
      </c>
      <c r="C38" s="34"/>
      <c r="D38" s="35"/>
      <c r="G38" s="30"/>
    </row>
    <row r="39" spans="1:7" ht="15" customHeight="1" x14ac:dyDescent="0.3">
      <c r="A39" s="206" t="s">
        <v>303</v>
      </c>
      <c r="B39" s="207" t="s">
        <v>305</v>
      </c>
      <c r="C39" s="34"/>
      <c r="D39" s="35"/>
      <c r="G39" s="30"/>
    </row>
    <row r="40" spans="1:7" ht="15" customHeight="1" x14ac:dyDescent="0.3">
      <c r="A40" s="206" t="s">
        <v>304</v>
      </c>
      <c r="B40" s="207" t="s">
        <v>306</v>
      </c>
      <c r="C40" s="34"/>
      <c r="D40" s="35"/>
      <c r="G40" s="30"/>
    </row>
    <row r="41" spans="1:7" ht="15" customHeight="1" x14ac:dyDescent="0.3">
      <c r="A41" s="206" t="s">
        <v>213</v>
      </c>
      <c r="B41" s="207" t="s">
        <v>220</v>
      </c>
      <c r="C41" s="34"/>
      <c r="D41" s="35"/>
      <c r="G41" s="30"/>
    </row>
    <row r="42" spans="1:7" x14ac:dyDescent="0.3">
      <c r="A42" s="25"/>
    </row>
    <row r="43" spans="1:7" ht="21" x14ac:dyDescent="0.3">
      <c r="A43" s="17" t="s">
        <v>142</v>
      </c>
    </row>
    <row r="44" spans="1:7" x14ac:dyDescent="0.3">
      <c r="A44" s="199" t="s">
        <v>301</v>
      </c>
      <c r="B44" s="181">
        <f>1.0778*1.0599</f>
        <v>1.1423602200000003</v>
      </c>
      <c r="C44" s="180" t="s">
        <v>277</v>
      </c>
    </row>
    <row r="45" spans="1:7" x14ac:dyDescent="0.3">
      <c r="A45" s="195" t="s">
        <v>299</v>
      </c>
      <c r="B45" s="181">
        <v>1.2</v>
      </c>
      <c r="C45" s="196" t="s">
        <v>277</v>
      </c>
    </row>
    <row r="46" spans="1:7" x14ac:dyDescent="0.3">
      <c r="A46" s="355" t="s">
        <v>422</v>
      </c>
      <c r="B46" s="356">
        <v>3.6000000000000003E-3</v>
      </c>
      <c r="C46" s="196"/>
    </row>
    <row r="47" spans="1:7" x14ac:dyDescent="0.3">
      <c r="A47" s="195"/>
      <c r="B47" s="197"/>
      <c r="C47" s="196"/>
    </row>
    <row r="48" spans="1:7" ht="21" x14ac:dyDescent="0.3">
      <c r="A48" s="17" t="s">
        <v>143</v>
      </c>
    </row>
    <row r="49" spans="1:4" x14ac:dyDescent="0.3">
      <c r="A49" s="27" t="s">
        <v>144</v>
      </c>
      <c r="B49" s="27" t="s">
        <v>34</v>
      </c>
      <c r="C49" s="27" t="s">
        <v>29</v>
      </c>
      <c r="D49" s="27"/>
    </row>
    <row r="50" spans="1:4" x14ac:dyDescent="0.3">
      <c r="A50" s="442" t="s">
        <v>145</v>
      </c>
      <c r="B50" s="442"/>
      <c r="C50" s="442"/>
      <c r="D50" s="442"/>
    </row>
    <row r="51" spans="1:4" x14ac:dyDescent="0.3">
      <c r="A51" s="21" t="s">
        <v>122</v>
      </c>
      <c r="B51" s="21" t="s">
        <v>172</v>
      </c>
      <c r="C51" s="441" t="s">
        <v>167</v>
      </c>
      <c r="D51" s="441"/>
    </row>
    <row r="52" spans="1:4" x14ac:dyDescent="0.3">
      <c r="A52" s="21" t="s">
        <v>124</v>
      </c>
      <c r="B52" s="21" t="s">
        <v>168</v>
      </c>
      <c r="C52" s="441"/>
      <c r="D52" s="441"/>
    </row>
    <row r="53" spans="1:4" x14ac:dyDescent="0.3">
      <c r="A53" s="21" t="s">
        <v>119</v>
      </c>
      <c r="B53" s="21" t="s">
        <v>146</v>
      </c>
      <c r="C53" s="441"/>
      <c r="D53" s="441"/>
    </row>
    <row r="54" spans="1:4" x14ac:dyDescent="0.3">
      <c r="A54" s="21" t="s">
        <v>99</v>
      </c>
      <c r="B54" s="21" t="s">
        <v>147</v>
      </c>
      <c r="C54" s="441"/>
      <c r="D54" s="441"/>
    </row>
    <row r="55" spans="1:4" x14ac:dyDescent="0.3">
      <c r="A55" s="21" t="s">
        <v>148</v>
      </c>
      <c r="B55" s="21" t="s">
        <v>149</v>
      </c>
      <c r="C55" s="441"/>
      <c r="D55" s="441"/>
    </row>
    <row r="56" spans="1:4" x14ac:dyDescent="0.3">
      <c r="A56" s="21" t="s">
        <v>169</v>
      </c>
      <c r="B56" s="21" t="s">
        <v>104</v>
      </c>
      <c r="C56" s="441"/>
      <c r="D56" s="441"/>
    </row>
    <row r="57" spans="1:4" x14ac:dyDescent="0.3">
      <c r="A57" s="442" t="s">
        <v>430</v>
      </c>
      <c r="B57" s="442"/>
      <c r="C57" s="442"/>
      <c r="D57" s="442"/>
    </row>
    <row r="58" spans="1:4" x14ac:dyDescent="0.3">
      <c r="A58" s="396" t="s">
        <v>431</v>
      </c>
      <c r="B58" s="409" t="s">
        <v>436</v>
      </c>
      <c r="C58" s="441"/>
      <c r="D58" s="441"/>
    </row>
    <row r="59" spans="1:4" x14ac:dyDescent="0.3">
      <c r="A59" s="409" t="s">
        <v>438</v>
      </c>
      <c r="B59" s="409" t="s">
        <v>437</v>
      </c>
      <c r="C59" s="443" t="s">
        <v>444</v>
      </c>
      <c r="D59" s="441"/>
    </row>
    <row r="60" spans="1:4" x14ac:dyDescent="0.3">
      <c r="A60" s="409" t="s">
        <v>443</v>
      </c>
      <c r="B60" s="409" t="s">
        <v>439</v>
      </c>
      <c r="C60" s="443" t="s">
        <v>445</v>
      </c>
      <c r="D60" s="441"/>
    </row>
    <row r="61" spans="1:4" x14ac:dyDescent="0.3">
      <c r="A61" s="396" t="s">
        <v>432</v>
      </c>
      <c r="B61" s="409" t="s">
        <v>440</v>
      </c>
      <c r="C61" s="444"/>
      <c r="D61" s="445"/>
    </row>
    <row r="62" spans="1:4" x14ac:dyDescent="0.3">
      <c r="A62" s="396" t="s">
        <v>433</v>
      </c>
      <c r="B62" s="409" t="s">
        <v>441</v>
      </c>
      <c r="C62" s="441"/>
      <c r="D62" s="441"/>
    </row>
    <row r="63" spans="1:4" x14ac:dyDescent="0.3">
      <c r="A63" s="396" t="s">
        <v>435</v>
      </c>
      <c r="B63" s="409" t="s">
        <v>442</v>
      </c>
      <c r="C63" s="441"/>
      <c r="D63" s="441"/>
    </row>
    <row r="64" spans="1:4" x14ac:dyDescent="0.3">
      <c r="A64" s="442" t="s">
        <v>150</v>
      </c>
      <c r="B64" s="442"/>
      <c r="C64" s="442"/>
      <c r="D64" s="442"/>
    </row>
    <row r="65" spans="1:4" x14ac:dyDescent="0.3">
      <c r="A65" s="21" t="s">
        <v>78</v>
      </c>
      <c r="B65" s="21" t="s">
        <v>107</v>
      </c>
      <c r="C65" s="441"/>
      <c r="D65" s="441"/>
    </row>
    <row r="66" spans="1:4" x14ac:dyDescent="0.3">
      <c r="A66" s="335" t="s">
        <v>117</v>
      </c>
      <c r="B66" s="335" t="s">
        <v>415</v>
      </c>
      <c r="C66" s="441"/>
      <c r="D66" s="441"/>
    </row>
    <row r="67" spans="1:4" x14ac:dyDescent="0.3">
      <c r="A67" s="21" t="s">
        <v>20</v>
      </c>
      <c r="B67" s="21" t="s">
        <v>108</v>
      </c>
      <c r="C67" s="441"/>
      <c r="D67" s="441"/>
    </row>
    <row r="68" spans="1:4" x14ac:dyDescent="0.3">
      <c r="A68" s="21" t="s">
        <v>21</v>
      </c>
      <c r="B68" s="21" t="s">
        <v>109</v>
      </c>
      <c r="C68" s="441"/>
      <c r="D68" s="441"/>
    </row>
    <row r="69" spans="1:4" x14ac:dyDescent="0.3">
      <c r="A69" s="21" t="s">
        <v>23</v>
      </c>
      <c r="B69" s="21" t="s">
        <v>111</v>
      </c>
      <c r="C69" s="441"/>
      <c r="D69" s="441"/>
    </row>
    <row r="70" spans="1:4" x14ac:dyDescent="0.3">
      <c r="A70" s="200" t="s">
        <v>22</v>
      </c>
      <c r="B70" s="21" t="s">
        <v>112</v>
      </c>
      <c r="C70" s="441" t="s">
        <v>222</v>
      </c>
      <c r="D70" s="441"/>
    </row>
    <row r="71" spans="1:4" x14ac:dyDescent="0.3">
      <c r="A71" s="305" t="s">
        <v>352</v>
      </c>
      <c r="B71" s="21" t="s">
        <v>170</v>
      </c>
      <c r="C71" s="441"/>
      <c r="D71" s="441"/>
    </row>
    <row r="72" spans="1:4" x14ac:dyDescent="0.3">
      <c r="A72" s="21" t="s">
        <v>0</v>
      </c>
      <c r="B72" s="21" t="s">
        <v>113</v>
      </c>
      <c r="C72" s="441"/>
      <c r="D72" s="441"/>
    </row>
    <row r="73" spans="1:4" x14ac:dyDescent="0.3">
      <c r="A73" s="21" t="s">
        <v>98</v>
      </c>
      <c r="B73" s="21" t="s">
        <v>110</v>
      </c>
      <c r="C73" s="441"/>
      <c r="D73" s="441"/>
    </row>
    <row r="74" spans="1:4" x14ac:dyDescent="0.3">
      <c r="A74" s="335" t="s">
        <v>414</v>
      </c>
      <c r="B74" s="335" t="s">
        <v>114</v>
      </c>
      <c r="C74" s="441"/>
      <c r="D74" s="441"/>
    </row>
    <row r="75" spans="1:4" x14ac:dyDescent="0.3">
      <c r="A75" s="21" t="s">
        <v>24</v>
      </c>
      <c r="B75" s="21" t="s">
        <v>115</v>
      </c>
      <c r="C75" s="441"/>
      <c r="D75" s="441"/>
    </row>
    <row r="76" spans="1:4" x14ac:dyDescent="0.3">
      <c r="A76" s="163" t="s">
        <v>271</v>
      </c>
      <c r="B76" s="410" t="s">
        <v>446</v>
      </c>
      <c r="C76" s="441"/>
      <c r="D76" s="441"/>
    </row>
    <row r="77" spans="1:4" x14ac:dyDescent="0.3">
      <c r="A77" s="163" t="s">
        <v>448</v>
      </c>
      <c r="B77" s="410" t="s">
        <v>449</v>
      </c>
      <c r="C77" s="441"/>
      <c r="D77" s="441"/>
    </row>
    <row r="78" spans="1:4" x14ac:dyDescent="0.3">
      <c r="A78" s="163" t="s">
        <v>450</v>
      </c>
      <c r="B78" s="410" t="s">
        <v>451</v>
      </c>
      <c r="C78" s="441" t="s">
        <v>452</v>
      </c>
      <c r="D78" s="441"/>
    </row>
    <row r="79" spans="1:4" x14ac:dyDescent="0.3">
      <c r="A79" s="163" t="s">
        <v>453</v>
      </c>
      <c r="B79" s="410" t="s">
        <v>454</v>
      </c>
      <c r="C79" s="441" t="s">
        <v>455</v>
      </c>
      <c r="D79" s="441"/>
    </row>
    <row r="80" spans="1:4" x14ac:dyDescent="0.3">
      <c r="A80" s="458" t="s">
        <v>76</v>
      </c>
      <c r="B80" s="459"/>
      <c r="C80" s="459"/>
      <c r="D80" s="460"/>
    </row>
    <row r="81" spans="1:5" ht="15.6" x14ac:dyDescent="0.3">
      <c r="A81" s="21" t="s">
        <v>151</v>
      </c>
      <c r="B81" s="21" t="s">
        <v>152</v>
      </c>
      <c r="C81" s="441" t="s">
        <v>153</v>
      </c>
      <c r="D81" s="441"/>
    </row>
    <row r="82" spans="1:5" ht="15.6" x14ac:dyDescent="0.3">
      <c r="A82" s="21" t="s">
        <v>154</v>
      </c>
      <c r="B82" s="21" t="s">
        <v>155</v>
      </c>
      <c r="C82" s="444" t="s">
        <v>156</v>
      </c>
      <c r="D82" s="445"/>
    </row>
    <row r="83" spans="1:5" ht="15.6" x14ac:dyDescent="0.3">
      <c r="A83" s="21" t="s">
        <v>157</v>
      </c>
      <c r="B83" s="21" t="s">
        <v>158</v>
      </c>
      <c r="C83" s="444" t="s">
        <v>159</v>
      </c>
      <c r="D83" s="445"/>
    </row>
    <row r="84" spans="1:5" ht="15.6" x14ac:dyDescent="0.3">
      <c r="A84" s="21" t="s">
        <v>160</v>
      </c>
      <c r="B84" s="21" t="s">
        <v>161</v>
      </c>
      <c r="C84" s="444" t="s">
        <v>162</v>
      </c>
      <c r="D84" s="445"/>
    </row>
    <row r="86" spans="1:5" ht="21" x14ac:dyDescent="0.3">
      <c r="A86" s="17" t="s">
        <v>163</v>
      </c>
    </row>
    <row r="87" spans="1:5" x14ac:dyDescent="0.3">
      <c r="A87" s="27" t="s">
        <v>164</v>
      </c>
      <c r="B87" s="27" t="s">
        <v>165</v>
      </c>
      <c r="C87" s="27" t="s">
        <v>86</v>
      </c>
      <c r="D87" s="27" t="s">
        <v>243</v>
      </c>
      <c r="E87" s="27" t="s">
        <v>239</v>
      </c>
    </row>
    <row r="88" spans="1:5" x14ac:dyDescent="0.3">
      <c r="A88" s="21" t="s">
        <v>229</v>
      </c>
      <c r="B88" s="129" t="s">
        <v>232</v>
      </c>
      <c r="C88" s="322" t="s">
        <v>377</v>
      </c>
      <c r="D88" s="322" t="s">
        <v>244</v>
      </c>
      <c r="E88" s="131"/>
    </row>
    <row r="89" spans="1:5" ht="72" x14ac:dyDescent="0.3">
      <c r="A89" s="21" t="s">
        <v>223</v>
      </c>
      <c r="B89" s="129" t="s">
        <v>233</v>
      </c>
      <c r="C89" s="130" t="s">
        <v>237</v>
      </c>
      <c r="D89" s="130" t="s">
        <v>244</v>
      </c>
      <c r="E89" s="130" t="s">
        <v>238</v>
      </c>
    </row>
    <row r="90" spans="1:5" ht="72" x14ac:dyDescent="0.3">
      <c r="A90" s="37" t="s">
        <v>225</v>
      </c>
      <c r="B90" s="129" t="s">
        <v>234</v>
      </c>
      <c r="C90" s="135" t="s">
        <v>224</v>
      </c>
      <c r="D90" s="138" t="s">
        <v>244</v>
      </c>
      <c r="E90" s="131" t="s">
        <v>241</v>
      </c>
    </row>
    <row r="91" spans="1:5" x14ac:dyDescent="0.3">
      <c r="A91" s="440" t="s">
        <v>376</v>
      </c>
      <c r="B91" s="129" t="s">
        <v>235</v>
      </c>
      <c r="C91" s="130" t="s">
        <v>242</v>
      </c>
      <c r="D91" s="130" t="s">
        <v>244</v>
      </c>
      <c r="E91" s="435" t="s">
        <v>240</v>
      </c>
    </row>
    <row r="92" spans="1:5" ht="57.6" x14ac:dyDescent="0.3">
      <c r="A92" s="193" t="s">
        <v>298</v>
      </c>
      <c r="B92" s="129" t="s">
        <v>236</v>
      </c>
      <c r="C92" s="194" t="s">
        <v>293</v>
      </c>
      <c r="D92" s="194" t="s">
        <v>244</v>
      </c>
      <c r="E92" s="131" t="s">
        <v>294</v>
      </c>
    </row>
    <row r="93" spans="1:5" ht="31.2" x14ac:dyDescent="0.3">
      <c r="A93" s="193" t="s">
        <v>378</v>
      </c>
      <c r="B93" s="129" t="s">
        <v>398</v>
      </c>
      <c r="C93" s="323" t="s">
        <v>379</v>
      </c>
      <c r="D93" s="323" t="s">
        <v>244</v>
      </c>
      <c r="E93" s="329" t="s">
        <v>380</v>
      </c>
    </row>
    <row r="94" spans="1:5" x14ac:dyDescent="0.3">
      <c r="A94" s="133"/>
      <c r="B94" s="134"/>
      <c r="C94" s="132"/>
      <c r="D94" s="132"/>
    </row>
    <row r="95" spans="1:5" ht="21" x14ac:dyDescent="0.3">
      <c r="A95" s="17" t="s">
        <v>166</v>
      </c>
    </row>
    <row r="96" spans="1:5" x14ac:dyDescent="0.3">
      <c r="A96" s="128"/>
    </row>
    <row r="120" spans="1:4" ht="18" x14ac:dyDescent="0.3">
      <c r="A120" s="38" t="s">
        <v>33</v>
      </c>
      <c r="B120" s="9"/>
      <c r="C120" s="9"/>
      <c r="D120" s="39"/>
    </row>
    <row r="121" spans="1:4" ht="15" thickBot="1" x14ac:dyDescent="0.35">
      <c r="A121" s="40" t="s">
        <v>33</v>
      </c>
      <c r="B121" s="40" t="s">
        <v>29</v>
      </c>
      <c r="C121" s="40" t="s">
        <v>171</v>
      </c>
      <c r="D121" s="40"/>
    </row>
    <row r="122" spans="1:4" ht="15.75" customHeight="1" x14ac:dyDescent="0.3">
      <c r="A122" s="41" t="s">
        <v>335</v>
      </c>
      <c r="B122" s="42" t="s">
        <v>353</v>
      </c>
      <c r="C122" s="455" t="s">
        <v>381</v>
      </c>
      <c r="D122" s="455"/>
    </row>
    <row r="123" spans="1:4" x14ac:dyDescent="0.3">
      <c r="A123" s="41" t="s">
        <v>336</v>
      </c>
      <c r="B123" s="43" t="s">
        <v>354</v>
      </c>
      <c r="C123" s="456" t="s">
        <v>382</v>
      </c>
      <c r="D123" s="456"/>
    </row>
    <row r="124" spans="1:4" x14ac:dyDescent="0.3">
      <c r="A124" s="41" t="s">
        <v>337</v>
      </c>
      <c r="B124" s="44" t="s">
        <v>355</v>
      </c>
      <c r="C124" s="457" t="s">
        <v>383</v>
      </c>
      <c r="D124" s="457"/>
    </row>
    <row r="125" spans="1:4" x14ac:dyDescent="0.3">
      <c r="A125" s="41" t="s">
        <v>338</v>
      </c>
      <c r="B125" s="43" t="s">
        <v>356</v>
      </c>
      <c r="C125" s="457" t="s">
        <v>384</v>
      </c>
      <c r="D125" s="457"/>
    </row>
    <row r="126" spans="1:4" x14ac:dyDescent="0.3">
      <c r="A126" s="41" t="s">
        <v>339</v>
      </c>
      <c r="B126" s="44" t="s">
        <v>357</v>
      </c>
      <c r="C126" s="457" t="s">
        <v>385</v>
      </c>
      <c r="D126" s="457"/>
    </row>
    <row r="127" spans="1:4" x14ac:dyDescent="0.3">
      <c r="A127" s="41" t="s">
        <v>340</v>
      </c>
      <c r="B127" s="43" t="s">
        <v>358</v>
      </c>
      <c r="C127" s="457" t="s">
        <v>358</v>
      </c>
      <c r="D127" s="457"/>
    </row>
    <row r="128" spans="1:4" x14ac:dyDescent="0.3">
      <c r="A128" s="45" t="s">
        <v>341</v>
      </c>
      <c r="B128" s="43" t="s">
        <v>359</v>
      </c>
      <c r="C128" s="457" t="s">
        <v>386</v>
      </c>
      <c r="D128" s="457"/>
    </row>
    <row r="129" spans="1:4" x14ac:dyDescent="0.3">
      <c r="A129" s="41" t="s">
        <v>342</v>
      </c>
      <c r="B129" s="43" t="s">
        <v>360</v>
      </c>
      <c r="C129" s="457" t="s">
        <v>387</v>
      </c>
      <c r="D129" s="457"/>
    </row>
    <row r="130" spans="1:4" x14ac:dyDescent="0.3">
      <c r="A130" s="41" t="s">
        <v>343</v>
      </c>
      <c r="B130" s="44" t="s">
        <v>361</v>
      </c>
      <c r="C130" s="457" t="s">
        <v>388</v>
      </c>
      <c r="D130" s="457"/>
    </row>
    <row r="131" spans="1:4" x14ac:dyDescent="0.3">
      <c r="A131" s="41" t="s">
        <v>344</v>
      </c>
      <c r="B131" s="44" t="s">
        <v>401</v>
      </c>
      <c r="C131" s="457" t="s">
        <v>389</v>
      </c>
      <c r="D131" s="457"/>
    </row>
    <row r="132" spans="1:4" x14ac:dyDescent="0.3">
      <c r="A132" s="41" t="s">
        <v>1</v>
      </c>
      <c r="B132" s="43" t="s">
        <v>87</v>
      </c>
      <c r="C132" s="457" t="s">
        <v>87</v>
      </c>
      <c r="D132" s="457"/>
    </row>
    <row r="133" spans="1:4" x14ac:dyDescent="0.3">
      <c r="A133" s="41" t="s">
        <v>2</v>
      </c>
      <c r="B133" s="43" t="s">
        <v>88</v>
      </c>
      <c r="C133" s="457" t="s">
        <v>88</v>
      </c>
      <c r="D133" s="457"/>
    </row>
    <row r="134" spans="1:4" x14ac:dyDescent="0.3">
      <c r="A134" s="41" t="s">
        <v>3</v>
      </c>
      <c r="B134" s="44" t="s">
        <v>362</v>
      </c>
      <c r="C134" s="457" t="s">
        <v>390</v>
      </c>
      <c r="D134" s="457"/>
    </row>
    <row r="135" spans="1:4" x14ac:dyDescent="0.3">
      <c r="A135" s="41" t="s">
        <v>345</v>
      </c>
      <c r="B135" s="44" t="s">
        <v>363</v>
      </c>
      <c r="C135" s="457" t="s">
        <v>391</v>
      </c>
      <c r="D135" s="457"/>
    </row>
    <row r="136" spans="1:4" x14ac:dyDescent="0.3">
      <c r="A136" s="41" t="s">
        <v>346</v>
      </c>
      <c r="B136" s="43" t="s">
        <v>364</v>
      </c>
      <c r="C136" s="457" t="s">
        <v>392</v>
      </c>
      <c r="D136" s="457"/>
    </row>
    <row r="137" spans="1:4" x14ac:dyDescent="0.3">
      <c r="A137" s="41" t="s">
        <v>347</v>
      </c>
      <c r="B137" s="44" t="s">
        <v>365</v>
      </c>
      <c r="C137" s="457" t="s">
        <v>393</v>
      </c>
      <c r="D137" s="457"/>
    </row>
    <row r="138" spans="1:4" x14ac:dyDescent="0.3">
      <c r="A138" s="45" t="s">
        <v>348</v>
      </c>
      <c r="B138" s="44" t="s">
        <v>366</v>
      </c>
      <c r="C138" s="457" t="s">
        <v>394</v>
      </c>
      <c r="D138" s="457"/>
    </row>
    <row r="139" spans="1:4" x14ac:dyDescent="0.3">
      <c r="A139" s="41" t="s">
        <v>4</v>
      </c>
      <c r="B139" s="44" t="s">
        <v>89</v>
      </c>
      <c r="C139" s="457" t="s">
        <v>395</v>
      </c>
      <c r="D139" s="457"/>
    </row>
    <row r="140" spans="1:4" x14ac:dyDescent="0.3">
      <c r="A140" s="41" t="s">
        <v>5</v>
      </c>
      <c r="B140" s="43" t="s">
        <v>90</v>
      </c>
      <c r="C140" s="457" t="s">
        <v>90</v>
      </c>
      <c r="D140" s="457"/>
    </row>
    <row r="141" spans="1:4" x14ac:dyDescent="0.3">
      <c r="A141" s="41" t="s">
        <v>6</v>
      </c>
      <c r="B141" s="44" t="s">
        <v>91</v>
      </c>
      <c r="C141" s="457" t="s">
        <v>91</v>
      </c>
      <c r="D141" s="457"/>
    </row>
    <row r="142" spans="1:4" x14ac:dyDescent="0.3">
      <c r="A142" s="41" t="s">
        <v>349</v>
      </c>
      <c r="B142" s="43" t="s">
        <v>367</v>
      </c>
      <c r="C142" s="457" t="s">
        <v>367</v>
      </c>
      <c r="D142" s="457"/>
    </row>
    <row r="143" spans="1:4" x14ac:dyDescent="0.3">
      <c r="A143" s="45" t="s">
        <v>7</v>
      </c>
      <c r="B143" s="44" t="s">
        <v>92</v>
      </c>
      <c r="C143" s="456" t="s">
        <v>92</v>
      </c>
      <c r="D143" s="456"/>
    </row>
    <row r="144" spans="1:4" x14ac:dyDescent="0.3">
      <c r="A144" s="41" t="s">
        <v>350</v>
      </c>
      <c r="B144" s="42" t="s">
        <v>368</v>
      </c>
      <c r="C144" s="457" t="s">
        <v>402</v>
      </c>
      <c r="D144" s="457"/>
    </row>
    <row r="145" spans="1:4" x14ac:dyDescent="0.3">
      <c r="A145" s="324" t="s">
        <v>8</v>
      </c>
      <c r="B145" s="325" t="s">
        <v>93</v>
      </c>
      <c r="C145" s="465" t="s">
        <v>396</v>
      </c>
      <c r="D145" s="465"/>
    </row>
    <row r="146" spans="1:4" x14ac:dyDescent="0.3">
      <c r="A146" s="324" t="s">
        <v>9</v>
      </c>
      <c r="B146" s="325" t="s">
        <v>369</v>
      </c>
      <c r="C146" s="465" t="s">
        <v>397</v>
      </c>
      <c r="D146" s="465"/>
    </row>
    <row r="147" spans="1:4" x14ac:dyDescent="0.3">
      <c r="A147" s="324" t="s">
        <v>10</v>
      </c>
      <c r="B147" s="325" t="s">
        <v>94</v>
      </c>
      <c r="C147" s="465" t="s">
        <v>94</v>
      </c>
      <c r="D147" s="465"/>
    </row>
    <row r="148" spans="1:4" x14ac:dyDescent="0.3">
      <c r="A148" s="324" t="s">
        <v>11</v>
      </c>
      <c r="B148" s="325" t="s">
        <v>95</v>
      </c>
      <c r="C148" s="465" t="s">
        <v>95</v>
      </c>
      <c r="D148" s="465"/>
    </row>
    <row r="149" spans="1:4" x14ac:dyDescent="0.3">
      <c r="A149" s="324" t="s">
        <v>351</v>
      </c>
      <c r="B149" s="325" t="s">
        <v>370</v>
      </c>
      <c r="C149" s="465" t="s">
        <v>370</v>
      </c>
      <c r="D149" s="465"/>
    </row>
    <row r="150" spans="1:4" x14ac:dyDescent="0.3">
      <c r="A150" s="324" t="s">
        <v>12</v>
      </c>
      <c r="B150" s="325" t="s">
        <v>96</v>
      </c>
      <c r="C150" s="465" t="s">
        <v>96</v>
      </c>
      <c r="D150" s="465"/>
    </row>
    <row r="151" spans="1:4" x14ac:dyDescent="0.3">
      <c r="A151" s="324" t="s">
        <v>13</v>
      </c>
      <c r="B151" s="325" t="s">
        <v>371</v>
      </c>
      <c r="C151" s="465" t="s">
        <v>371</v>
      </c>
      <c r="D151" s="465"/>
    </row>
    <row r="152" spans="1:4" x14ac:dyDescent="0.3">
      <c r="A152" s="326" t="s">
        <v>14</v>
      </c>
      <c r="B152" s="327" t="s">
        <v>97</v>
      </c>
      <c r="C152" s="466" t="s">
        <v>97</v>
      </c>
      <c r="D152" s="466"/>
    </row>
  </sheetData>
  <sheetProtection algorithmName="SHA-512" hashValue="MECNZrOIgfcRBJxNdVX2Cwd79Gtzxnj9InJbYpy7LSHkPOArl54vRvwl0IkPsOvt8pLV/tNFysQ9LS/CdtOkMA==" saltValue="s777hEW45G4IrvnUJp+cTw==" spinCount="100000" sheet="1" objects="1" scenarios="1"/>
  <sortState xmlns:xlrd2="http://schemas.microsoft.com/office/spreadsheetml/2017/richdata2" ref="A65:B75">
    <sortCondition ref="A65:A75"/>
  </sortState>
  <mergeCells count="77">
    <mergeCell ref="A1:D1"/>
    <mergeCell ref="B18:D18"/>
    <mergeCell ref="C151:D151"/>
    <mergeCell ref="C152:D152"/>
    <mergeCell ref="C146:D146"/>
    <mergeCell ref="C147:D147"/>
    <mergeCell ref="C148:D148"/>
    <mergeCell ref="C149:D149"/>
    <mergeCell ref="C150:D150"/>
    <mergeCell ref="C141:D141"/>
    <mergeCell ref="C142:D142"/>
    <mergeCell ref="C143:D143"/>
    <mergeCell ref="C144:D144"/>
    <mergeCell ref="C145:D145"/>
    <mergeCell ref="C136:D136"/>
    <mergeCell ref="C137:D137"/>
    <mergeCell ref="C138:D138"/>
    <mergeCell ref="C139:D139"/>
    <mergeCell ref="C140:D140"/>
    <mergeCell ref="C131:D131"/>
    <mergeCell ref="C132:D132"/>
    <mergeCell ref="C133:D133"/>
    <mergeCell ref="C134:D134"/>
    <mergeCell ref="C135:D135"/>
    <mergeCell ref="C126:D126"/>
    <mergeCell ref="C127:D127"/>
    <mergeCell ref="C128:D128"/>
    <mergeCell ref="C129:D129"/>
    <mergeCell ref="C130:D130"/>
    <mergeCell ref="C122:D122"/>
    <mergeCell ref="C123:D123"/>
    <mergeCell ref="C124:D124"/>
    <mergeCell ref="C125:D125"/>
    <mergeCell ref="A80:D80"/>
    <mergeCell ref="C81:D81"/>
    <mergeCell ref="C82:D82"/>
    <mergeCell ref="C83:D83"/>
    <mergeCell ref="C84:D84"/>
    <mergeCell ref="C70:D70"/>
    <mergeCell ref="C76:D76"/>
    <mergeCell ref="C71:D71"/>
    <mergeCell ref="C72:D72"/>
    <mergeCell ref="C73:D73"/>
    <mergeCell ref="C74:D74"/>
    <mergeCell ref="C75:D75"/>
    <mergeCell ref="C65:D65"/>
    <mergeCell ref="C66:D66"/>
    <mergeCell ref="C67:D67"/>
    <mergeCell ref="C68:D68"/>
    <mergeCell ref="C69:D69"/>
    <mergeCell ref="B22:D22"/>
    <mergeCell ref="B23:D23"/>
    <mergeCell ref="B24:D24"/>
    <mergeCell ref="B25:D25"/>
    <mergeCell ref="B27:D27"/>
    <mergeCell ref="C63:D63"/>
    <mergeCell ref="C60:D60"/>
    <mergeCell ref="B28:D28"/>
    <mergeCell ref="B29:D29"/>
    <mergeCell ref="B30:D30"/>
    <mergeCell ref="B34:D34"/>
    <mergeCell ref="C77:D77"/>
    <mergeCell ref="C78:D78"/>
    <mergeCell ref="C79:D79"/>
    <mergeCell ref="A50:D50"/>
    <mergeCell ref="C54:D54"/>
    <mergeCell ref="C55:D55"/>
    <mergeCell ref="A64:D64"/>
    <mergeCell ref="C51:D51"/>
    <mergeCell ref="C52:D52"/>
    <mergeCell ref="C53:D53"/>
    <mergeCell ref="C56:D56"/>
    <mergeCell ref="A57:D57"/>
    <mergeCell ref="C58:D58"/>
    <mergeCell ref="C59:D59"/>
    <mergeCell ref="C61:D61"/>
    <mergeCell ref="C62:D62"/>
  </mergeCells>
  <phoneticPr fontId="79" type="noConversion"/>
  <hyperlinks>
    <hyperlink ref="B19" r:id="rId1" xr:uid="{672D5502-2263-4AC0-B0BF-3C7CC3F5F5AC}"/>
    <hyperlink ref="B17" r:id="rId2" xr:uid="{AE94D581-AD5E-48A3-A427-973389D52A76}"/>
    <hyperlink ref="E91" r:id="rId3" xr:uid="{52F4AB2C-76D2-49F2-9B0E-2226736A01BA}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39997558519241921"/>
  </sheetPr>
  <dimension ref="A1:AN168"/>
  <sheetViews>
    <sheetView showGridLines="0" zoomScale="85" zoomScaleNormal="85" workbookViewId="0">
      <pane ySplit="1" topLeftCell="A2" activePane="bottomLeft" state="frozen"/>
      <selection activeCell="R1" sqref="A1:XFD1048576"/>
      <selection pane="bottomLeft" activeCell="R1" sqref="A1:XFD1048576"/>
    </sheetView>
  </sheetViews>
  <sheetFormatPr defaultColWidth="9" defaultRowHeight="14.4" x14ac:dyDescent="0.3"/>
  <cols>
    <col min="1" max="1" width="9" style="50" customWidth="1"/>
    <col min="2" max="2" width="16.19921875" style="50" customWidth="1"/>
    <col min="3" max="3" width="11.8984375" style="47" customWidth="1"/>
    <col min="4" max="4" width="15.5" style="47" bestFit="1" customWidth="1"/>
    <col min="5" max="5" width="14" style="47" bestFit="1" customWidth="1"/>
    <col min="6" max="6" width="6.59765625" style="47" customWidth="1"/>
    <col min="7" max="7" width="15.59765625" style="47" bestFit="1" customWidth="1"/>
    <col min="8" max="9" width="8.8984375" style="47" customWidth="1"/>
    <col min="10" max="30" width="8.8984375" style="50" customWidth="1"/>
    <col min="31" max="31" width="9.09765625" style="50" bestFit="1" customWidth="1"/>
    <col min="32" max="16384" width="9" style="50"/>
  </cols>
  <sheetData>
    <row r="1" spans="2:38" ht="25.8" x14ac:dyDescent="0.3">
      <c r="B1" s="56" t="s">
        <v>177</v>
      </c>
      <c r="C1" s="46"/>
      <c r="D1" s="46"/>
      <c r="E1" s="50"/>
      <c r="F1" s="50"/>
      <c r="G1" s="50"/>
      <c r="H1" s="50"/>
      <c r="I1" s="50"/>
    </row>
    <row r="3" spans="2:38" ht="18" x14ac:dyDescent="0.3">
      <c r="B3" s="57" t="s">
        <v>18</v>
      </c>
      <c r="C3" s="57" t="s">
        <v>181</v>
      </c>
    </row>
    <row r="4" spans="2:38" s="47" customFormat="1" x14ac:dyDescent="0.3">
      <c r="B4" s="58" t="s">
        <v>100</v>
      </c>
      <c r="C4" s="58"/>
      <c r="D4" s="61" t="s">
        <v>101</v>
      </c>
      <c r="E4" s="61"/>
      <c r="F4" s="58" t="s">
        <v>48</v>
      </c>
      <c r="G4" s="58" t="s">
        <v>86</v>
      </c>
      <c r="H4" s="59" t="s">
        <v>335</v>
      </c>
      <c r="I4" s="59" t="s">
        <v>336</v>
      </c>
      <c r="J4" s="59" t="s">
        <v>337</v>
      </c>
      <c r="K4" s="59" t="s">
        <v>338</v>
      </c>
      <c r="L4" s="59" t="s">
        <v>339</v>
      </c>
      <c r="M4" s="59" t="s">
        <v>340</v>
      </c>
      <c r="N4" s="59" t="s">
        <v>341</v>
      </c>
      <c r="O4" s="59" t="s">
        <v>342</v>
      </c>
      <c r="P4" s="59" t="s">
        <v>343</v>
      </c>
      <c r="Q4" s="59" t="s">
        <v>344</v>
      </c>
      <c r="R4" s="59" t="s">
        <v>1</v>
      </c>
      <c r="S4" s="59" t="s">
        <v>2</v>
      </c>
      <c r="T4" s="59" t="s">
        <v>3</v>
      </c>
      <c r="U4" s="59" t="s">
        <v>345</v>
      </c>
      <c r="V4" s="59" t="s">
        <v>346</v>
      </c>
      <c r="W4" s="59" t="s">
        <v>347</v>
      </c>
      <c r="X4" s="59" t="s">
        <v>348</v>
      </c>
      <c r="Y4" s="59" t="s">
        <v>4</v>
      </c>
      <c r="Z4" s="59" t="s">
        <v>5</v>
      </c>
      <c r="AA4" s="59" t="s">
        <v>6</v>
      </c>
      <c r="AB4" s="59" t="s">
        <v>349</v>
      </c>
      <c r="AC4" s="59" t="s">
        <v>7</v>
      </c>
      <c r="AD4" s="59" t="s">
        <v>350</v>
      </c>
      <c r="AE4" s="59" t="s">
        <v>8</v>
      </c>
      <c r="AF4" s="59" t="s">
        <v>9</v>
      </c>
      <c r="AG4" s="59" t="s">
        <v>10</v>
      </c>
      <c r="AH4" s="59" t="s">
        <v>11</v>
      </c>
      <c r="AI4" s="59" t="s">
        <v>351</v>
      </c>
      <c r="AJ4" s="59" t="s">
        <v>12</v>
      </c>
      <c r="AK4" s="59" t="s">
        <v>13</v>
      </c>
      <c r="AL4" s="59" t="s">
        <v>14</v>
      </c>
    </row>
    <row r="5" spans="2:38" s="47" customFormat="1" ht="16.2" thickBot="1" x14ac:dyDescent="0.35">
      <c r="B5" s="62" t="s">
        <v>29</v>
      </c>
      <c r="C5" s="62" t="s">
        <v>34</v>
      </c>
      <c r="D5" s="62" t="s">
        <v>29</v>
      </c>
      <c r="E5" s="62" t="s">
        <v>34</v>
      </c>
      <c r="F5" s="62"/>
      <c r="G5" s="62"/>
      <c r="H5" s="62" t="s">
        <v>353</v>
      </c>
      <c r="I5" s="62" t="s">
        <v>354</v>
      </c>
      <c r="J5" s="62" t="s">
        <v>355</v>
      </c>
      <c r="K5" s="62" t="s">
        <v>356</v>
      </c>
      <c r="L5" s="62" t="s">
        <v>357</v>
      </c>
      <c r="M5" s="62" t="s">
        <v>358</v>
      </c>
      <c r="N5" s="62" t="s">
        <v>359</v>
      </c>
      <c r="O5" s="62" t="s">
        <v>360</v>
      </c>
      <c r="P5" s="62" t="s">
        <v>361</v>
      </c>
      <c r="Q5" s="62" t="s">
        <v>344</v>
      </c>
      <c r="R5" s="62" t="s">
        <v>87</v>
      </c>
      <c r="S5" s="62" t="s">
        <v>88</v>
      </c>
      <c r="T5" s="62" t="s">
        <v>362</v>
      </c>
      <c r="U5" s="62" t="s">
        <v>363</v>
      </c>
      <c r="V5" s="62" t="s">
        <v>364</v>
      </c>
      <c r="W5" s="62" t="s">
        <v>365</v>
      </c>
      <c r="X5" s="62" t="s">
        <v>366</v>
      </c>
      <c r="Y5" s="62" t="s">
        <v>89</v>
      </c>
      <c r="Z5" s="62" t="s">
        <v>90</v>
      </c>
      <c r="AA5" s="62" t="s">
        <v>91</v>
      </c>
      <c r="AB5" s="62" t="s">
        <v>367</v>
      </c>
      <c r="AC5" s="62" t="s">
        <v>92</v>
      </c>
      <c r="AD5" s="62" t="s">
        <v>368</v>
      </c>
      <c r="AE5" s="62" t="s">
        <v>93</v>
      </c>
      <c r="AF5" s="62" t="s">
        <v>369</v>
      </c>
      <c r="AG5" s="62" t="s">
        <v>94</v>
      </c>
      <c r="AH5" s="62" t="s">
        <v>95</v>
      </c>
      <c r="AI5" s="62" t="s">
        <v>370</v>
      </c>
      <c r="AJ5" s="62" t="s">
        <v>96</v>
      </c>
      <c r="AK5" s="62" t="s">
        <v>371</v>
      </c>
      <c r="AL5" s="62" t="s">
        <v>97</v>
      </c>
    </row>
    <row r="6" spans="2:38" x14ac:dyDescent="0.3">
      <c r="B6" s="47" t="s">
        <v>122</v>
      </c>
      <c r="C6" s="47" t="s">
        <v>121</v>
      </c>
      <c r="D6" s="47" t="s">
        <v>78</v>
      </c>
      <c r="E6" s="47" t="s">
        <v>107</v>
      </c>
      <c r="F6" s="47" t="s">
        <v>176</v>
      </c>
      <c r="H6" s="437">
        <v>0.30000000000000004</v>
      </c>
      <c r="I6" s="437">
        <v>0.30000000000000004</v>
      </c>
      <c r="J6" s="437">
        <v>0.30000000000000004</v>
      </c>
      <c r="K6" s="437">
        <v>0.30000000000000004</v>
      </c>
      <c r="L6" s="437">
        <v>0.89999999999999991</v>
      </c>
      <c r="M6" s="437">
        <v>0.4</v>
      </c>
      <c r="N6" s="437">
        <v>0.75</v>
      </c>
      <c r="O6" s="437">
        <v>0.5</v>
      </c>
      <c r="P6" s="437">
        <v>0.5</v>
      </c>
      <c r="Q6" s="437">
        <v>0.5</v>
      </c>
      <c r="R6" s="437">
        <v>0.4</v>
      </c>
      <c r="S6" s="437">
        <v>1</v>
      </c>
      <c r="T6" s="437">
        <v>0.64999999999999991</v>
      </c>
      <c r="U6" s="437">
        <v>0.75</v>
      </c>
      <c r="V6" s="437">
        <v>0.9</v>
      </c>
      <c r="W6" s="437">
        <v>0.75</v>
      </c>
      <c r="X6" s="437">
        <v>0.9</v>
      </c>
      <c r="Y6" s="437">
        <v>0.9</v>
      </c>
      <c r="Z6" s="437">
        <v>0.5</v>
      </c>
      <c r="AA6" s="437">
        <v>0.4</v>
      </c>
      <c r="AB6" s="437">
        <v>0.22</v>
      </c>
      <c r="AC6" s="437">
        <v>1</v>
      </c>
      <c r="AD6" s="437">
        <v>0.4</v>
      </c>
      <c r="AE6" s="437">
        <v>0.4</v>
      </c>
      <c r="AF6" s="437">
        <v>0.22</v>
      </c>
      <c r="AG6" s="437">
        <v>0.4</v>
      </c>
      <c r="AH6" s="437">
        <v>0.75</v>
      </c>
      <c r="AI6" s="437">
        <v>0.22</v>
      </c>
      <c r="AJ6" s="437">
        <v>0.22</v>
      </c>
      <c r="AK6" s="437">
        <v>1</v>
      </c>
      <c r="AL6" s="437">
        <v>0.30000000000000004</v>
      </c>
    </row>
    <row r="7" spans="2:38" x14ac:dyDescent="0.3">
      <c r="B7" s="47" t="s">
        <v>124</v>
      </c>
      <c r="C7" s="47" t="s">
        <v>123</v>
      </c>
      <c r="D7" s="47" t="s">
        <v>78</v>
      </c>
      <c r="E7" s="47" t="s">
        <v>107</v>
      </c>
      <c r="F7" s="47" t="s">
        <v>176</v>
      </c>
      <c r="H7" s="437">
        <v>0</v>
      </c>
      <c r="I7" s="437">
        <v>0</v>
      </c>
      <c r="J7" s="437">
        <v>0</v>
      </c>
      <c r="K7" s="437">
        <v>0</v>
      </c>
      <c r="L7" s="437">
        <v>0</v>
      </c>
      <c r="M7" s="437">
        <v>0</v>
      </c>
      <c r="N7" s="437">
        <v>0</v>
      </c>
      <c r="O7" s="437">
        <v>0</v>
      </c>
      <c r="P7" s="437">
        <v>0</v>
      </c>
      <c r="Q7" s="437">
        <v>0</v>
      </c>
      <c r="R7" s="437">
        <v>0</v>
      </c>
      <c r="S7" s="437">
        <v>0</v>
      </c>
      <c r="T7" s="437">
        <v>0</v>
      </c>
      <c r="U7" s="437">
        <v>0</v>
      </c>
      <c r="V7" s="437">
        <v>0</v>
      </c>
      <c r="W7" s="437">
        <v>0</v>
      </c>
      <c r="X7" s="437">
        <v>0</v>
      </c>
      <c r="Y7" s="437">
        <v>0</v>
      </c>
      <c r="Z7" s="437">
        <v>0</v>
      </c>
      <c r="AA7" s="437">
        <v>0</v>
      </c>
      <c r="AB7" s="437">
        <v>0</v>
      </c>
      <c r="AC7" s="437">
        <v>0</v>
      </c>
      <c r="AD7" s="437">
        <v>0</v>
      </c>
      <c r="AE7" s="437">
        <v>0</v>
      </c>
      <c r="AF7" s="437">
        <v>0</v>
      </c>
      <c r="AG7" s="437">
        <v>0</v>
      </c>
      <c r="AH7" s="437">
        <v>0</v>
      </c>
      <c r="AI7" s="437">
        <v>0</v>
      </c>
      <c r="AJ7" s="437">
        <v>0</v>
      </c>
      <c r="AK7" s="437">
        <v>0</v>
      </c>
      <c r="AL7" s="437">
        <v>0</v>
      </c>
    </row>
    <row r="8" spans="2:38" x14ac:dyDescent="0.3">
      <c r="B8" s="47" t="s">
        <v>119</v>
      </c>
      <c r="C8" s="47" t="s">
        <v>118</v>
      </c>
      <c r="D8" s="47" t="s">
        <v>78</v>
      </c>
      <c r="E8" s="47" t="s">
        <v>107</v>
      </c>
      <c r="F8" s="47" t="s">
        <v>176</v>
      </c>
      <c r="H8" s="437">
        <v>0.7</v>
      </c>
      <c r="I8" s="437">
        <v>0.7</v>
      </c>
      <c r="J8" s="437">
        <v>0.7</v>
      </c>
      <c r="K8" s="437">
        <v>0.7</v>
      </c>
      <c r="L8" s="437">
        <v>0.1</v>
      </c>
      <c r="M8" s="437">
        <v>0.6</v>
      </c>
      <c r="N8" s="437">
        <v>0.25</v>
      </c>
      <c r="O8" s="437">
        <v>0.5</v>
      </c>
      <c r="P8" s="437">
        <v>0.5</v>
      </c>
      <c r="Q8" s="437">
        <v>0.5</v>
      </c>
      <c r="R8" s="437">
        <v>0.6</v>
      </c>
      <c r="S8" s="437">
        <v>0</v>
      </c>
      <c r="T8" s="437">
        <v>0.35</v>
      </c>
      <c r="U8" s="437">
        <v>0.25</v>
      </c>
      <c r="V8" s="437">
        <v>0.1</v>
      </c>
      <c r="W8" s="437">
        <v>0.25</v>
      </c>
      <c r="X8" s="437">
        <v>0.1</v>
      </c>
      <c r="Y8" s="437">
        <v>0.1</v>
      </c>
      <c r="Z8" s="437">
        <v>0.5</v>
      </c>
      <c r="AA8" s="437">
        <v>0.6</v>
      </c>
      <c r="AB8" s="437">
        <v>0.78</v>
      </c>
      <c r="AC8" s="437">
        <v>0</v>
      </c>
      <c r="AD8" s="437">
        <v>0.6</v>
      </c>
      <c r="AE8" s="437">
        <v>0.6</v>
      </c>
      <c r="AF8" s="437">
        <v>0.78</v>
      </c>
      <c r="AG8" s="437">
        <v>0.6</v>
      </c>
      <c r="AH8" s="437">
        <v>0.25</v>
      </c>
      <c r="AI8" s="437">
        <v>0.78</v>
      </c>
      <c r="AJ8" s="437">
        <v>0.78</v>
      </c>
      <c r="AK8" s="437">
        <v>0</v>
      </c>
      <c r="AL8" s="437">
        <v>0.7</v>
      </c>
    </row>
    <row r="9" spans="2:38" x14ac:dyDescent="0.3">
      <c r="B9" s="47" t="s">
        <v>99</v>
      </c>
      <c r="C9" s="47" t="s">
        <v>125</v>
      </c>
      <c r="D9" s="47" t="s">
        <v>78</v>
      </c>
      <c r="E9" s="47" t="s">
        <v>107</v>
      </c>
      <c r="F9" s="47" t="s">
        <v>176</v>
      </c>
      <c r="H9" s="437">
        <v>0</v>
      </c>
      <c r="I9" s="437">
        <v>0</v>
      </c>
      <c r="J9" s="437">
        <v>0</v>
      </c>
      <c r="K9" s="437">
        <v>0</v>
      </c>
      <c r="L9" s="437">
        <v>0</v>
      </c>
      <c r="M9" s="437">
        <v>0</v>
      </c>
      <c r="N9" s="437">
        <v>0</v>
      </c>
      <c r="O9" s="437">
        <v>0</v>
      </c>
      <c r="P9" s="437">
        <v>0</v>
      </c>
      <c r="Q9" s="437">
        <v>0</v>
      </c>
      <c r="R9" s="437">
        <v>0</v>
      </c>
      <c r="S9" s="437">
        <v>0</v>
      </c>
      <c r="T9" s="437">
        <v>0</v>
      </c>
      <c r="U9" s="437">
        <v>0</v>
      </c>
      <c r="V9" s="437">
        <v>0</v>
      </c>
      <c r="W9" s="437">
        <v>0</v>
      </c>
      <c r="X9" s="437">
        <v>0</v>
      </c>
      <c r="Y9" s="437">
        <v>0</v>
      </c>
      <c r="Z9" s="437">
        <v>0</v>
      </c>
      <c r="AA9" s="437">
        <v>0</v>
      </c>
      <c r="AB9" s="437">
        <v>0</v>
      </c>
      <c r="AC9" s="437">
        <v>0</v>
      </c>
      <c r="AD9" s="437">
        <v>0</v>
      </c>
      <c r="AE9" s="437">
        <v>0</v>
      </c>
      <c r="AF9" s="437">
        <v>0</v>
      </c>
      <c r="AG9" s="437">
        <v>0</v>
      </c>
      <c r="AH9" s="437">
        <v>0</v>
      </c>
      <c r="AI9" s="437">
        <v>0</v>
      </c>
      <c r="AJ9" s="437">
        <v>0</v>
      </c>
      <c r="AK9" s="437">
        <v>0</v>
      </c>
      <c r="AL9" s="437">
        <v>0</v>
      </c>
    </row>
    <row r="10" spans="2:38" x14ac:dyDescent="0.3">
      <c r="B10" s="47" t="s">
        <v>148</v>
      </c>
      <c r="C10" s="47" t="s">
        <v>173</v>
      </c>
      <c r="D10" s="47" t="s">
        <v>78</v>
      </c>
      <c r="E10" s="47" t="s">
        <v>107</v>
      </c>
      <c r="F10" s="47" t="s">
        <v>176</v>
      </c>
      <c r="H10" s="437">
        <v>0</v>
      </c>
      <c r="I10" s="437">
        <v>0</v>
      </c>
      <c r="J10" s="437">
        <v>0</v>
      </c>
      <c r="K10" s="437">
        <v>0</v>
      </c>
      <c r="L10" s="437">
        <v>0</v>
      </c>
      <c r="M10" s="437">
        <v>0</v>
      </c>
      <c r="N10" s="437">
        <v>0</v>
      </c>
      <c r="O10" s="437">
        <v>0</v>
      </c>
      <c r="P10" s="437">
        <v>0</v>
      </c>
      <c r="Q10" s="437">
        <v>0</v>
      </c>
      <c r="R10" s="437">
        <v>0</v>
      </c>
      <c r="S10" s="437">
        <v>0</v>
      </c>
      <c r="T10" s="437">
        <v>0</v>
      </c>
      <c r="U10" s="437">
        <v>0</v>
      </c>
      <c r="V10" s="437">
        <v>0</v>
      </c>
      <c r="W10" s="437">
        <v>0</v>
      </c>
      <c r="X10" s="437">
        <v>0</v>
      </c>
      <c r="Y10" s="437">
        <v>0</v>
      </c>
      <c r="Z10" s="437">
        <v>0</v>
      </c>
      <c r="AA10" s="437">
        <v>0</v>
      </c>
      <c r="AB10" s="437">
        <v>0</v>
      </c>
      <c r="AC10" s="437">
        <v>0</v>
      </c>
      <c r="AD10" s="437">
        <v>0</v>
      </c>
      <c r="AE10" s="437">
        <v>0</v>
      </c>
      <c r="AF10" s="437">
        <v>0</v>
      </c>
      <c r="AG10" s="437">
        <v>0</v>
      </c>
      <c r="AH10" s="437">
        <v>0</v>
      </c>
      <c r="AI10" s="437">
        <v>0</v>
      </c>
      <c r="AJ10" s="437">
        <v>0</v>
      </c>
      <c r="AK10" s="437">
        <v>0</v>
      </c>
      <c r="AL10" s="437">
        <v>0</v>
      </c>
    </row>
    <row r="11" spans="2:38" x14ac:dyDescent="0.3">
      <c r="B11" s="47" t="s">
        <v>169</v>
      </c>
      <c r="C11" s="47" t="s">
        <v>120</v>
      </c>
      <c r="D11" s="47" t="s">
        <v>78</v>
      </c>
      <c r="E11" s="47" t="s">
        <v>107</v>
      </c>
      <c r="F11" s="47" t="s">
        <v>176</v>
      </c>
      <c r="H11" s="437">
        <v>0</v>
      </c>
      <c r="I11" s="437">
        <v>0</v>
      </c>
      <c r="J11" s="437">
        <v>0</v>
      </c>
      <c r="K11" s="437">
        <v>0</v>
      </c>
      <c r="L11" s="437">
        <v>0</v>
      </c>
      <c r="M11" s="437">
        <v>0</v>
      </c>
      <c r="N11" s="437">
        <v>0</v>
      </c>
      <c r="O11" s="437">
        <v>0</v>
      </c>
      <c r="P11" s="437">
        <v>0</v>
      </c>
      <c r="Q11" s="437">
        <v>0</v>
      </c>
      <c r="R11" s="437">
        <v>0</v>
      </c>
      <c r="S11" s="437">
        <v>0</v>
      </c>
      <c r="T11" s="437">
        <v>0</v>
      </c>
      <c r="U11" s="437">
        <v>0</v>
      </c>
      <c r="V11" s="437">
        <v>0</v>
      </c>
      <c r="W11" s="437">
        <v>0</v>
      </c>
      <c r="X11" s="437">
        <v>0</v>
      </c>
      <c r="Y11" s="437">
        <v>0</v>
      </c>
      <c r="Z11" s="437">
        <v>0</v>
      </c>
      <c r="AA11" s="437">
        <v>0</v>
      </c>
      <c r="AB11" s="437">
        <v>0</v>
      </c>
      <c r="AC11" s="437">
        <v>0</v>
      </c>
      <c r="AD11" s="437">
        <v>0</v>
      </c>
      <c r="AE11" s="437">
        <v>0</v>
      </c>
      <c r="AF11" s="437">
        <v>0</v>
      </c>
      <c r="AG11" s="437">
        <v>0</v>
      </c>
      <c r="AH11" s="437">
        <v>0</v>
      </c>
      <c r="AI11" s="437">
        <v>0</v>
      </c>
      <c r="AJ11" s="437">
        <v>0</v>
      </c>
      <c r="AK11" s="437">
        <v>0</v>
      </c>
      <c r="AL11" s="437">
        <v>0</v>
      </c>
    </row>
    <row r="12" spans="2:38" s="71" customFormat="1" ht="13.8" x14ac:dyDescent="0.3">
      <c r="B12" s="68"/>
      <c r="C12" s="69" t="s">
        <v>179</v>
      </c>
      <c r="D12" s="68"/>
      <c r="E12" s="68"/>
      <c r="F12" s="69"/>
      <c r="G12" s="69"/>
      <c r="H12" s="70">
        <v>1</v>
      </c>
      <c r="I12" s="70">
        <v>1</v>
      </c>
      <c r="J12" s="70">
        <v>1</v>
      </c>
      <c r="K12" s="70">
        <v>1</v>
      </c>
      <c r="L12" s="70">
        <v>0.99999999999999989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0.99999999999999989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0">
        <v>1</v>
      </c>
      <c r="AI12" s="70">
        <v>1</v>
      </c>
      <c r="AJ12" s="70">
        <v>1</v>
      </c>
      <c r="AK12" s="70">
        <v>1</v>
      </c>
      <c r="AL12" s="70">
        <v>1</v>
      </c>
    </row>
    <row r="13" spans="2:38" x14ac:dyDescent="0.3">
      <c r="B13" s="47" t="s">
        <v>122</v>
      </c>
      <c r="C13" s="47" t="s">
        <v>121</v>
      </c>
      <c r="D13" s="47" t="s">
        <v>117</v>
      </c>
      <c r="E13" s="47" t="s">
        <v>415</v>
      </c>
      <c r="F13" s="47" t="s">
        <v>176</v>
      </c>
      <c r="H13" s="437">
        <v>0.30000000000000004</v>
      </c>
      <c r="I13" s="437">
        <v>0.30000000000000004</v>
      </c>
      <c r="J13" s="437">
        <v>0.30000000000000004</v>
      </c>
      <c r="K13" s="437">
        <v>0.30000000000000004</v>
      </c>
      <c r="L13" s="437">
        <v>0.89999999999999991</v>
      </c>
      <c r="M13" s="437">
        <v>0.4</v>
      </c>
      <c r="N13" s="437">
        <v>0.75</v>
      </c>
      <c r="O13" s="437">
        <v>0.5</v>
      </c>
      <c r="P13" s="437">
        <v>0.5</v>
      </c>
      <c r="Q13" s="437">
        <v>0.5</v>
      </c>
      <c r="R13" s="437">
        <v>0.4</v>
      </c>
      <c r="S13" s="437">
        <v>1</v>
      </c>
      <c r="T13" s="437">
        <v>0.64999999999999991</v>
      </c>
      <c r="U13" s="437">
        <v>0.75</v>
      </c>
      <c r="V13" s="437">
        <v>0.9</v>
      </c>
      <c r="W13" s="437">
        <v>0.75</v>
      </c>
      <c r="X13" s="437">
        <v>0.9</v>
      </c>
      <c r="Y13" s="437">
        <v>0.9</v>
      </c>
      <c r="Z13" s="437">
        <v>0.5</v>
      </c>
      <c r="AA13" s="437">
        <v>0.4</v>
      </c>
      <c r="AB13" s="437">
        <v>0.22</v>
      </c>
      <c r="AC13" s="437">
        <v>1</v>
      </c>
      <c r="AD13" s="437">
        <v>0.4</v>
      </c>
      <c r="AE13" s="437">
        <v>0.4</v>
      </c>
      <c r="AF13" s="437">
        <v>0.22</v>
      </c>
      <c r="AG13" s="437">
        <v>0.4</v>
      </c>
      <c r="AH13" s="437">
        <v>0.75</v>
      </c>
      <c r="AI13" s="437">
        <v>0.22</v>
      </c>
      <c r="AJ13" s="437">
        <v>0.22</v>
      </c>
      <c r="AK13" s="437">
        <v>1</v>
      </c>
      <c r="AL13" s="437">
        <v>0.30000000000000004</v>
      </c>
    </row>
    <row r="14" spans="2:38" x14ac:dyDescent="0.3">
      <c r="B14" s="47" t="s">
        <v>124</v>
      </c>
      <c r="C14" s="47" t="s">
        <v>123</v>
      </c>
      <c r="D14" s="47" t="s">
        <v>117</v>
      </c>
      <c r="E14" s="47" t="s">
        <v>415</v>
      </c>
      <c r="F14" s="47" t="s">
        <v>176</v>
      </c>
      <c r="H14" s="437">
        <v>0</v>
      </c>
      <c r="I14" s="437">
        <v>0</v>
      </c>
      <c r="J14" s="437">
        <v>0</v>
      </c>
      <c r="K14" s="437">
        <v>0</v>
      </c>
      <c r="L14" s="437">
        <v>0</v>
      </c>
      <c r="M14" s="437">
        <v>0</v>
      </c>
      <c r="N14" s="437">
        <v>0</v>
      </c>
      <c r="O14" s="437">
        <v>0</v>
      </c>
      <c r="P14" s="437">
        <v>0</v>
      </c>
      <c r="Q14" s="437">
        <v>0</v>
      </c>
      <c r="R14" s="437">
        <v>0</v>
      </c>
      <c r="S14" s="437">
        <v>0</v>
      </c>
      <c r="T14" s="437">
        <v>0</v>
      </c>
      <c r="U14" s="437">
        <v>0</v>
      </c>
      <c r="V14" s="437">
        <v>0</v>
      </c>
      <c r="W14" s="437">
        <v>0</v>
      </c>
      <c r="X14" s="437">
        <v>0</v>
      </c>
      <c r="Y14" s="437">
        <v>0</v>
      </c>
      <c r="Z14" s="437">
        <v>0</v>
      </c>
      <c r="AA14" s="437">
        <v>0</v>
      </c>
      <c r="AB14" s="437">
        <v>0</v>
      </c>
      <c r="AC14" s="437">
        <v>0</v>
      </c>
      <c r="AD14" s="437">
        <v>0</v>
      </c>
      <c r="AE14" s="437">
        <v>0</v>
      </c>
      <c r="AF14" s="437">
        <v>0</v>
      </c>
      <c r="AG14" s="437">
        <v>0</v>
      </c>
      <c r="AH14" s="437">
        <v>0</v>
      </c>
      <c r="AI14" s="437">
        <v>0</v>
      </c>
      <c r="AJ14" s="437">
        <v>0</v>
      </c>
      <c r="AK14" s="437">
        <v>0</v>
      </c>
      <c r="AL14" s="437">
        <v>0</v>
      </c>
    </row>
    <row r="15" spans="2:38" x14ac:dyDescent="0.3">
      <c r="B15" s="47" t="s">
        <v>119</v>
      </c>
      <c r="C15" s="47" t="s">
        <v>118</v>
      </c>
      <c r="D15" s="47" t="s">
        <v>117</v>
      </c>
      <c r="E15" s="47" t="s">
        <v>415</v>
      </c>
      <c r="F15" s="47" t="s">
        <v>176</v>
      </c>
      <c r="H15" s="437">
        <v>0.7</v>
      </c>
      <c r="I15" s="437">
        <v>0.7</v>
      </c>
      <c r="J15" s="437">
        <v>0.7</v>
      </c>
      <c r="K15" s="437">
        <v>0.7</v>
      </c>
      <c r="L15" s="437">
        <v>0.1</v>
      </c>
      <c r="M15" s="437">
        <v>0.6</v>
      </c>
      <c r="N15" s="437">
        <v>0.25</v>
      </c>
      <c r="O15" s="437">
        <v>0.5</v>
      </c>
      <c r="P15" s="437">
        <v>0.5</v>
      </c>
      <c r="Q15" s="437">
        <v>0.5</v>
      </c>
      <c r="R15" s="437">
        <v>0.6</v>
      </c>
      <c r="S15" s="437">
        <v>0</v>
      </c>
      <c r="T15" s="437">
        <v>0.35</v>
      </c>
      <c r="U15" s="437">
        <v>0.25</v>
      </c>
      <c r="V15" s="437">
        <v>0.1</v>
      </c>
      <c r="W15" s="437">
        <v>0.25</v>
      </c>
      <c r="X15" s="437">
        <v>0.1</v>
      </c>
      <c r="Y15" s="437">
        <v>0.1</v>
      </c>
      <c r="Z15" s="437">
        <v>0.5</v>
      </c>
      <c r="AA15" s="437">
        <v>0.6</v>
      </c>
      <c r="AB15" s="437">
        <v>0.78</v>
      </c>
      <c r="AC15" s="437">
        <v>0</v>
      </c>
      <c r="AD15" s="437">
        <v>0.6</v>
      </c>
      <c r="AE15" s="437">
        <v>0.6</v>
      </c>
      <c r="AF15" s="437">
        <v>0.78</v>
      </c>
      <c r="AG15" s="437">
        <v>0.6</v>
      </c>
      <c r="AH15" s="437">
        <v>0.25</v>
      </c>
      <c r="AI15" s="437">
        <v>0.78</v>
      </c>
      <c r="AJ15" s="437">
        <v>0.78</v>
      </c>
      <c r="AK15" s="437">
        <v>0</v>
      </c>
      <c r="AL15" s="437">
        <v>0.7</v>
      </c>
    </row>
    <row r="16" spans="2:38" x14ac:dyDescent="0.3">
      <c r="B16" s="47" t="s">
        <v>99</v>
      </c>
      <c r="C16" s="47" t="s">
        <v>125</v>
      </c>
      <c r="D16" s="47" t="s">
        <v>117</v>
      </c>
      <c r="E16" s="47" t="s">
        <v>415</v>
      </c>
      <c r="F16" s="47" t="s">
        <v>176</v>
      </c>
      <c r="H16" s="437">
        <v>0</v>
      </c>
      <c r="I16" s="437">
        <v>0</v>
      </c>
      <c r="J16" s="437">
        <v>0</v>
      </c>
      <c r="K16" s="437">
        <v>0</v>
      </c>
      <c r="L16" s="437">
        <v>0</v>
      </c>
      <c r="M16" s="437">
        <v>0</v>
      </c>
      <c r="N16" s="437">
        <v>0</v>
      </c>
      <c r="O16" s="437">
        <v>0</v>
      </c>
      <c r="P16" s="437">
        <v>0</v>
      </c>
      <c r="Q16" s="437">
        <v>0</v>
      </c>
      <c r="R16" s="437">
        <v>0</v>
      </c>
      <c r="S16" s="437">
        <v>0</v>
      </c>
      <c r="T16" s="437">
        <v>0</v>
      </c>
      <c r="U16" s="437">
        <v>0</v>
      </c>
      <c r="V16" s="437">
        <v>0</v>
      </c>
      <c r="W16" s="437">
        <v>0</v>
      </c>
      <c r="X16" s="437">
        <v>0</v>
      </c>
      <c r="Y16" s="437">
        <v>0</v>
      </c>
      <c r="Z16" s="437">
        <v>0</v>
      </c>
      <c r="AA16" s="437">
        <v>0</v>
      </c>
      <c r="AB16" s="437">
        <v>0</v>
      </c>
      <c r="AC16" s="437">
        <v>0</v>
      </c>
      <c r="AD16" s="437">
        <v>0</v>
      </c>
      <c r="AE16" s="437">
        <v>0</v>
      </c>
      <c r="AF16" s="437">
        <v>0</v>
      </c>
      <c r="AG16" s="437">
        <v>0</v>
      </c>
      <c r="AH16" s="437">
        <v>0</v>
      </c>
      <c r="AI16" s="437">
        <v>0</v>
      </c>
      <c r="AJ16" s="437">
        <v>0</v>
      </c>
      <c r="AK16" s="437">
        <v>0</v>
      </c>
      <c r="AL16" s="437">
        <v>0</v>
      </c>
    </row>
    <row r="17" spans="2:38" x14ac:dyDescent="0.3">
      <c r="B17" s="47" t="s">
        <v>148</v>
      </c>
      <c r="C17" s="47" t="s">
        <v>173</v>
      </c>
      <c r="D17" s="47" t="s">
        <v>117</v>
      </c>
      <c r="E17" s="47" t="s">
        <v>415</v>
      </c>
      <c r="F17" s="47" t="s">
        <v>176</v>
      </c>
      <c r="H17" s="437">
        <v>0</v>
      </c>
      <c r="I17" s="437">
        <v>0</v>
      </c>
      <c r="J17" s="437">
        <v>0</v>
      </c>
      <c r="K17" s="437">
        <v>0</v>
      </c>
      <c r="L17" s="437">
        <v>0</v>
      </c>
      <c r="M17" s="437">
        <v>0</v>
      </c>
      <c r="N17" s="437">
        <v>0</v>
      </c>
      <c r="O17" s="437">
        <v>0</v>
      </c>
      <c r="P17" s="437">
        <v>0</v>
      </c>
      <c r="Q17" s="437">
        <v>0</v>
      </c>
      <c r="R17" s="437">
        <v>0</v>
      </c>
      <c r="S17" s="437">
        <v>0</v>
      </c>
      <c r="T17" s="437">
        <v>0</v>
      </c>
      <c r="U17" s="437">
        <v>0</v>
      </c>
      <c r="V17" s="437">
        <v>0</v>
      </c>
      <c r="W17" s="437">
        <v>0</v>
      </c>
      <c r="X17" s="437">
        <v>0</v>
      </c>
      <c r="Y17" s="437">
        <v>0</v>
      </c>
      <c r="Z17" s="437">
        <v>0</v>
      </c>
      <c r="AA17" s="437">
        <v>0</v>
      </c>
      <c r="AB17" s="437">
        <v>0</v>
      </c>
      <c r="AC17" s="437">
        <v>0</v>
      </c>
      <c r="AD17" s="437">
        <v>0</v>
      </c>
      <c r="AE17" s="437">
        <v>0</v>
      </c>
      <c r="AF17" s="437">
        <v>0</v>
      </c>
      <c r="AG17" s="437">
        <v>0</v>
      </c>
      <c r="AH17" s="437">
        <v>0</v>
      </c>
      <c r="AI17" s="437">
        <v>0</v>
      </c>
      <c r="AJ17" s="437">
        <v>0</v>
      </c>
      <c r="AK17" s="437">
        <v>0</v>
      </c>
      <c r="AL17" s="437">
        <v>0</v>
      </c>
    </row>
    <row r="18" spans="2:38" x14ac:dyDescent="0.3">
      <c r="B18" s="47" t="s">
        <v>169</v>
      </c>
      <c r="C18" s="47" t="s">
        <v>120</v>
      </c>
      <c r="D18" s="47" t="s">
        <v>117</v>
      </c>
      <c r="E18" s="47" t="s">
        <v>415</v>
      </c>
      <c r="F18" s="47" t="s">
        <v>176</v>
      </c>
      <c r="H18" s="437">
        <v>0</v>
      </c>
      <c r="I18" s="437">
        <v>0</v>
      </c>
      <c r="J18" s="437">
        <v>0</v>
      </c>
      <c r="K18" s="437">
        <v>0</v>
      </c>
      <c r="L18" s="437">
        <v>0</v>
      </c>
      <c r="M18" s="437">
        <v>0</v>
      </c>
      <c r="N18" s="437">
        <v>0</v>
      </c>
      <c r="O18" s="437">
        <v>0</v>
      </c>
      <c r="P18" s="437">
        <v>0</v>
      </c>
      <c r="Q18" s="437">
        <v>0</v>
      </c>
      <c r="R18" s="437">
        <v>0</v>
      </c>
      <c r="S18" s="437">
        <v>0</v>
      </c>
      <c r="T18" s="437">
        <v>0</v>
      </c>
      <c r="U18" s="437">
        <v>0</v>
      </c>
      <c r="V18" s="437">
        <v>0</v>
      </c>
      <c r="W18" s="437">
        <v>0</v>
      </c>
      <c r="X18" s="437">
        <v>0</v>
      </c>
      <c r="Y18" s="437">
        <v>0</v>
      </c>
      <c r="Z18" s="437">
        <v>0</v>
      </c>
      <c r="AA18" s="437">
        <v>0</v>
      </c>
      <c r="AB18" s="437">
        <v>0</v>
      </c>
      <c r="AC18" s="437">
        <v>0</v>
      </c>
      <c r="AD18" s="437">
        <v>0</v>
      </c>
      <c r="AE18" s="437">
        <v>0</v>
      </c>
      <c r="AF18" s="437">
        <v>0</v>
      </c>
      <c r="AG18" s="437">
        <v>0</v>
      </c>
      <c r="AH18" s="437">
        <v>0</v>
      </c>
      <c r="AI18" s="437">
        <v>0</v>
      </c>
      <c r="AJ18" s="437">
        <v>0</v>
      </c>
      <c r="AK18" s="437">
        <v>0</v>
      </c>
      <c r="AL18" s="437">
        <v>0</v>
      </c>
    </row>
    <row r="19" spans="2:38" s="71" customFormat="1" ht="13.8" x14ac:dyDescent="0.3">
      <c r="B19" s="68"/>
      <c r="C19" s="69" t="s">
        <v>179</v>
      </c>
      <c r="D19" s="68"/>
      <c r="E19" s="68"/>
      <c r="F19" s="69"/>
      <c r="G19" s="69"/>
      <c r="H19" s="70">
        <v>1</v>
      </c>
      <c r="I19" s="70">
        <v>1</v>
      </c>
      <c r="J19" s="70">
        <v>1</v>
      </c>
      <c r="K19" s="70">
        <v>1</v>
      </c>
      <c r="L19" s="70">
        <v>0.99999999999999989</v>
      </c>
      <c r="M19" s="70">
        <v>1</v>
      </c>
      <c r="N19" s="70">
        <v>1</v>
      </c>
      <c r="O19" s="70">
        <v>1</v>
      </c>
      <c r="P19" s="70">
        <v>1</v>
      </c>
      <c r="Q19" s="70">
        <v>1</v>
      </c>
      <c r="R19" s="70">
        <v>1</v>
      </c>
      <c r="S19" s="70">
        <v>1</v>
      </c>
      <c r="T19" s="70">
        <v>0.99999999999999989</v>
      </c>
      <c r="U19" s="70">
        <v>1</v>
      </c>
      <c r="V19" s="70">
        <v>1</v>
      </c>
      <c r="W19" s="70">
        <v>1</v>
      </c>
      <c r="X19" s="70">
        <v>1</v>
      </c>
      <c r="Y19" s="70">
        <v>1</v>
      </c>
      <c r="Z19" s="70">
        <v>1</v>
      </c>
      <c r="AA19" s="70">
        <v>1</v>
      </c>
      <c r="AB19" s="70">
        <v>1</v>
      </c>
      <c r="AC19" s="70">
        <v>1</v>
      </c>
      <c r="AD19" s="70">
        <v>1</v>
      </c>
      <c r="AE19" s="70">
        <v>1</v>
      </c>
      <c r="AF19" s="70">
        <v>1</v>
      </c>
      <c r="AG19" s="70">
        <v>1</v>
      </c>
      <c r="AH19" s="70">
        <v>1</v>
      </c>
      <c r="AI19" s="70">
        <v>1</v>
      </c>
      <c r="AJ19" s="70">
        <v>1</v>
      </c>
      <c r="AK19" s="70">
        <v>1</v>
      </c>
      <c r="AL19" s="70">
        <v>1</v>
      </c>
    </row>
    <row r="20" spans="2:38" x14ac:dyDescent="0.3">
      <c r="B20" s="47" t="s">
        <v>122</v>
      </c>
      <c r="C20" s="47" t="s">
        <v>121</v>
      </c>
      <c r="D20" s="47" t="s">
        <v>20</v>
      </c>
      <c r="E20" s="47" t="s">
        <v>108</v>
      </c>
      <c r="F20" s="47" t="s">
        <v>176</v>
      </c>
      <c r="H20" s="437">
        <v>0.5</v>
      </c>
      <c r="I20" s="437">
        <v>0.5</v>
      </c>
      <c r="J20" s="437">
        <v>0.5</v>
      </c>
      <c r="K20" s="437">
        <v>0.5</v>
      </c>
      <c r="L20" s="437">
        <v>0.89999999999999991</v>
      </c>
      <c r="M20" s="437">
        <v>1</v>
      </c>
      <c r="N20" s="437">
        <v>1</v>
      </c>
      <c r="O20" s="437">
        <v>0.55000000000000004</v>
      </c>
      <c r="P20" s="437">
        <v>0.55000000000000004</v>
      </c>
      <c r="Q20" s="437">
        <v>0.55000000000000004</v>
      </c>
      <c r="R20" s="437">
        <v>1</v>
      </c>
      <c r="S20" s="437">
        <v>1</v>
      </c>
      <c r="T20" s="437">
        <v>0.55000000000000004</v>
      </c>
      <c r="U20" s="437">
        <v>1</v>
      </c>
      <c r="V20" s="437">
        <v>0.98699999999999999</v>
      </c>
      <c r="W20" s="437">
        <v>1</v>
      </c>
      <c r="X20" s="437">
        <v>0.98699999999999999</v>
      </c>
      <c r="Y20" s="437">
        <v>0.98699999999999999</v>
      </c>
      <c r="Z20" s="437">
        <v>0.55000000000000004</v>
      </c>
      <c r="AA20" s="437">
        <v>0.5</v>
      </c>
      <c r="AB20" s="437">
        <v>1</v>
      </c>
      <c r="AC20" s="437">
        <v>0.84</v>
      </c>
      <c r="AD20" s="437">
        <v>0.7</v>
      </c>
      <c r="AE20" s="437">
        <v>1</v>
      </c>
      <c r="AF20" s="437">
        <v>1</v>
      </c>
      <c r="AG20" s="437">
        <v>1</v>
      </c>
      <c r="AH20" s="437">
        <v>1</v>
      </c>
      <c r="AI20" s="437">
        <v>1</v>
      </c>
      <c r="AJ20" s="437">
        <v>1</v>
      </c>
      <c r="AK20" s="437">
        <v>1</v>
      </c>
      <c r="AL20" s="437">
        <v>0.5</v>
      </c>
    </row>
    <row r="21" spans="2:38" x14ac:dyDescent="0.3">
      <c r="B21" s="47" t="s">
        <v>124</v>
      </c>
      <c r="C21" s="47" t="s">
        <v>123</v>
      </c>
      <c r="D21" s="47" t="s">
        <v>20</v>
      </c>
      <c r="E21" s="47" t="s">
        <v>108</v>
      </c>
      <c r="F21" s="47" t="s">
        <v>176</v>
      </c>
      <c r="H21" s="437">
        <v>0</v>
      </c>
      <c r="I21" s="437">
        <v>0</v>
      </c>
      <c r="J21" s="437">
        <v>0</v>
      </c>
      <c r="K21" s="437">
        <v>0</v>
      </c>
      <c r="L21" s="437">
        <v>0</v>
      </c>
      <c r="M21" s="437">
        <v>0</v>
      </c>
      <c r="N21" s="437">
        <v>0</v>
      </c>
      <c r="O21" s="437">
        <v>0</v>
      </c>
      <c r="P21" s="437">
        <v>0</v>
      </c>
      <c r="Q21" s="437">
        <v>0</v>
      </c>
      <c r="R21" s="437">
        <v>0</v>
      </c>
      <c r="S21" s="437">
        <v>0</v>
      </c>
      <c r="T21" s="437">
        <v>0</v>
      </c>
      <c r="U21" s="437">
        <v>0</v>
      </c>
      <c r="V21" s="437">
        <v>0</v>
      </c>
      <c r="W21" s="437">
        <v>0</v>
      </c>
      <c r="X21" s="437">
        <v>0</v>
      </c>
      <c r="Y21" s="437">
        <v>0</v>
      </c>
      <c r="Z21" s="437">
        <v>0</v>
      </c>
      <c r="AA21" s="437">
        <v>0</v>
      </c>
      <c r="AB21" s="437">
        <v>0</v>
      </c>
      <c r="AC21" s="437">
        <v>0</v>
      </c>
      <c r="AD21" s="437">
        <v>0</v>
      </c>
      <c r="AE21" s="437">
        <v>0</v>
      </c>
      <c r="AF21" s="437">
        <v>0</v>
      </c>
      <c r="AG21" s="437">
        <v>0</v>
      </c>
      <c r="AH21" s="437">
        <v>0</v>
      </c>
      <c r="AI21" s="437">
        <v>0</v>
      </c>
      <c r="AJ21" s="437">
        <v>0</v>
      </c>
      <c r="AK21" s="437">
        <v>0</v>
      </c>
      <c r="AL21" s="437">
        <v>0</v>
      </c>
    </row>
    <row r="22" spans="2:38" x14ac:dyDescent="0.3">
      <c r="B22" s="47" t="s">
        <v>119</v>
      </c>
      <c r="C22" s="47" t="s">
        <v>118</v>
      </c>
      <c r="D22" s="47" t="s">
        <v>20</v>
      </c>
      <c r="E22" s="47" t="s">
        <v>108</v>
      </c>
      <c r="F22" s="47" t="s">
        <v>176</v>
      </c>
      <c r="H22" s="437">
        <v>0.5</v>
      </c>
      <c r="I22" s="437">
        <v>0.5</v>
      </c>
      <c r="J22" s="437">
        <v>0.5</v>
      </c>
      <c r="K22" s="437">
        <v>0.5</v>
      </c>
      <c r="L22" s="437">
        <v>0.1</v>
      </c>
      <c r="M22" s="437">
        <v>0</v>
      </c>
      <c r="N22" s="437">
        <v>0</v>
      </c>
      <c r="O22" s="437">
        <v>0.45</v>
      </c>
      <c r="P22" s="437">
        <v>0.45</v>
      </c>
      <c r="Q22" s="437">
        <v>0.45</v>
      </c>
      <c r="R22" s="437">
        <v>0</v>
      </c>
      <c r="S22" s="437">
        <v>0</v>
      </c>
      <c r="T22" s="437">
        <v>0.45</v>
      </c>
      <c r="U22" s="437">
        <v>0</v>
      </c>
      <c r="V22" s="437">
        <v>1.2999999999999999E-2</v>
      </c>
      <c r="W22" s="437">
        <v>0</v>
      </c>
      <c r="X22" s="437">
        <v>1.2999999999999999E-2</v>
      </c>
      <c r="Y22" s="437">
        <v>1.2999999999999999E-2</v>
      </c>
      <c r="Z22" s="437">
        <v>0.45</v>
      </c>
      <c r="AA22" s="437">
        <v>0.5</v>
      </c>
      <c r="AB22" s="437">
        <v>0</v>
      </c>
      <c r="AC22" s="437">
        <v>0.16</v>
      </c>
      <c r="AD22" s="437">
        <v>0.3</v>
      </c>
      <c r="AE22" s="437">
        <v>0</v>
      </c>
      <c r="AF22" s="437">
        <v>0</v>
      </c>
      <c r="AG22" s="437">
        <v>0</v>
      </c>
      <c r="AH22" s="437">
        <v>0</v>
      </c>
      <c r="AI22" s="437">
        <v>0</v>
      </c>
      <c r="AJ22" s="437">
        <v>0</v>
      </c>
      <c r="AK22" s="437">
        <v>0</v>
      </c>
      <c r="AL22" s="437">
        <v>0.5</v>
      </c>
    </row>
    <row r="23" spans="2:38" x14ac:dyDescent="0.3">
      <c r="B23" s="47" t="s">
        <v>99</v>
      </c>
      <c r="C23" s="47" t="s">
        <v>125</v>
      </c>
      <c r="D23" s="47" t="s">
        <v>20</v>
      </c>
      <c r="E23" s="47" t="s">
        <v>108</v>
      </c>
      <c r="F23" s="47" t="s">
        <v>176</v>
      </c>
      <c r="H23" s="437">
        <v>0</v>
      </c>
      <c r="I23" s="437">
        <v>0</v>
      </c>
      <c r="J23" s="437">
        <v>0</v>
      </c>
      <c r="K23" s="437">
        <v>0</v>
      </c>
      <c r="L23" s="437">
        <v>0</v>
      </c>
      <c r="M23" s="437">
        <v>0</v>
      </c>
      <c r="N23" s="437">
        <v>0</v>
      </c>
      <c r="O23" s="437">
        <v>0</v>
      </c>
      <c r="P23" s="437">
        <v>0</v>
      </c>
      <c r="Q23" s="437">
        <v>0</v>
      </c>
      <c r="R23" s="437">
        <v>0</v>
      </c>
      <c r="S23" s="437">
        <v>0</v>
      </c>
      <c r="T23" s="437">
        <v>0</v>
      </c>
      <c r="U23" s="437">
        <v>0</v>
      </c>
      <c r="V23" s="437">
        <v>0</v>
      </c>
      <c r="W23" s="437">
        <v>0</v>
      </c>
      <c r="X23" s="437">
        <v>0</v>
      </c>
      <c r="Y23" s="437">
        <v>0</v>
      </c>
      <c r="Z23" s="437">
        <v>0</v>
      </c>
      <c r="AA23" s="437">
        <v>0</v>
      </c>
      <c r="AB23" s="437">
        <v>0</v>
      </c>
      <c r="AC23" s="437">
        <v>0</v>
      </c>
      <c r="AD23" s="437">
        <v>0</v>
      </c>
      <c r="AE23" s="437">
        <v>0</v>
      </c>
      <c r="AF23" s="437">
        <v>0</v>
      </c>
      <c r="AG23" s="437">
        <v>0</v>
      </c>
      <c r="AH23" s="437">
        <v>0</v>
      </c>
      <c r="AI23" s="437">
        <v>0</v>
      </c>
      <c r="AJ23" s="437">
        <v>0</v>
      </c>
      <c r="AK23" s="437">
        <v>0</v>
      </c>
      <c r="AL23" s="437">
        <v>0</v>
      </c>
    </row>
    <row r="24" spans="2:38" x14ac:dyDescent="0.3">
      <c r="B24" s="47" t="s">
        <v>148</v>
      </c>
      <c r="C24" s="47" t="s">
        <v>173</v>
      </c>
      <c r="D24" s="47" t="s">
        <v>20</v>
      </c>
      <c r="E24" s="47" t="s">
        <v>108</v>
      </c>
      <c r="F24" s="47" t="s">
        <v>176</v>
      </c>
      <c r="H24" s="437">
        <v>0</v>
      </c>
      <c r="I24" s="437">
        <v>0</v>
      </c>
      <c r="J24" s="437">
        <v>0</v>
      </c>
      <c r="K24" s="437">
        <v>0</v>
      </c>
      <c r="L24" s="437">
        <v>0</v>
      </c>
      <c r="M24" s="437">
        <v>0</v>
      </c>
      <c r="N24" s="437">
        <v>0</v>
      </c>
      <c r="O24" s="437">
        <v>0</v>
      </c>
      <c r="P24" s="437">
        <v>0</v>
      </c>
      <c r="Q24" s="437">
        <v>0</v>
      </c>
      <c r="R24" s="437">
        <v>0</v>
      </c>
      <c r="S24" s="437">
        <v>0</v>
      </c>
      <c r="T24" s="437">
        <v>0</v>
      </c>
      <c r="U24" s="437">
        <v>0</v>
      </c>
      <c r="V24" s="437">
        <v>0</v>
      </c>
      <c r="W24" s="437">
        <v>0</v>
      </c>
      <c r="X24" s="437">
        <v>0</v>
      </c>
      <c r="Y24" s="437">
        <v>0</v>
      </c>
      <c r="Z24" s="437">
        <v>0</v>
      </c>
      <c r="AA24" s="437">
        <v>0</v>
      </c>
      <c r="AB24" s="437">
        <v>0</v>
      </c>
      <c r="AC24" s="437">
        <v>0</v>
      </c>
      <c r="AD24" s="437">
        <v>0</v>
      </c>
      <c r="AE24" s="437">
        <v>0</v>
      </c>
      <c r="AF24" s="437">
        <v>0</v>
      </c>
      <c r="AG24" s="437">
        <v>0</v>
      </c>
      <c r="AH24" s="437">
        <v>0</v>
      </c>
      <c r="AI24" s="437">
        <v>0</v>
      </c>
      <c r="AJ24" s="437">
        <v>0</v>
      </c>
      <c r="AK24" s="437">
        <v>0</v>
      </c>
      <c r="AL24" s="437">
        <v>0</v>
      </c>
    </row>
    <row r="25" spans="2:38" x14ac:dyDescent="0.3">
      <c r="B25" s="47" t="s">
        <v>169</v>
      </c>
      <c r="C25" s="47" t="s">
        <v>120</v>
      </c>
      <c r="D25" s="47" t="s">
        <v>20</v>
      </c>
      <c r="E25" s="47" t="s">
        <v>108</v>
      </c>
      <c r="F25" s="47" t="s">
        <v>176</v>
      </c>
      <c r="H25" s="437">
        <v>0</v>
      </c>
      <c r="I25" s="437">
        <v>0</v>
      </c>
      <c r="J25" s="437">
        <v>0</v>
      </c>
      <c r="K25" s="437">
        <v>0</v>
      </c>
      <c r="L25" s="437">
        <v>0</v>
      </c>
      <c r="M25" s="437">
        <v>0</v>
      </c>
      <c r="N25" s="437">
        <v>0</v>
      </c>
      <c r="O25" s="437">
        <v>0</v>
      </c>
      <c r="P25" s="437">
        <v>0</v>
      </c>
      <c r="Q25" s="437">
        <v>0</v>
      </c>
      <c r="R25" s="437">
        <v>0</v>
      </c>
      <c r="S25" s="437">
        <v>0</v>
      </c>
      <c r="T25" s="437">
        <v>0</v>
      </c>
      <c r="U25" s="437">
        <v>0</v>
      </c>
      <c r="V25" s="437">
        <v>0</v>
      </c>
      <c r="W25" s="437">
        <v>0</v>
      </c>
      <c r="X25" s="437">
        <v>0</v>
      </c>
      <c r="Y25" s="437">
        <v>0</v>
      </c>
      <c r="Z25" s="437">
        <v>0</v>
      </c>
      <c r="AA25" s="437">
        <v>0</v>
      </c>
      <c r="AB25" s="437">
        <v>0</v>
      </c>
      <c r="AC25" s="437">
        <v>0</v>
      </c>
      <c r="AD25" s="437">
        <v>0</v>
      </c>
      <c r="AE25" s="437">
        <v>0</v>
      </c>
      <c r="AF25" s="437">
        <v>0</v>
      </c>
      <c r="AG25" s="437">
        <v>0</v>
      </c>
      <c r="AH25" s="437">
        <v>0</v>
      </c>
      <c r="AI25" s="437">
        <v>0</v>
      </c>
      <c r="AJ25" s="437">
        <v>0</v>
      </c>
      <c r="AK25" s="437">
        <v>0</v>
      </c>
      <c r="AL25" s="437">
        <v>0</v>
      </c>
    </row>
    <row r="26" spans="2:38" s="71" customFormat="1" ht="13.8" x14ac:dyDescent="0.3">
      <c r="B26" s="68"/>
      <c r="C26" s="69" t="s">
        <v>179</v>
      </c>
      <c r="D26" s="68"/>
      <c r="E26" s="68"/>
      <c r="F26" s="69"/>
      <c r="G26" s="69"/>
      <c r="H26" s="70">
        <v>1</v>
      </c>
      <c r="I26" s="70">
        <v>1</v>
      </c>
      <c r="J26" s="70">
        <v>1</v>
      </c>
      <c r="K26" s="70">
        <v>1</v>
      </c>
      <c r="L26" s="70">
        <v>0.99999999999999989</v>
      </c>
      <c r="M26" s="70">
        <v>1</v>
      </c>
      <c r="N26" s="70">
        <v>1</v>
      </c>
      <c r="O26" s="70">
        <v>1</v>
      </c>
      <c r="P26" s="70">
        <v>1</v>
      </c>
      <c r="Q26" s="70">
        <v>1</v>
      </c>
      <c r="R26" s="70">
        <v>1</v>
      </c>
      <c r="S26" s="70">
        <v>1</v>
      </c>
      <c r="T26" s="70">
        <v>1</v>
      </c>
      <c r="U26" s="70">
        <v>1</v>
      </c>
      <c r="V26" s="70">
        <v>1</v>
      </c>
      <c r="W26" s="70">
        <v>1</v>
      </c>
      <c r="X26" s="70">
        <v>1</v>
      </c>
      <c r="Y26" s="70">
        <v>1</v>
      </c>
      <c r="Z26" s="70">
        <v>1</v>
      </c>
      <c r="AA26" s="70">
        <v>1</v>
      </c>
      <c r="AB26" s="70">
        <v>1</v>
      </c>
      <c r="AC26" s="70">
        <v>1</v>
      </c>
      <c r="AD26" s="70">
        <v>1</v>
      </c>
      <c r="AE26" s="70">
        <v>1</v>
      </c>
      <c r="AF26" s="70">
        <v>1</v>
      </c>
      <c r="AG26" s="70">
        <v>1</v>
      </c>
      <c r="AH26" s="70">
        <v>1</v>
      </c>
      <c r="AI26" s="70">
        <v>1</v>
      </c>
      <c r="AJ26" s="70">
        <v>1</v>
      </c>
      <c r="AK26" s="70">
        <v>1</v>
      </c>
      <c r="AL26" s="70">
        <v>1</v>
      </c>
    </row>
    <row r="27" spans="2:38" x14ac:dyDescent="0.3">
      <c r="B27" s="47" t="s">
        <v>122</v>
      </c>
      <c r="C27" s="47" t="s">
        <v>121</v>
      </c>
      <c r="D27" s="47" t="s">
        <v>21</v>
      </c>
      <c r="E27" s="47" t="s">
        <v>109</v>
      </c>
      <c r="F27" s="47" t="s">
        <v>176</v>
      </c>
      <c r="H27" s="437">
        <v>6.0000000000000005E-2</v>
      </c>
      <c r="I27" s="437">
        <v>6.0000000000000005E-2</v>
      </c>
      <c r="J27" s="437">
        <v>6.0000000000000005E-2</v>
      </c>
      <c r="K27" s="437">
        <v>6.0000000000000005E-2</v>
      </c>
      <c r="L27" s="437">
        <v>0.2</v>
      </c>
      <c r="M27" s="437">
        <v>0.03</v>
      </c>
      <c r="N27" s="437">
        <v>0.2</v>
      </c>
      <c r="O27" s="437">
        <v>7.0000000000000007E-2</v>
      </c>
      <c r="P27" s="437">
        <v>7.0000000000000007E-2</v>
      </c>
      <c r="Q27" s="437">
        <v>7.0000000000000007E-2</v>
      </c>
      <c r="R27" s="437">
        <v>0.03</v>
      </c>
      <c r="S27" s="437">
        <v>0.35</v>
      </c>
      <c r="T27" s="437">
        <v>0.03</v>
      </c>
      <c r="U27" s="437">
        <v>0.2</v>
      </c>
      <c r="V27" s="437">
        <v>0.27</v>
      </c>
      <c r="W27" s="437">
        <v>0.22</v>
      </c>
      <c r="X27" s="437">
        <v>0.27</v>
      </c>
      <c r="Y27" s="437">
        <v>0.27</v>
      </c>
      <c r="Z27" s="437">
        <v>7.0000000000000007E-2</v>
      </c>
      <c r="AA27" s="437">
        <v>0.04</v>
      </c>
      <c r="AB27" s="437">
        <v>0.03</v>
      </c>
      <c r="AC27" s="437">
        <v>0.19</v>
      </c>
      <c r="AD27" s="437">
        <v>0.05</v>
      </c>
      <c r="AE27" s="437">
        <v>0.03</v>
      </c>
      <c r="AF27" s="437">
        <v>0.03</v>
      </c>
      <c r="AG27" s="437">
        <v>0.03</v>
      </c>
      <c r="AH27" s="437">
        <v>0.2</v>
      </c>
      <c r="AI27" s="437">
        <v>0.03</v>
      </c>
      <c r="AJ27" s="437">
        <v>0.03</v>
      </c>
      <c r="AK27" s="437">
        <v>0.20099714974316818</v>
      </c>
      <c r="AL27" s="437">
        <v>6.0000000000000005E-2</v>
      </c>
    </row>
    <row r="28" spans="2:38" x14ac:dyDescent="0.3">
      <c r="B28" s="47" t="s">
        <v>124</v>
      </c>
      <c r="C28" s="47" t="s">
        <v>123</v>
      </c>
      <c r="D28" s="47" t="s">
        <v>21</v>
      </c>
      <c r="E28" s="47" t="s">
        <v>109</v>
      </c>
      <c r="F28" s="47" t="s">
        <v>176</v>
      </c>
      <c r="H28" s="437">
        <v>0.02</v>
      </c>
      <c r="I28" s="437">
        <v>0.02</v>
      </c>
      <c r="J28" s="437">
        <v>0.02</v>
      </c>
      <c r="K28" s="437">
        <v>0.02</v>
      </c>
      <c r="L28" s="437">
        <v>0.15</v>
      </c>
      <c r="M28" s="437">
        <v>0.12</v>
      </c>
      <c r="N28" s="437">
        <v>0.01</v>
      </c>
      <c r="O28" s="437">
        <v>0.05</v>
      </c>
      <c r="P28" s="437">
        <v>0.05</v>
      </c>
      <c r="Q28" s="437">
        <v>0.05</v>
      </c>
      <c r="R28" s="437">
        <v>0.12</v>
      </c>
      <c r="S28" s="437">
        <v>0.05</v>
      </c>
      <c r="T28" s="437">
        <v>0.15</v>
      </c>
      <c r="U28" s="437">
        <v>0.01</v>
      </c>
      <c r="V28" s="437">
        <v>0.05</v>
      </c>
      <c r="W28" s="437">
        <v>0.02</v>
      </c>
      <c r="X28" s="437">
        <v>0.05</v>
      </c>
      <c r="Y28" s="437">
        <v>0.05</v>
      </c>
      <c r="Z28" s="437">
        <v>0.05</v>
      </c>
      <c r="AA28" s="437">
        <v>0.05</v>
      </c>
      <c r="AB28" s="437">
        <v>0.13</v>
      </c>
      <c r="AC28" s="437">
        <v>7.0000000000000007E-2</v>
      </c>
      <c r="AD28" s="437">
        <v>0.1</v>
      </c>
      <c r="AE28" s="437">
        <v>0.12</v>
      </c>
      <c r="AF28" s="437">
        <v>0.13</v>
      </c>
      <c r="AG28" s="437">
        <v>0.1</v>
      </c>
      <c r="AH28" s="437">
        <v>0.01</v>
      </c>
      <c r="AI28" s="437">
        <v>0.13</v>
      </c>
      <c r="AJ28" s="437">
        <v>0.13</v>
      </c>
      <c r="AK28" s="437">
        <v>0.14350061396953862</v>
      </c>
      <c r="AL28" s="437">
        <v>0.02</v>
      </c>
    </row>
    <row r="29" spans="2:38" x14ac:dyDescent="0.3">
      <c r="B29" s="47" t="s">
        <v>119</v>
      </c>
      <c r="C29" s="47" t="s">
        <v>118</v>
      </c>
      <c r="D29" s="47" t="s">
        <v>21</v>
      </c>
      <c r="E29" s="47" t="s">
        <v>109</v>
      </c>
      <c r="F29" s="47" t="s">
        <v>176</v>
      </c>
      <c r="H29" s="437">
        <v>0.02</v>
      </c>
      <c r="I29" s="437">
        <v>0.02</v>
      </c>
      <c r="J29" s="437">
        <v>0.02</v>
      </c>
      <c r="K29" s="437">
        <v>0.02</v>
      </c>
      <c r="L29" s="437">
        <v>0.05</v>
      </c>
      <c r="M29" s="437">
        <v>0.02</v>
      </c>
      <c r="N29" s="437">
        <v>0.15</v>
      </c>
      <c r="O29" s="437">
        <v>0.05</v>
      </c>
      <c r="P29" s="437">
        <v>0.05</v>
      </c>
      <c r="Q29" s="437">
        <v>0.05</v>
      </c>
      <c r="R29" s="437">
        <v>0.02</v>
      </c>
      <c r="S29" s="437">
        <v>0.04</v>
      </c>
      <c r="T29" s="437">
        <v>0.02</v>
      </c>
      <c r="U29" s="437">
        <v>0.15</v>
      </c>
      <c r="V29" s="437">
        <v>7.0000000000000007E-2</v>
      </c>
      <c r="W29" s="437">
        <v>0.08</v>
      </c>
      <c r="X29" s="437">
        <v>7.0000000000000007E-2</v>
      </c>
      <c r="Y29" s="437">
        <v>7.0000000000000007E-2</v>
      </c>
      <c r="Z29" s="437">
        <v>0.05</v>
      </c>
      <c r="AA29" s="437">
        <v>0.02</v>
      </c>
      <c r="AB29" s="437">
        <v>0.02</v>
      </c>
      <c r="AC29" s="437">
        <v>0.05</v>
      </c>
      <c r="AD29" s="437">
        <v>0.05</v>
      </c>
      <c r="AE29" s="437">
        <v>0.02</v>
      </c>
      <c r="AF29" s="437">
        <v>0.02</v>
      </c>
      <c r="AG29" s="437">
        <v>0.02</v>
      </c>
      <c r="AH29" s="437">
        <v>0.15</v>
      </c>
      <c r="AI29" s="437">
        <v>0.02</v>
      </c>
      <c r="AJ29" s="437">
        <v>0.02</v>
      </c>
      <c r="AK29" s="437">
        <v>2.6516269557088589E-2</v>
      </c>
      <c r="AL29" s="437">
        <v>0.02</v>
      </c>
    </row>
    <row r="30" spans="2:38" x14ac:dyDescent="0.3">
      <c r="B30" s="47" t="s">
        <v>99</v>
      </c>
      <c r="C30" s="47" t="s">
        <v>125</v>
      </c>
      <c r="D30" s="47" t="s">
        <v>21</v>
      </c>
      <c r="E30" s="47" t="s">
        <v>109</v>
      </c>
      <c r="F30" s="47" t="s">
        <v>176</v>
      </c>
      <c r="H30" s="437">
        <v>0.65</v>
      </c>
      <c r="I30" s="437">
        <v>0.65</v>
      </c>
      <c r="J30" s="437">
        <v>0.65</v>
      </c>
      <c r="K30" s="437">
        <v>0.65</v>
      </c>
      <c r="L30" s="437">
        <v>0.08</v>
      </c>
      <c r="M30" s="437">
        <v>0.35</v>
      </c>
      <c r="N30" s="437">
        <v>0.15</v>
      </c>
      <c r="O30" s="437">
        <v>0.38</v>
      </c>
      <c r="P30" s="437">
        <v>0.38</v>
      </c>
      <c r="Q30" s="437">
        <v>0.38</v>
      </c>
      <c r="R30" s="437">
        <v>0.35</v>
      </c>
      <c r="S30" s="437">
        <v>0.09</v>
      </c>
      <c r="T30" s="437">
        <v>0.3</v>
      </c>
      <c r="U30" s="437">
        <v>0.15</v>
      </c>
      <c r="V30" s="437">
        <v>0.09</v>
      </c>
      <c r="W30" s="437">
        <v>0.15</v>
      </c>
      <c r="X30" s="437">
        <v>0.09</v>
      </c>
      <c r="Y30" s="437">
        <v>0.09</v>
      </c>
      <c r="Z30" s="437">
        <v>0.38</v>
      </c>
      <c r="AA30" s="437">
        <v>0.4</v>
      </c>
      <c r="AB30" s="437">
        <v>0.34</v>
      </c>
      <c r="AC30" s="437">
        <v>0.1</v>
      </c>
      <c r="AD30" s="437">
        <v>0.23</v>
      </c>
      <c r="AE30" s="437">
        <v>0.35</v>
      </c>
      <c r="AF30" s="437">
        <v>0.34</v>
      </c>
      <c r="AG30" s="437">
        <v>0.37</v>
      </c>
      <c r="AH30" s="437">
        <v>0.15</v>
      </c>
      <c r="AI30" s="437">
        <v>0.34</v>
      </c>
      <c r="AJ30" s="437">
        <v>0.34</v>
      </c>
      <c r="AK30" s="437">
        <v>8.7133359289603737E-2</v>
      </c>
      <c r="AL30" s="437">
        <v>0.65</v>
      </c>
    </row>
    <row r="31" spans="2:38" x14ac:dyDescent="0.3">
      <c r="B31" s="47" t="s">
        <v>148</v>
      </c>
      <c r="C31" s="47" t="s">
        <v>173</v>
      </c>
      <c r="D31" s="47" t="s">
        <v>21</v>
      </c>
      <c r="E31" s="47" t="s">
        <v>109</v>
      </c>
      <c r="F31" s="47" t="s">
        <v>176</v>
      </c>
      <c r="H31" s="437">
        <v>0.25</v>
      </c>
      <c r="I31" s="437">
        <v>0.25</v>
      </c>
      <c r="J31" s="437">
        <v>0.25</v>
      </c>
      <c r="K31" s="437">
        <v>0.25</v>
      </c>
      <c r="L31" s="437">
        <v>0.49</v>
      </c>
      <c r="M31" s="437">
        <v>0.47000000000000003</v>
      </c>
      <c r="N31" s="437">
        <v>0.48</v>
      </c>
      <c r="O31" s="437">
        <v>0.44000000000000006</v>
      </c>
      <c r="P31" s="437">
        <v>0.44000000000000006</v>
      </c>
      <c r="Q31" s="437">
        <v>0.44000000000000006</v>
      </c>
      <c r="R31" s="437">
        <v>0.47000000000000003</v>
      </c>
      <c r="S31" s="437">
        <v>0.45000000000000007</v>
      </c>
      <c r="T31" s="437">
        <v>0.5</v>
      </c>
      <c r="U31" s="437">
        <v>0.48</v>
      </c>
      <c r="V31" s="437">
        <v>0.51</v>
      </c>
      <c r="W31" s="437">
        <v>0.52</v>
      </c>
      <c r="X31" s="437">
        <v>0.51</v>
      </c>
      <c r="Y31" s="437">
        <v>0.51</v>
      </c>
      <c r="Z31" s="437">
        <v>0.44000000000000006</v>
      </c>
      <c r="AA31" s="437">
        <v>0.48499999999999999</v>
      </c>
      <c r="AB31" s="437">
        <v>0.47000000000000003</v>
      </c>
      <c r="AC31" s="437">
        <v>0.54</v>
      </c>
      <c r="AD31" s="437">
        <v>0.56000000000000005</v>
      </c>
      <c r="AE31" s="437">
        <v>0.47000000000000003</v>
      </c>
      <c r="AF31" s="437">
        <v>0.47000000000000003</v>
      </c>
      <c r="AG31" s="437">
        <v>0.47000000000000003</v>
      </c>
      <c r="AH31" s="437">
        <v>0.48</v>
      </c>
      <c r="AI31" s="437">
        <v>0.47000000000000003</v>
      </c>
      <c r="AJ31" s="437">
        <v>0.47000000000000003</v>
      </c>
      <c r="AK31" s="437">
        <v>0.48598286591196166</v>
      </c>
      <c r="AL31" s="437">
        <v>0.25</v>
      </c>
    </row>
    <row r="32" spans="2:38" x14ac:dyDescent="0.3">
      <c r="B32" s="47" t="s">
        <v>169</v>
      </c>
      <c r="C32" s="47" t="s">
        <v>120</v>
      </c>
      <c r="D32" s="47" t="s">
        <v>21</v>
      </c>
      <c r="E32" s="47" t="s">
        <v>109</v>
      </c>
      <c r="F32" s="47" t="s">
        <v>176</v>
      </c>
      <c r="H32" s="437">
        <v>0</v>
      </c>
      <c r="I32" s="437">
        <v>0</v>
      </c>
      <c r="J32" s="437">
        <v>0</v>
      </c>
      <c r="K32" s="437">
        <v>0</v>
      </c>
      <c r="L32" s="437">
        <v>0.03</v>
      </c>
      <c r="M32" s="437">
        <v>0.01</v>
      </c>
      <c r="N32" s="437">
        <v>0.01</v>
      </c>
      <c r="O32" s="437">
        <v>0.01</v>
      </c>
      <c r="P32" s="437">
        <v>0.01</v>
      </c>
      <c r="Q32" s="437">
        <v>0.01</v>
      </c>
      <c r="R32" s="437">
        <v>0.01</v>
      </c>
      <c r="S32" s="437">
        <v>0.02</v>
      </c>
      <c r="T32" s="437">
        <v>0</v>
      </c>
      <c r="U32" s="437">
        <v>0.01</v>
      </c>
      <c r="V32" s="437">
        <v>0.01</v>
      </c>
      <c r="W32" s="437">
        <v>0.01</v>
      </c>
      <c r="X32" s="437">
        <v>0.01</v>
      </c>
      <c r="Y32" s="437">
        <v>0.01</v>
      </c>
      <c r="Z32" s="437">
        <v>0.01</v>
      </c>
      <c r="AA32" s="437">
        <v>5.0000000000000001E-3</v>
      </c>
      <c r="AB32" s="437">
        <v>0.01</v>
      </c>
      <c r="AC32" s="437">
        <v>0.05</v>
      </c>
      <c r="AD32" s="437">
        <v>0.01</v>
      </c>
      <c r="AE32" s="437">
        <v>0.01</v>
      </c>
      <c r="AF32" s="437">
        <v>0.01</v>
      </c>
      <c r="AG32" s="437">
        <v>0.01</v>
      </c>
      <c r="AH32" s="437">
        <v>0.01</v>
      </c>
      <c r="AI32" s="437">
        <v>0.01</v>
      </c>
      <c r="AJ32" s="437">
        <v>0.01</v>
      </c>
      <c r="AK32" s="437">
        <v>5.5869741528639216E-2</v>
      </c>
      <c r="AL32" s="437">
        <v>0</v>
      </c>
    </row>
    <row r="33" spans="2:38" s="71" customFormat="1" ht="13.8" x14ac:dyDescent="0.3">
      <c r="B33" s="68"/>
      <c r="C33" s="69" t="s">
        <v>179</v>
      </c>
      <c r="D33" s="68"/>
      <c r="E33" s="68"/>
      <c r="F33" s="69"/>
      <c r="G33" s="69"/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0">
        <v>1</v>
      </c>
      <c r="AI33" s="70">
        <v>1</v>
      </c>
      <c r="AJ33" s="70">
        <v>1</v>
      </c>
      <c r="AK33" s="70">
        <v>1</v>
      </c>
      <c r="AL33" s="70">
        <v>1</v>
      </c>
    </row>
    <row r="34" spans="2:38" x14ac:dyDescent="0.3">
      <c r="B34" s="47" t="s">
        <v>122</v>
      </c>
      <c r="C34" s="47" t="s">
        <v>121</v>
      </c>
      <c r="D34" s="47" t="s">
        <v>23</v>
      </c>
      <c r="E34" s="47" t="s">
        <v>111</v>
      </c>
      <c r="F34" s="47" t="s">
        <v>176</v>
      </c>
      <c r="H34" s="437">
        <v>1</v>
      </c>
      <c r="I34" s="437">
        <v>1</v>
      </c>
      <c r="J34" s="437">
        <v>1</v>
      </c>
      <c r="K34" s="437">
        <v>1</v>
      </c>
      <c r="L34" s="437">
        <v>1</v>
      </c>
      <c r="M34" s="437">
        <v>1</v>
      </c>
      <c r="N34" s="437">
        <v>1</v>
      </c>
      <c r="O34" s="437">
        <v>1</v>
      </c>
      <c r="P34" s="437">
        <v>1</v>
      </c>
      <c r="Q34" s="437">
        <v>1</v>
      </c>
      <c r="R34" s="437">
        <v>1</v>
      </c>
      <c r="S34" s="437">
        <v>1</v>
      </c>
      <c r="T34" s="437">
        <v>1</v>
      </c>
      <c r="U34" s="437">
        <v>1</v>
      </c>
      <c r="V34" s="437">
        <v>1</v>
      </c>
      <c r="W34" s="437">
        <v>1</v>
      </c>
      <c r="X34" s="437">
        <v>1</v>
      </c>
      <c r="Y34" s="437">
        <v>1</v>
      </c>
      <c r="Z34" s="437">
        <v>1</v>
      </c>
      <c r="AA34" s="437">
        <v>1</v>
      </c>
      <c r="AB34" s="437">
        <v>1</v>
      </c>
      <c r="AC34" s="437">
        <v>1</v>
      </c>
      <c r="AD34" s="437">
        <v>1</v>
      </c>
      <c r="AE34" s="437">
        <v>1</v>
      </c>
      <c r="AF34" s="437">
        <v>1</v>
      </c>
      <c r="AG34" s="437">
        <v>1</v>
      </c>
      <c r="AH34" s="437">
        <v>1</v>
      </c>
      <c r="AI34" s="437">
        <v>1</v>
      </c>
      <c r="AJ34" s="437">
        <v>1</v>
      </c>
      <c r="AK34" s="437">
        <v>1</v>
      </c>
      <c r="AL34" s="437">
        <v>1</v>
      </c>
    </row>
    <row r="35" spans="2:38" x14ac:dyDescent="0.3">
      <c r="B35" s="47" t="s">
        <v>124</v>
      </c>
      <c r="C35" s="47" t="s">
        <v>123</v>
      </c>
      <c r="D35" s="47" t="s">
        <v>23</v>
      </c>
      <c r="E35" s="47" t="s">
        <v>111</v>
      </c>
      <c r="F35" s="47" t="s">
        <v>176</v>
      </c>
      <c r="H35" s="437">
        <v>0</v>
      </c>
      <c r="I35" s="437">
        <v>0</v>
      </c>
      <c r="J35" s="437">
        <v>0</v>
      </c>
      <c r="K35" s="437">
        <v>0</v>
      </c>
      <c r="L35" s="437">
        <v>0</v>
      </c>
      <c r="M35" s="437">
        <v>0</v>
      </c>
      <c r="N35" s="437">
        <v>0</v>
      </c>
      <c r="O35" s="437">
        <v>0</v>
      </c>
      <c r="P35" s="437">
        <v>0</v>
      </c>
      <c r="Q35" s="437">
        <v>0</v>
      </c>
      <c r="R35" s="437">
        <v>0</v>
      </c>
      <c r="S35" s="437">
        <v>0</v>
      </c>
      <c r="T35" s="437">
        <v>0</v>
      </c>
      <c r="U35" s="437">
        <v>0</v>
      </c>
      <c r="V35" s="437">
        <v>0</v>
      </c>
      <c r="W35" s="437">
        <v>0</v>
      </c>
      <c r="X35" s="437">
        <v>0</v>
      </c>
      <c r="Y35" s="437">
        <v>0</v>
      </c>
      <c r="Z35" s="437">
        <v>0</v>
      </c>
      <c r="AA35" s="437">
        <v>0</v>
      </c>
      <c r="AB35" s="437">
        <v>0</v>
      </c>
      <c r="AC35" s="437">
        <v>0</v>
      </c>
      <c r="AD35" s="437">
        <v>0</v>
      </c>
      <c r="AE35" s="437">
        <v>0</v>
      </c>
      <c r="AF35" s="437">
        <v>0</v>
      </c>
      <c r="AG35" s="437">
        <v>0</v>
      </c>
      <c r="AH35" s="437">
        <v>0</v>
      </c>
      <c r="AI35" s="437">
        <v>0</v>
      </c>
      <c r="AJ35" s="437">
        <v>0</v>
      </c>
      <c r="AK35" s="437">
        <v>0</v>
      </c>
      <c r="AL35" s="437">
        <v>0</v>
      </c>
    </row>
    <row r="36" spans="2:38" x14ac:dyDescent="0.3">
      <c r="B36" s="47" t="s">
        <v>119</v>
      </c>
      <c r="C36" s="47" t="s">
        <v>118</v>
      </c>
      <c r="D36" s="47" t="s">
        <v>23</v>
      </c>
      <c r="E36" s="47" t="s">
        <v>111</v>
      </c>
      <c r="F36" s="47" t="s">
        <v>176</v>
      </c>
      <c r="H36" s="437">
        <v>0</v>
      </c>
      <c r="I36" s="437">
        <v>0</v>
      </c>
      <c r="J36" s="437">
        <v>0</v>
      </c>
      <c r="K36" s="437">
        <v>0</v>
      </c>
      <c r="L36" s="437">
        <v>0</v>
      </c>
      <c r="M36" s="437">
        <v>0</v>
      </c>
      <c r="N36" s="437">
        <v>0</v>
      </c>
      <c r="O36" s="437">
        <v>0</v>
      </c>
      <c r="P36" s="437">
        <v>0</v>
      </c>
      <c r="Q36" s="437">
        <v>0</v>
      </c>
      <c r="R36" s="437">
        <v>0</v>
      </c>
      <c r="S36" s="437">
        <v>0</v>
      </c>
      <c r="T36" s="437">
        <v>0</v>
      </c>
      <c r="U36" s="437">
        <v>0</v>
      </c>
      <c r="V36" s="437">
        <v>0</v>
      </c>
      <c r="W36" s="437">
        <v>0</v>
      </c>
      <c r="X36" s="437">
        <v>0</v>
      </c>
      <c r="Y36" s="437">
        <v>0</v>
      </c>
      <c r="Z36" s="437">
        <v>0</v>
      </c>
      <c r="AA36" s="437">
        <v>0</v>
      </c>
      <c r="AB36" s="437">
        <v>0</v>
      </c>
      <c r="AC36" s="437">
        <v>0</v>
      </c>
      <c r="AD36" s="437">
        <v>0</v>
      </c>
      <c r="AE36" s="437">
        <v>0</v>
      </c>
      <c r="AF36" s="437">
        <v>0</v>
      </c>
      <c r="AG36" s="437">
        <v>0</v>
      </c>
      <c r="AH36" s="437">
        <v>0</v>
      </c>
      <c r="AI36" s="437">
        <v>0</v>
      </c>
      <c r="AJ36" s="437">
        <v>0</v>
      </c>
      <c r="AK36" s="437">
        <v>0</v>
      </c>
      <c r="AL36" s="437">
        <v>0</v>
      </c>
    </row>
    <row r="37" spans="2:38" x14ac:dyDescent="0.3">
      <c r="B37" s="47" t="s">
        <v>99</v>
      </c>
      <c r="C37" s="47" t="s">
        <v>125</v>
      </c>
      <c r="D37" s="47" t="s">
        <v>23</v>
      </c>
      <c r="E37" s="47" t="s">
        <v>111</v>
      </c>
      <c r="F37" s="47" t="s">
        <v>176</v>
      </c>
      <c r="H37" s="437">
        <v>0</v>
      </c>
      <c r="I37" s="437">
        <v>0</v>
      </c>
      <c r="J37" s="437">
        <v>0</v>
      </c>
      <c r="K37" s="437">
        <v>0</v>
      </c>
      <c r="L37" s="437">
        <v>0</v>
      </c>
      <c r="M37" s="437">
        <v>0</v>
      </c>
      <c r="N37" s="437">
        <v>0</v>
      </c>
      <c r="O37" s="437">
        <v>0</v>
      </c>
      <c r="P37" s="437">
        <v>0</v>
      </c>
      <c r="Q37" s="437">
        <v>0</v>
      </c>
      <c r="R37" s="437">
        <v>0</v>
      </c>
      <c r="S37" s="437">
        <v>0</v>
      </c>
      <c r="T37" s="437">
        <v>0</v>
      </c>
      <c r="U37" s="437">
        <v>0</v>
      </c>
      <c r="V37" s="437">
        <v>0</v>
      </c>
      <c r="W37" s="437">
        <v>0</v>
      </c>
      <c r="X37" s="437">
        <v>0</v>
      </c>
      <c r="Y37" s="437">
        <v>0</v>
      </c>
      <c r="Z37" s="437">
        <v>0</v>
      </c>
      <c r="AA37" s="437">
        <v>0</v>
      </c>
      <c r="AB37" s="437">
        <v>0</v>
      </c>
      <c r="AC37" s="437">
        <v>0</v>
      </c>
      <c r="AD37" s="437">
        <v>0</v>
      </c>
      <c r="AE37" s="437">
        <v>0</v>
      </c>
      <c r="AF37" s="437">
        <v>0</v>
      </c>
      <c r="AG37" s="437">
        <v>0</v>
      </c>
      <c r="AH37" s="437">
        <v>0</v>
      </c>
      <c r="AI37" s="437">
        <v>0</v>
      </c>
      <c r="AJ37" s="437">
        <v>0</v>
      </c>
      <c r="AK37" s="437">
        <v>0</v>
      </c>
      <c r="AL37" s="437">
        <v>0</v>
      </c>
    </row>
    <row r="38" spans="2:38" x14ac:dyDescent="0.3">
      <c r="B38" s="47" t="s">
        <v>148</v>
      </c>
      <c r="C38" s="47" t="s">
        <v>173</v>
      </c>
      <c r="D38" s="47" t="s">
        <v>23</v>
      </c>
      <c r="E38" s="47" t="s">
        <v>111</v>
      </c>
      <c r="F38" s="47" t="s">
        <v>176</v>
      </c>
      <c r="H38" s="437">
        <v>0</v>
      </c>
      <c r="I38" s="437">
        <v>0</v>
      </c>
      <c r="J38" s="437">
        <v>0</v>
      </c>
      <c r="K38" s="437">
        <v>0</v>
      </c>
      <c r="L38" s="437">
        <v>0</v>
      </c>
      <c r="M38" s="437">
        <v>0</v>
      </c>
      <c r="N38" s="437">
        <v>0</v>
      </c>
      <c r="O38" s="437">
        <v>0</v>
      </c>
      <c r="P38" s="437">
        <v>0</v>
      </c>
      <c r="Q38" s="437">
        <v>0</v>
      </c>
      <c r="R38" s="437">
        <v>0</v>
      </c>
      <c r="S38" s="437">
        <v>0</v>
      </c>
      <c r="T38" s="437">
        <v>0</v>
      </c>
      <c r="U38" s="437">
        <v>0</v>
      </c>
      <c r="V38" s="437">
        <v>0</v>
      </c>
      <c r="W38" s="437">
        <v>0</v>
      </c>
      <c r="X38" s="437">
        <v>0</v>
      </c>
      <c r="Y38" s="437">
        <v>0</v>
      </c>
      <c r="Z38" s="437">
        <v>0</v>
      </c>
      <c r="AA38" s="437">
        <v>0</v>
      </c>
      <c r="AB38" s="437">
        <v>0</v>
      </c>
      <c r="AC38" s="437">
        <v>0</v>
      </c>
      <c r="AD38" s="437">
        <v>0</v>
      </c>
      <c r="AE38" s="437">
        <v>0</v>
      </c>
      <c r="AF38" s="437">
        <v>0</v>
      </c>
      <c r="AG38" s="437">
        <v>0</v>
      </c>
      <c r="AH38" s="437">
        <v>0</v>
      </c>
      <c r="AI38" s="437">
        <v>0</v>
      </c>
      <c r="AJ38" s="437">
        <v>0</v>
      </c>
      <c r="AK38" s="437">
        <v>0</v>
      </c>
      <c r="AL38" s="437">
        <v>0</v>
      </c>
    </row>
    <row r="39" spans="2:38" x14ac:dyDescent="0.3">
      <c r="B39" s="47" t="s">
        <v>169</v>
      </c>
      <c r="C39" s="47" t="s">
        <v>120</v>
      </c>
      <c r="D39" s="47" t="s">
        <v>23</v>
      </c>
      <c r="E39" s="47" t="s">
        <v>111</v>
      </c>
      <c r="F39" s="47" t="s">
        <v>176</v>
      </c>
      <c r="H39" s="437">
        <v>0</v>
      </c>
      <c r="I39" s="437">
        <v>0</v>
      </c>
      <c r="J39" s="437">
        <v>0</v>
      </c>
      <c r="K39" s="437">
        <v>0</v>
      </c>
      <c r="L39" s="437">
        <v>0</v>
      </c>
      <c r="M39" s="437">
        <v>0</v>
      </c>
      <c r="N39" s="437">
        <v>0</v>
      </c>
      <c r="O39" s="437">
        <v>0</v>
      </c>
      <c r="P39" s="437">
        <v>0</v>
      </c>
      <c r="Q39" s="437">
        <v>0</v>
      </c>
      <c r="R39" s="437">
        <v>0</v>
      </c>
      <c r="S39" s="437">
        <v>0</v>
      </c>
      <c r="T39" s="437">
        <v>0</v>
      </c>
      <c r="U39" s="437">
        <v>0</v>
      </c>
      <c r="V39" s="437">
        <v>0</v>
      </c>
      <c r="W39" s="437">
        <v>0</v>
      </c>
      <c r="X39" s="437">
        <v>0</v>
      </c>
      <c r="Y39" s="437">
        <v>0</v>
      </c>
      <c r="Z39" s="437">
        <v>0</v>
      </c>
      <c r="AA39" s="437">
        <v>0</v>
      </c>
      <c r="AB39" s="437">
        <v>0</v>
      </c>
      <c r="AC39" s="437">
        <v>0</v>
      </c>
      <c r="AD39" s="437">
        <v>0</v>
      </c>
      <c r="AE39" s="437">
        <v>0</v>
      </c>
      <c r="AF39" s="437">
        <v>0</v>
      </c>
      <c r="AG39" s="437">
        <v>0</v>
      </c>
      <c r="AH39" s="437">
        <v>0</v>
      </c>
      <c r="AI39" s="437">
        <v>0</v>
      </c>
      <c r="AJ39" s="437">
        <v>0</v>
      </c>
      <c r="AK39" s="437">
        <v>0</v>
      </c>
      <c r="AL39" s="437">
        <v>0</v>
      </c>
    </row>
    <row r="40" spans="2:38" s="71" customFormat="1" ht="13.8" x14ac:dyDescent="0.3">
      <c r="B40" s="68"/>
      <c r="C40" s="69" t="s">
        <v>179</v>
      </c>
      <c r="D40" s="68"/>
      <c r="E40" s="68"/>
      <c r="F40" s="69"/>
      <c r="G40" s="69"/>
      <c r="H40" s="70">
        <v>1</v>
      </c>
      <c r="I40" s="70">
        <v>1</v>
      </c>
      <c r="J40" s="70">
        <v>1</v>
      </c>
      <c r="K40" s="70">
        <v>1</v>
      </c>
      <c r="L40" s="70">
        <v>1</v>
      </c>
      <c r="M40" s="70">
        <v>1</v>
      </c>
      <c r="N40" s="70">
        <v>1</v>
      </c>
      <c r="O40" s="70">
        <v>1</v>
      </c>
      <c r="P40" s="70">
        <v>1</v>
      </c>
      <c r="Q40" s="70">
        <v>1</v>
      </c>
      <c r="R40" s="70">
        <v>1</v>
      </c>
      <c r="S40" s="70">
        <v>1</v>
      </c>
      <c r="T40" s="70">
        <v>1</v>
      </c>
      <c r="U40" s="70">
        <v>1</v>
      </c>
      <c r="V40" s="70">
        <v>1</v>
      </c>
      <c r="W40" s="70">
        <v>1</v>
      </c>
      <c r="X40" s="70">
        <v>1</v>
      </c>
      <c r="Y40" s="70">
        <v>1</v>
      </c>
      <c r="Z40" s="70">
        <v>1</v>
      </c>
      <c r="AA40" s="70">
        <v>1</v>
      </c>
      <c r="AB40" s="70">
        <v>1</v>
      </c>
      <c r="AC40" s="70">
        <v>1</v>
      </c>
      <c r="AD40" s="70">
        <v>1</v>
      </c>
      <c r="AE40" s="70">
        <v>1</v>
      </c>
      <c r="AF40" s="70">
        <v>1</v>
      </c>
      <c r="AG40" s="70">
        <v>1</v>
      </c>
      <c r="AH40" s="70">
        <v>1</v>
      </c>
      <c r="AI40" s="70">
        <v>1</v>
      </c>
      <c r="AJ40" s="70">
        <v>1</v>
      </c>
      <c r="AK40" s="70">
        <v>1</v>
      </c>
      <c r="AL40" s="70">
        <v>1</v>
      </c>
    </row>
    <row r="41" spans="2:38" x14ac:dyDescent="0.3">
      <c r="B41" s="47" t="s">
        <v>122</v>
      </c>
      <c r="C41" s="47" t="s">
        <v>121</v>
      </c>
      <c r="D41" s="47" t="s">
        <v>22</v>
      </c>
      <c r="E41" s="47" t="s">
        <v>112</v>
      </c>
      <c r="F41" s="47" t="s">
        <v>176</v>
      </c>
      <c r="H41" s="437">
        <v>1</v>
      </c>
      <c r="I41" s="437">
        <v>1</v>
      </c>
      <c r="J41" s="437">
        <v>1</v>
      </c>
      <c r="K41" s="437">
        <v>1</v>
      </c>
      <c r="L41" s="437">
        <v>1</v>
      </c>
      <c r="M41" s="437">
        <v>1</v>
      </c>
      <c r="N41" s="437">
        <v>1</v>
      </c>
      <c r="O41" s="437">
        <v>1</v>
      </c>
      <c r="P41" s="437">
        <v>1</v>
      </c>
      <c r="Q41" s="437">
        <v>1</v>
      </c>
      <c r="R41" s="437">
        <v>1</v>
      </c>
      <c r="S41" s="437">
        <v>1</v>
      </c>
      <c r="T41" s="437">
        <v>1</v>
      </c>
      <c r="U41" s="437">
        <v>1</v>
      </c>
      <c r="V41" s="437">
        <v>1</v>
      </c>
      <c r="W41" s="437">
        <v>1</v>
      </c>
      <c r="X41" s="437">
        <v>1</v>
      </c>
      <c r="Y41" s="437">
        <v>1</v>
      </c>
      <c r="Z41" s="437">
        <v>1</v>
      </c>
      <c r="AA41" s="437">
        <v>1</v>
      </c>
      <c r="AB41" s="437">
        <v>1</v>
      </c>
      <c r="AC41" s="437">
        <v>1</v>
      </c>
      <c r="AD41" s="437">
        <v>1</v>
      </c>
      <c r="AE41" s="437">
        <v>1</v>
      </c>
      <c r="AF41" s="437">
        <v>1</v>
      </c>
      <c r="AG41" s="437">
        <v>1</v>
      </c>
      <c r="AH41" s="437">
        <v>1</v>
      </c>
      <c r="AI41" s="437">
        <v>1</v>
      </c>
      <c r="AJ41" s="437">
        <v>1</v>
      </c>
      <c r="AK41" s="437">
        <v>1</v>
      </c>
      <c r="AL41" s="437">
        <v>1</v>
      </c>
    </row>
    <row r="42" spans="2:38" x14ac:dyDescent="0.3">
      <c r="B42" s="47" t="s">
        <v>124</v>
      </c>
      <c r="C42" s="47" t="s">
        <v>123</v>
      </c>
      <c r="D42" s="47" t="s">
        <v>22</v>
      </c>
      <c r="E42" s="47" t="s">
        <v>112</v>
      </c>
      <c r="F42" s="47" t="s">
        <v>176</v>
      </c>
      <c r="H42" s="437">
        <v>0</v>
      </c>
      <c r="I42" s="437">
        <v>0</v>
      </c>
      <c r="J42" s="437">
        <v>0</v>
      </c>
      <c r="K42" s="437">
        <v>0</v>
      </c>
      <c r="L42" s="437">
        <v>0</v>
      </c>
      <c r="M42" s="437">
        <v>0</v>
      </c>
      <c r="N42" s="437">
        <v>0</v>
      </c>
      <c r="O42" s="437">
        <v>0</v>
      </c>
      <c r="P42" s="437">
        <v>0</v>
      </c>
      <c r="Q42" s="437">
        <v>0</v>
      </c>
      <c r="R42" s="437">
        <v>0</v>
      </c>
      <c r="S42" s="437">
        <v>0</v>
      </c>
      <c r="T42" s="437">
        <v>0</v>
      </c>
      <c r="U42" s="437">
        <v>0</v>
      </c>
      <c r="V42" s="437">
        <v>0</v>
      </c>
      <c r="W42" s="437">
        <v>0</v>
      </c>
      <c r="X42" s="437">
        <v>0</v>
      </c>
      <c r="Y42" s="437">
        <v>0</v>
      </c>
      <c r="Z42" s="437">
        <v>0</v>
      </c>
      <c r="AA42" s="437">
        <v>0</v>
      </c>
      <c r="AB42" s="437">
        <v>0</v>
      </c>
      <c r="AC42" s="437">
        <v>0</v>
      </c>
      <c r="AD42" s="437">
        <v>0</v>
      </c>
      <c r="AE42" s="437">
        <v>0</v>
      </c>
      <c r="AF42" s="437">
        <v>0</v>
      </c>
      <c r="AG42" s="437">
        <v>0</v>
      </c>
      <c r="AH42" s="437">
        <v>0</v>
      </c>
      <c r="AI42" s="437">
        <v>0</v>
      </c>
      <c r="AJ42" s="437">
        <v>0</v>
      </c>
      <c r="AK42" s="437">
        <v>0</v>
      </c>
      <c r="AL42" s="437">
        <v>0</v>
      </c>
    </row>
    <row r="43" spans="2:38" x14ac:dyDescent="0.3">
      <c r="B43" s="47" t="s">
        <v>119</v>
      </c>
      <c r="C43" s="47" t="s">
        <v>118</v>
      </c>
      <c r="D43" s="47" t="s">
        <v>22</v>
      </c>
      <c r="E43" s="47" t="s">
        <v>112</v>
      </c>
      <c r="F43" s="47" t="s">
        <v>176</v>
      </c>
      <c r="H43" s="437">
        <v>0</v>
      </c>
      <c r="I43" s="437">
        <v>0</v>
      </c>
      <c r="J43" s="437">
        <v>0</v>
      </c>
      <c r="K43" s="437">
        <v>0</v>
      </c>
      <c r="L43" s="437">
        <v>0</v>
      </c>
      <c r="M43" s="437">
        <v>0</v>
      </c>
      <c r="N43" s="437">
        <v>0</v>
      </c>
      <c r="O43" s="437">
        <v>0</v>
      </c>
      <c r="P43" s="437">
        <v>0</v>
      </c>
      <c r="Q43" s="437">
        <v>0</v>
      </c>
      <c r="R43" s="437">
        <v>0</v>
      </c>
      <c r="S43" s="437">
        <v>0</v>
      </c>
      <c r="T43" s="437">
        <v>0</v>
      </c>
      <c r="U43" s="437">
        <v>0</v>
      </c>
      <c r="V43" s="437">
        <v>0</v>
      </c>
      <c r="W43" s="437">
        <v>0</v>
      </c>
      <c r="X43" s="437">
        <v>0</v>
      </c>
      <c r="Y43" s="437">
        <v>0</v>
      </c>
      <c r="Z43" s="437">
        <v>0</v>
      </c>
      <c r="AA43" s="437">
        <v>0</v>
      </c>
      <c r="AB43" s="437">
        <v>0</v>
      </c>
      <c r="AC43" s="437">
        <v>0</v>
      </c>
      <c r="AD43" s="437">
        <v>0</v>
      </c>
      <c r="AE43" s="437">
        <v>0</v>
      </c>
      <c r="AF43" s="437">
        <v>0</v>
      </c>
      <c r="AG43" s="437">
        <v>0</v>
      </c>
      <c r="AH43" s="437">
        <v>0</v>
      </c>
      <c r="AI43" s="437">
        <v>0</v>
      </c>
      <c r="AJ43" s="437">
        <v>0</v>
      </c>
      <c r="AK43" s="437">
        <v>0</v>
      </c>
      <c r="AL43" s="437">
        <v>0</v>
      </c>
    </row>
    <row r="44" spans="2:38" x14ac:dyDescent="0.3">
      <c r="B44" s="47" t="s">
        <v>99</v>
      </c>
      <c r="C44" s="47" t="s">
        <v>125</v>
      </c>
      <c r="D44" s="47" t="s">
        <v>22</v>
      </c>
      <c r="E44" s="47" t="s">
        <v>112</v>
      </c>
      <c r="F44" s="47" t="s">
        <v>176</v>
      </c>
      <c r="H44" s="437">
        <v>0</v>
      </c>
      <c r="I44" s="437">
        <v>0</v>
      </c>
      <c r="J44" s="437">
        <v>0</v>
      </c>
      <c r="K44" s="437">
        <v>0</v>
      </c>
      <c r="L44" s="437">
        <v>0</v>
      </c>
      <c r="M44" s="437">
        <v>0</v>
      </c>
      <c r="N44" s="437">
        <v>0</v>
      </c>
      <c r="O44" s="437">
        <v>0</v>
      </c>
      <c r="P44" s="437">
        <v>0</v>
      </c>
      <c r="Q44" s="437">
        <v>0</v>
      </c>
      <c r="R44" s="437">
        <v>0</v>
      </c>
      <c r="S44" s="437">
        <v>0</v>
      </c>
      <c r="T44" s="437">
        <v>0</v>
      </c>
      <c r="U44" s="437">
        <v>0</v>
      </c>
      <c r="V44" s="437">
        <v>0</v>
      </c>
      <c r="W44" s="437">
        <v>0</v>
      </c>
      <c r="X44" s="437">
        <v>0</v>
      </c>
      <c r="Y44" s="437">
        <v>0</v>
      </c>
      <c r="Z44" s="437">
        <v>0</v>
      </c>
      <c r="AA44" s="437">
        <v>0</v>
      </c>
      <c r="AB44" s="437">
        <v>0</v>
      </c>
      <c r="AC44" s="437">
        <v>0</v>
      </c>
      <c r="AD44" s="437">
        <v>0</v>
      </c>
      <c r="AE44" s="437">
        <v>0</v>
      </c>
      <c r="AF44" s="437">
        <v>0</v>
      </c>
      <c r="AG44" s="437">
        <v>0</v>
      </c>
      <c r="AH44" s="437">
        <v>0</v>
      </c>
      <c r="AI44" s="437">
        <v>0</v>
      </c>
      <c r="AJ44" s="437">
        <v>0</v>
      </c>
      <c r="AK44" s="437">
        <v>0</v>
      </c>
      <c r="AL44" s="437">
        <v>0</v>
      </c>
    </row>
    <row r="45" spans="2:38" x14ac:dyDescent="0.3">
      <c r="B45" s="47" t="s">
        <v>148</v>
      </c>
      <c r="C45" s="47" t="s">
        <v>173</v>
      </c>
      <c r="D45" s="47" t="s">
        <v>22</v>
      </c>
      <c r="E45" s="47" t="s">
        <v>112</v>
      </c>
      <c r="F45" s="47" t="s">
        <v>176</v>
      </c>
      <c r="H45" s="437">
        <v>0</v>
      </c>
      <c r="I45" s="437">
        <v>0</v>
      </c>
      <c r="J45" s="437">
        <v>0</v>
      </c>
      <c r="K45" s="437">
        <v>0</v>
      </c>
      <c r="L45" s="437">
        <v>0</v>
      </c>
      <c r="M45" s="437">
        <v>0</v>
      </c>
      <c r="N45" s="437">
        <v>0</v>
      </c>
      <c r="O45" s="437">
        <v>0</v>
      </c>
      <c r="P45" s="437">
        <v>0</v>
      </c>
      <c r="Q45" s="437">
        <v>0</v>
      </c>
      <c r="R45" s="437">
        <v>0</v>
      </c>
      <c r="S45" s="437">
        <v>0</v>
      </c>
      <c r="T45" s="437">
        <v>0</v>
      </c>
      <c r="U45" s="437">
        <v>0</v>
      </c>
      <c r="V45" s="437">
        <v>0</v>
      </c>
      <c r="W45" s="437">
        <v>0</v>
      </c>
      <c r="X45" s="437">
        <v>0</v>
      </c>
      <c r="Y45" s="437">
        <v>0</v>
      </c>
      <c r="Z45" s="437">
        <v>0</v>
      </c>
      <c r="AA45" s="437">
        <v>0</v>
      </c>
      <c r="AB45" s="437">
        <v>0</v>
      </c>
      <c r="AC45" s="437">
        <v>0</v>
      </c>
      <c r="AD45" s="437">
        <v>0</v>
      </c>
      <c r="AE45" s="437">
        <v>0</v>
      </c>
      <c r="AF45" s="437">
        <v>0</v>
      </c>
      <c r="AG45" s="437">
        <v>0</v>
      </c>
      <c r="AH45" s="437">
        <v>0</v>
      </c>
      <c r="AI45" s="437">
        <v>0</v>
      </c>
      <c r="AJ45" s="437">
        <v>0</v>
      </c>
      <c r="AK45" s="437">
        <v>0</v>
      </c>
      <c r="AL45" s="437">
        <v>0</v>
      </c>
    </row>
    <row r="46" spans="2:38" x14ac:dyDescent="0.3">
      <c r="B46" s="47" t="s">
        <v>169</v>
      </c>
      <c r="C46" s="47" t="s">
        <v>120</v>
      </c>
      <c r="D46" s="47" t="s">
        <v>22</v>
      </c>
      <c r="E46" s="47" t="s">
        <v>112</v>
      </c>
      <c r="F46" s="47" t="s">
        <v>176</v>
      </c>
      <c r="H46" s="437">
        <v>0</v>
      </c>
      <c r="I46" s="437">
        <v>0</v>
      </c>
      <c r="J46" s="437">
        <v>0</v>
      </c>
      <c r="K46" s="437">
        <v>0</v>
      </c>
      <c r="L46" s="437">
        <v>0</v>
      </c>
      <c r="M46" s="437">
        <v>0</v>
      </c>
      <c r="N46" s="437">
        <v>0</v>
      </c>
      <c r="O46" s="437">
        <v>0</v>
      </c>
      <c r="P46" s="437">
        <v>0</v>
      </c>
      <c r="Q46" s="437">
        <v>0</v>
      </c>
      <c r="R46" s="437">
        <v>0</v>
      </c>
      <c r="S46" s="437">
        <v>0</v>
      </c>
      <c r="T46" s="437">
        <v>0</v>
      </c>
      <c r="U46" s="437">
        <v>0</v>
      </c>
      <c r="V46" s="437">
        <v>0</v>
      </c>
      <c r="W46" s="437">
        <v>0</v>
      </c>
      <c r="X46" s="437">
        <v>0</v>
      </c>
      <c r="Y46" s="437">
        <v>0</v>
      </c>
      <c r="Z46" s="437">
        <v>0</v>
      </c>
      <c r="AA46" s="437">
        <v>0</v>
      </c>
      <c r="AB46" s="437">
        <v>0</v>
      </c>
      <c r="AC46" s="437">
        <v>0</v>
      </c>
      <c r="AD46" s="437">
        <v>0</v>
      </c>
      <c r="AE46" s="437">
        <v>0</v>
      </c>
      <c r="AF46" s="437">
        <v>0</v>
      </c>
      <c r="AG46" s="437">
        <v>0</v>
      </c>
      <c r="AH46" s="437">
        <v>0</v>
      </c>
      <c r="AI46" s="437">
        <v>0</v>
      </c>
      <c r="AJ46" s="437">
        <v>0</v>
      </c>
      <c r="AK46" s="437">
        <v>0</v>
      </c>
      <c r="AL46" s="437">
        <v>0</v>
      </c>
    </row>
    <row r="47" spans="2:38" s="71" customFormat="1" ht="13.8" x14ac:dyDescent="0.3">
      <c r="B47" s="68"/>
      <c r="C47" s="69" t="s">
        <v>179</v>
      </c>
      <c r="D47" s="68"/>
      <c r="E47" s="68"/>
      <c r="F47" s="69"/>
      <c r="G47" s="69"/>
      <c r="H47" s="70">
        <v>1</v>
      </c>
      <c r="I47" s="70">
        <v>1</v>
      </c>
      <c r="J47" s="70">
        <v>1</v>
      </c>
      <c r="K47" s="70">
        <v>1</v>
      </c>
      <c r="L47" s="70">
        <v>1</v>
      </c>
      <c r="M47" s="70">
        <v>1</v>
      </c>
      <c r="N47" s="70">
        <v>1</v>
      </c>
      <c r="O47" s="70">
        <v>1</v>
      </c>
      <c r="P47" s="70">
        <v>1</v>
      </c>
      <c r="Q47" s="70">
        <v>1</v>
      </c>
      <c r="R47" s="70">
        <v>1</v>
      </c>
      <c r="S47" s="70">
        <v>1</v>
      </c>
      <c r="T47" s="70">
        <v>1</v>
      </c>
      <c r="U47" s="70">
        <v>1</v>
      </c>
      <c r="V47" s="70">
        <v>1</v>
      </c>
      <c r="W47" s="70">
        <v>1</v>
      </c>
      <c r="X47" s="70">
        <v>1</v>
      </c>
      <c r="Y47" s="70">
        <v>1</v>
      </c>
      <c r="Z47" s="70">
        <v>1</v>
      </c>
      <c r="AA47" s="70">
        <v>1</v>
      </c>
      <c r="AB47" s="70">
        <v>1</v>
      </c>
      <c r="AC47" s="70">
        <v>1</v>
      </c>
      <c r="AD47" s="70">
        <v>1</v>
      </c>
      <c r="AE47" s="70">
        <v>1</v>
      </c>
      <c r="AF47" s="70">
        <v>1</v>
      </c>
      <c r="AG47" s="70">
        <v>1</v>
      </c>
      <c r="AH47" s="70">
        <v>1</v>
      </c>
      <c r="AI47" s="70">
        <v>1</v>
      </c>
      <c r="AJ47" s="70">
        <v>1</v>
      </c>
      <c r="AK47" s="70">
        <v>1</v>
      </c>
      <c r="AL47" s="70">
        <v>1</v>
      </c>
    </row>
    <row r="48" spans="2:38" x14ac:dyDescent="0.3">
      <c r="B48" s="47" t="s">
        <v>122</v>
      </c>
      <c r="C48" s="47" t="s">
        <v>121</v>
      </c>
      <c r="D48" s="47" t="s">
        <v>352</v>
      </c>
      <c r="E48" s="47" t="s">
        <v>170</v>
      </c>
      <c r="F48" s="47" t="s">
        <v>176</v>
      </c>
      <c r="H48" s="437">
        <v>1</v>
      </c>
      <c r="I48" s="437">
        <v>1</v>
      </c>
      <c r="J48" s="437">
        <v>1</v>
      </c>
      <c r="K48" s="437">
        <v>1</v>
      </c>
      <c r="L48" s="437">
        <v>1</v>
      </c>
      <c r="M48" s="437">
        <v>0.60000000000000009</v>
      </c>
      <c r="N48" s="437">
        <v>1</v>
      </c>
      <c r="O48" s="437">
        <v>0.7</v>
      </c>
      <c r="P48" s="437">
        <v>0.7</v>
      </c>
      <c r="Q48" s="437">
        <v>0.7</v>
      </c>
      <c r="R48" s="437">
        <v>0.60000000000000009</v>
      </c>
      <c r="S48" s="437">
        <v>1</v>
      </c>
      <c r="T48" s="437">
        <v>0.8</v>
      </c>
      <c r="U48" s="437">
        <v>1</v>
      </c>
      <c r="V48" s="437">
        <v>1</v>
      </c>
      <c r="W48" s="437">
        <v>1</v>
      </c>
      <c r="X48" s="437">
        <v>1</v>
      </c>
      <c r="Y48" s="437">
        <v>1</v>
      </c>
      <c r="Z48" s="437">
        <v>0.7</v>
      </c>
      <c r="AA48" s="437">
        <v>0.8</v>
      </c>
      <c r="AB48" s="437">
        <v>0.7</v>
      </c>
      <c r="AC48" s="437">
        <v>1</v>
      </c>
      <c r="AD48" s="437">
        <v>0.8</v>
      </c>
      <c r="AE48" s="437">
        <v>0.60000000000000009</v>
      </c>
      <c r="AF48" s="437">
        <v>0.7</v>
      </c>
      <c r="AG48" s="437">
        <v>0.60000000000000009</v>
      </c>
      <c r="AH48" s="437">
        <v>1</v>
      </c>
      <c r="AI48" s="437">
        <v>0.7</v>
      </c>
      <c r="AJ48" s="437">
        <v>0.7</v>
      </c>
      <c r="AK48" s="437">
        <v>1</v>
      </c>
      <c r="AL48" s="437">
        <v>1</v>
      </c>
    </row>
    <row r="49" spans="2:38" x14ac:dyDescent="0.3">
      <c r="B49" s="47" t="s">
        <v>124</v>
      </c>
      <c r="C49" s="47" t="s">
        <v>123</v>
      </c>
      <c r="D49" s="47" t="s">
        <v>352</v>
      </c>
      <c r="E49" s="47" t="s">
        <v>170</v>
      </c>
      <c r="F49" s="47" t="s">
        <v>176</v>
      </c>
      <c r="H49" s="437">
        <v>0</v>
      </c>
      <c r="I49" s="437">
        <v>0</v>
      </c>
      <c r="J49" s="437">
        <v>0</v>
      </c>
      <c r="K49" s="437">
        <v>0</v>
      </c>
      <c r="L49" s="437">
        <v>0</v>
      </c>
      <c r="M49" s="437">
        <v>0</v>
      </c>
      <c r="N49" s="437">
        <v>0</v>
      </c>
      <c r="O49" s="437">
        <v>0</v>
      </c>
      <c r="P49" s="437">
        <v>0</v>
      </c>
      <c r="Q49" s="437">
        <v>0</v>
      </c>
      <c r="R49" s="437">
        <v>0</v>
      </c>
      <c r="S49" s="437">
        <v>0</v>
      </c>
      <c r="T49" s="437">
        <v>0</v>
      </c>
      <c r="U49" s="437">
        <v>0</v>
      </c>
      <c r="V49" s="437">
        <v>0</v>
      </c>
      <c r="W49" s="437">
        <v>0</v>
      </c>
      <c r="X49" s="437">
        <v>0</v>
      </c>
      <c r="Y49" s="437">
        <v>0</v>
      </c>
      <c r="Z49" s="437">
        <v>0</v>
      </c>
      <c r="AA49" s="437">
        <v>0</v>
      </c>
      <c r="AB49" s="437">
        <v>0</v>
      </c>
      <c r="AC49" s="437">
        <v>0</v>
      </c>
      <c r="AD49" s="437">
        <v>0</v>
      </c>
      <c r="AE49" s="437">
        <v>0</v>
      </c>
      <c r="AF49" s="437">
        <v>0</v>
      </c>
      <c r="AG49" s="437">
        <v>0</v>
      </c>
      <c r="AH49" s="437">
        <v>0</v>
      </c>
      <c r="AI49" s="437">
        <v>0</v>
      </c>
      <c r="AJ49" s="437">
        <v>0</v>
      </c>
      <c r="AK49" s="437">
        <v>0</v>
      </c>
      <c r="AL49" s="437">
        <v>0</v>
      </c>
    </row>
    <row r="50" spans="2:38" x14ac:dyDescent="0.3">
      <c r="B50" s="47" t="s">
        <v>119</v>
      </c>
      <c r="C50" s="47" t="s">
        <v>118</v>
      </c>
      <c r="D50" s="47" t="s">
        <v>352</v>
      </c>
      <c r="E50" s="47" t="s">
        <v>170</v>
      </c>
      <c r="F50" s="47" t="s">
        <v>176</v>
      </c>
      <c r="H50" s="437">
        <v>0</v>
      </c>
      <c r="I50" s="437">
        <v>0</v>
      </c>
      <c r="J50" s="437">
        <v>0</v>
      </c>
      <c r="K50" s="437">
        <v>0</v>
      </c>
      <c r="L50" s="437">
        <v>0</v>
      </c>
      <c r="M50" s="437">
        <v>0.4</v>
      </c>
      <c r="N50" s="437">
        <v>0</v>
      </c>
      <c r="O50" s="437">
        <v>0.3</v>
      </c>
      <c r="P50" s="437">
        <v>0.3</v>
      </c>
      <c r="Q50" s="437">
        <v>0.3</v>
      </c>
      <c r="R50" s="437">
        <v>0.4</v>
      </c>
      <c r="S50" s="437">
        <v>0</v>
      </c>
      <c r="T50" s="437">
        <v>0.2</v>
      </c>
      <c r="U50" s="437">
        <v>0</v>
      </c>
      <c r="V50" s="437">
        <v>0</v>
      </c>
      <c r="W50" s="437">
        <v>0</v>
      </c>
      <c r="X50" s="437">
        <v>0</v>
      </c>
      <c r="Y50" s="437">
        <v>0</v>
      </c>
      <c r="Z50" s="437">
        <v>0.3</v>
      </c>
      <c r="AA50" s="437">
        <v>0.2</v>
      </c>
      <c r="AB50" s="437">
        <v>0.3</v>
      </c>
      <c r="AC50" s="437">
        <v>0</v>
      </c>
      <c r="AD50" s="437">
        <v>0.2</v>
      </c>
      <c r="AE50" s="437">
        <v>0.4</v>
      </c>
      <c r="AF50" s="437">
        <v>0.3</v>
      </c>
      <c r="AG50" s="437">
        <v>0.4</v>
      </c>
      <c r="AH50" s="437">
        <v>0</v>
      </c>
      <c r="AI50" s="437">
        <v>0.3</v>
      </c>
      <c r="AJ50" s="437">
        <v>0.3</v>
      </c>
      <c r="AK50" s="437">
        <v>0</v>
      </c>
      <c r="AL50" s="437">
        <v>0</v>
      </c>
    </row>
    <row r="51" spans="2:38" x14ac:dyDescent="0.3">
      <c r="B51" s="47" t="s">
        <v>99</v>
      </c>
      <c r="C51" s="47" t="s">
        <v>125</v>
      </c>
      <c r="D51" s="47" t="s">
        <v>352</v>
      </c>
      <c r="E51" s="47" t="s">
        <v>170</v>
      </c>
      <c r="F51" s="47" t="s">
        <v>176</v>
      </c>
      <c r="H51" s="437">
        <v>0</v>
      </c>
      <c r="I51" s="437">
        <v>0</v>
      </c>
      <c r="J51" s="437">
        <v>0</v>
      </c>
      <c r="K51" s="437">
        <v>0</v>
      </c>
      <c r="L51" s="437">
        <v>0</v>
      </c>
      <c r="M51" s="437">
        <v>0</v>
      </c>
      <c r="N51" s="437">
        <v>0</v>
      </c>
      <c r="O51" s="437">
        <v>0</v>
      </c>
      <c r="P51" s="437">
        <v>0</v>
      </c>
      <c r="Q51" s="437">
        <v>0</v>
      </c>
      <c r="R51" s="437">
        <v>0</v>
      </c>
      <c r="S51" s="437">
        <v>0</v>
      </c>
      <c r="T51" s="437">
        <v>0</v>
      </c>
      <c r="U51" s="437">
        <v>0</v>
      </c>
      <c r="V51" s="437">
        <v>0</v>
      </c>
      <c r="W51" s="437">
        <v>0</v>
      </c>
      <c r="X51" s="437">
        <v>0</v>
      </c>
      <c r="Y51" s="437">
        <v>0</v>
      </c>
      <c r="Z51" s="437">
        <v>0</v>
      </c>
      <c r="AA51" s="437">
        <v>0</v>
      </c>
      <c r="AB51" s="437">
        <v>0</v>
      </c>
      <c r="AC51" s="437">
        <v>0</v>
      </c>
      <c r="AD51" s="437">
        <v>0</v>
      </c>
      <c r="AE51" s="437">
        <v>0</v>
      </c>
      <c r="AF51" s="437">
        <v>0</v>
      </c>
      <c r="AG51" s="437">
        <v>0</v>
      </c>
      <c r="AH51" s="437">
        <v>0</v>
      </c>
      <c r="AI51" s="437">
        <v>0</v>
      </c>
      <c r="AJ51" s="437">
        <v>0</v>
      </c>
      <c r="AK51" s="437">
        <v>0</v>
      </c>
      <c r="AL51" s="437">
        <v>0</v>
      </c>
    </row>
    <row r="52" spans="2:38" x14ac:dyDescent="0.3">
      <c r="B52" s="47" t="s">
        <v>148</v>
      </c>
      <c r="C52" s="47" t="s">
        <v>173</v>
      </c>
      <c r="D52" s="47" t="s">
        <v>352</v>
      </c>
      <c r="E52" s="47" t="s">
        <v>170</v>
      </c>
      <c r="F52" s="47" t="s">
        <v>176</v>
      </c>
      <c r="H52" s="437">
        <v>0</v>
      </c>
      <c r="I52" s="437">
        <v>0</v>
      </c>
      <c r="J52" s="437">
        <v>0</v>
      </c>
      <c r="K52" s="437">
        <v>0</v>
      </c>
      <c r="L52" s="437">
        <v>0</v>
      </c>
      <c r="M52" s="437">
        <v>0</v>
      </c>
      <c r="N52" s="437">
        <v>0</v>
      </c>
      <c r="O52" s="437">
        <v>0</v>
      </c>
      <c r="P52" s="437">
        <v>0</v>
      </c>
      <c r="Q52" s="437">
        <v>0</v>
      </c>
      <c r="R52" s="437">
        <v>0</v>
      </c>
      <c r="S52" s="437">
        <v>0</v>
      </c>
      <c r="T52" s="437">
        <v>0</v>
      </c>
      <c r="U52" s="437">
        <v>0</v>
      </c>
      <c r="V52" s="437">
        <v>0</v>
      </c>
      <c r="W52" s="437">
        <v>0</v>
      </c>
      <c r="X52" s="437">
        <v>0</v>
      </c>
      <c r="Y52" s="437">
        <v>0</v>
      </c>
      <c r="Z52" s="437">
        <v>0</v>
      </c>
      <c r="AA52" s="437">
        <v>0</v>
      </c>
      <c r="AB52" s="437">
        <v>0</v>
      </c>
      <c r="AC52" s="437">
        <v>0</v>
      </c>
      <c r="AD52" s="437">
        <v>0</v>
      </c>
      <c r="AE52" s="437">
        <v>0</v>
      </c>
      <c r="AF52" s="437">
        <v>0</v>
      </c>
      <c r="AG52" s="437">
        <v>0</v>
      </c>
      <c r="AH52" s="437">
        <v>0</v>
      </c>
      <c r="AI52" s="437">
        <v>0</v>
      </c>
      <c r="AJ52" s="437">
        <v>0</v>
      </c>
      <c r="AK52" s="437">
        <v>0</v>
      </c>
      <c r="AL52" s="437">
        <v>0</v>
      </c>
    </row>
    <row r="53" spans="2:38" x14ac:dyDescent="0.3">
      <c r="B53" s="47" t="s">
        <v>169</v>
      </c>
      <c r="C53" s="47" t="s">
        <v>120</v>
      </c>
      <c r="D53" s="47" t="s">
        <v>352</v>
      </c>
      <c r="E53" s="47" t="s">
        <v>170</v>
      </c>
      <c r="F53" s="47" t="s">
        <v>176</v>
      </c>
      <c r="H53" s="437">
        <v>0</v>
      </c>
      <c r="I53" s="437">
        <v>0</v>
      </c>
      <c r="J53" s="437">
        <v>0</v>
      </c>
      <c r="K53" s="437">
        <v>0</v>
      </c>
      <c r="L53" s="437">
        <v>0</v>
      </c>
      <c r="M53" s="437">
        <v>0</v>
      </c>
      <c r="N53" s="437">
        <v>0</v>
      </c>
      <c r="O53" s="437">
        <v>0</v>
      </c>
      <c r="P53" s="437">
        <v>0</v>
      </c>
      <c r="Q53" s="437">
        <v>0</v>
      </c>
      <c r="R53" s="437">
        <v>0</v>
      </c>
      <c r="S53" s="437">
        <v>0</v>
      </c>
      <c r="T53" s="437">
        <v>0</v>
      </c>
      <c r="U53" s="437">
        <v>0</v>
      </c>
      <c r="V53" s="437">
        <v>0</v>
      </c>
      <c r="W53" s="437">
        <v>0</v>
      </c>
      <c r="X53" s="437">
        <v>0</v>
      </c>
      <c r="Y53" s="437">
        <v>0</v>
      </c>
      <c r="Z53" s="437">
        <v>0</v>
      </c>
      <c r="AA53" s="437">
        <v>0</v>
      </c>
      <c r="AB53" s="437">
        <v>0</v>
      </c>
      <c r="AC53" s="437">
        <v>0</v>
      </c>
      <c r="AD53" s="437">
        <v>0</v>
      </c>
      <c r="AE53" s="437">
        <v>0</v>
      </c>
      <c r="AF53" s="437">
        <v>0</v>
      </c>
      <c r="AG53" s="437">
        <v>0</v>
      </c>
      <c r="AH53" s="437">
        <v>0</v>
      </c>
      <c r="AI53" s="437">
        <v>0</v>
      </c>
      <c r="AJ53" s="437">
        <v>0</v>
      </c>
      <c r="AK53" s="437">
        <v>0</v>
      </c>
      <c r="AL53" s="437">
        <v>0</v>
      </c>
    </row>
    <row r="54" spans="2:38" s="71" customFormat="1" ht="13.8" x14ac:dyDescent="0.3">
      <c r="B54" s="68"/>
      <c r="C54" s="69" t="s">
        <v>179</v>
      </c>
      <c r="D54" s="68"/>
      <c r="E54" s="68"/>
      <c r="F54" s="69"/>
      <c r="G54" s="69"/>
      <c r="H54" s="70">
        <v>1</v>
      </c>
      <c r="I54" s="70">
        <v>1</v>
      </c>
      <c r="J54" s="70">
        <v>1</v>
      </c>
      <c r="K54" s="70">
        <v>1</v>
      </c>
      <c r="L54" s="70">
        <v>1</v>
      </c>
      <c r="M54" s="70">
        <v>1</v>
      </c>
      <c r="N54" s="70">
        <v>1</v>
      </c>
      <c r="O54" s="70">
        <v>1</v>
      </c>
      <c r="P54" s="70">
        <v>1</v>
      </c>
      <c r="Q54" s="70">
        <v>1</v>
      </c>
      <c r="R54" s="70">
        <v>1</v>
      </c>
      <c r="S54" s="70">
        <v>1</v>
      </c>
      <c r="T54" s="70">
        <v>1</v>
      </c>
      <c r="U54" s="70">
        <v>1</v>
      </c>
      <c r="V54" s="70">
        <v>1</v>
      </c>
      <c r="W54" s="70">
        <v>1</v>
      </c>
      <c r="X54" s="70">
        <v>1</v>
      </c>
      <c r="Y54" s="70">
        <v>1</v>
      </c>
      <c r="Z54" s="70">
        <v>1</v>
      </c>
      <c r="AA54" s="70">
        <v>1</v>
      </c>
      <c r="AB54" s="70">
        <v>1</v>
      </c>
      <c r="AC54" s="70">
        <v>1</v>
      </c>
      <c r="AD54" s="70">
        <v>1</v>
      </c>
      <c r="AE54" s="70">
        <v>1</v>
      </c>
      <c r="AF54" s="70">
        <v>1</v>
      </c>
      <c r="AG54" s="70">
        <v>1</v>
      </c>
      <c r="AH54" s="70">
        <v>1</v>
      </c>
      <c r="AI54" s="70">
        <v>1</v>
      </c>
      <c r="AJ54" s="70">
        <v>1</v>
      </c>
      <c r="AK54" s="70">
        <v>1</v>
      </c>
      <c r="AL54" s="70">
        <v>1</v>
      </c>
    </row>
    <row r="55" spans="2:38" x14ac:dyDescent="0.3">
      <c r="B55" s="47" t="s">
        <v>122</v>
      </c>
      <c r="C55" s="47" t="s">
        <v>121</v>
      </c>
      <c r="D55" s="47" t="s">
        <v>0</v>
      </c>
      <c r="E55" s="47" t="s">
        <v>113</v>
      </c>
      <c r="F55" s="47" t="s">
        <v>176</v>
      </c>
      <c r="H55" s="437">
        <v>0.2</v>
      </c>
      <c r="I55" s="437">
        <v>0.2</v>
      </c>
      <c r="J55" s="437">
        <v>0.2</v>
      </c>
      <c r="K55" s="437">
        <v>0.2</v>
      </c>
      <c r="L55" s="437">
        <v>0.45</v>
      </c>
      <c r="M55" s="437">
        <v>0.4</v>
      </c>
      <c r="N55" s="437">
        <v>0.5</v>
      </c>
      <c r="O55" s="437">
        <v>0.30000000000000004</v>
      </c>
      <c r="P55" s="437">
        <v>0.30000000000000004</v>
      </c>
      <c r="Q55" s="437">
        <v>0.30000000000000004</v>
      </c>
      <c r="R55" s="437">
        <v>0.4</v>
      </c>
      <c r="S55" s="437">
        <v>0.9</v>
      </c>
      <c r="T55" s="437">
        <v>0.3</v>
      </c>
      <c r="U55" s="437">
        <v>0.5</v>
      </c>
      <c r="V55" s="437">
        <v>0.7</v>
      </c>
      <c r="W55" s="437">
        <v>0.5</v>
      </c>
      <c r="X55" s="437">
        <v>0.7</v>
      </c>
      <c r="Y55" s="437">
        <v>0.7</v>
      </c>
      <c r="Z55" s="437">
        <v>0.30000000000000004</v>
      </c>
      <c r="AA55" s="437">
        <v>0.30000000000000004</v>
      </c>
      <c r="AB55" s="437">
        <v>0.60000000000000009</v>
      </c>
      <c r="AC55" s="437">
        <v>0.86</v>
      </c>
      <c r="AD55" s="437">
        <v>0.30000000000000004</v>
      </c>
      <c r="AE55" s="437">
        <v>0.4</v>
      </c>
      <c r="AF55" s="437">
        <v>0.60000000000000009</v>
      </c>
      <c r="AG55" s="437">
        <v>0.5</v>
      </c>
      <c r="AH55" s="437">
        <v>0.5</v>
      </c>
      <c r="AI55" s="437">
        <v>0.60000000000000009</v>
      </c>
      <c r="AJ55" s="437">
        <v>0.60000000000000009</v>
      </c>
      <c r="AK55" s="437">
        <v>0.91078861430392222</v>
      </c>
      <c r="AL55" s="437">
        <v>0.2</v>
      </c>
    </row>
    <row r="56" spans="2:38" x14ac:dyDescent="0.3">
      <c r="B56" s="47" t="s">
        <v>124</v>
      </c>
      <c r="C56" s="47" t="s">
        <v>123</v>
      </c>
      <c r="D56" s="47" t="s">
        <v>0</v>
      </c>
      <c r="E56" s="47" t="s">
        <v>113</v>
      </c>
      <c r="F56" s="47" t="s">
        <v>176</v>
      </c>
      <c r="H56" s="437">
        <v>0</v>
      </c>
      <c r="I56" s="437">
        <v>0</v>
      </c>
      <c r="J56" s="437">
        <v>0</v>
      </c>
      <c r="K56" s="437">
        <v>0</v>
      </c>
      <c r="L56" s="437">
        <v>0</v>
      </c>
      <c r="M56" s="437">
        <v>0</v>
      </c>
      <c r="N56" s="437">
        <v>0</v>
      </c>
      <c r="O56" s="437">
        <v>0</v>
      </c>
      <c r="P56" s="437">
        <v>0</v>
      </c>
      <c r="Q56" s="437">
        <v>0</v>
      </c>
      <c r="R56" s="437">
        <v>0</v>
      </c>
      <c r="S56" s="437">
        <v>0</v>
      </c>
      <c r="T56" s="437">
        <v>0</v>
      </c>
      <c r="U56" s="437">
        <v>0</v>
      </c>
      <c r="V56" s="437">
        <v>0</v>
      </c>
      <c r="W56" s="437">
        <v>0</v>
      </c>
      <c r="X56" s="437">
        <v>0</v>
      </c>
      <c r="Y56" s="437">
        <v>0</v>
      </c>
      <c r="Z56" s="437">
        <v>0</v>
      </c>
      <c r="AA56" s="437">
        <v>0</v>
      </c>
      <c r="AB56" s="437">
        <v>0</v>
      </c>
      <c r="AC56" s="437">
        <v>0</v>
      </c>
      <c r="AD56" s="437">
        <v>0</v>
      </c>
      <c r="AE56" s="437">
        <v>0</v>
      </c>
      <c r="AF56" s="437">
        <v>0</v>
      </c>
      <c r="AG56" s="437">
        <v>0</v>
      </c>
      <c r="AH56" s="437">
        <v>0</v>
      </c>
      <c r="AI56" s="437">
        <v>0</v>
      </c>
      <c r="AJ56" s="437">
        <v>0</v>
      </c>
      <c r="AK56" s="437">
        <v>0</v>
      </c>
      <c r="AL56" s="437">
        <v>0</v>
      </c>
    </row>
    <row r="57" spans="2:38" x14ac:dyDescent="0.3">
      <c r="B57" s="47" t="s">
        <v>119</v>
      </c>
      <c r="C57" s="47" t="s">
        <v>118</v>
      </c>
      <c r="D57" s="47" t="s">
        <v>0</v>
      </c>
      <c r="E57" s="47" t="s">
        <v>113</v>
      </c>
      <c r="F57" s="47" t="s">
        <v>176</v>
      </c>
      <c r="H57" s="437">
        <v>0.8</v>
      </c>
      <c r="I57" s="437">
        <v>0.8</v>
      </c>
      <c r="J57" s="437">
        <v>0.8</v>
      </c>
      <c r="K57" s="437">
        <v>0.8</v>
      </c>
      <c r="L57" s="437">
        <v>0.55000000000000004</v>
      </c>
      <c r="M57" s="437">
        <v>0.6</v>
      </c>
      <c r="N57" s="437">
        <v>0.5</v>
      </c>
      <c r="O57" s="437">
        <v>0.7</v>
      </c>
      <c r="P57" s="437">
        <v>0.7</v>
      </c>
      <c r="Q57" s="437">
        <v>0.7</v>
      </c>
      <c r="R57" s="437">
        <v>0.6</v>
      </c>
      <c r="S57" s="437">
        <v>0.1</v>
      </c>
      <c r="T57" s="437">
        <v>0.7</v>
      </c>
      <c r="U57" s="437">
        <v>0.5</v>
      </c>
      <c r="V57" s="437">
        <v>0.3</v>
      </c>
      <c r="W57" s="437">
        <v>0.5</v>
      </c>
      <c r="X57" s="437">
        <v>0.3</v>
      </c>
      <c r="Y57" s="437">
        <v>0.3</v>
      </c>
      <c r="Z57" s="437">
        <v>0.7</v>
      </c>
      <c r="AA57" s="437">
        <v>0.7</v>
      </c>
      <c r="AB57" s="437">
        <v>0.4</v>
      </c>
      <c r="AC57" s="437">
        <v>0.14000000000000001</v>
      </c>
      <c r="AD57" s="437">
        <v>0.7</v>
      </c>
      <c r="AE57" s="437">
        <v>0.6</v>
      </c>
      <c r="AF57" s="437">
        <v>0.4</v>
      </c>
      <c r="AG57" s="437">
        <v>0.5</v>
      </c>
      <c r="AH57" s="437">
        <v>0.5</v>
      </c>
      <c r="AI57" s="437">
        <v>0.4</v>
      </c>
      <c r="AJ57" s="437">
        <v>0.4</v>
      </c>
      <c r="AK57" s="437">
        <v>6.7624590422577305E-2</v>
      </c>
      <c r="AL57" s="437">
        <v>0.8</v>
      </c>
    </row>
    <row r="58" spans="2:38" x14ac:dyDescent="0.3">
      <c r="B58" s="47" t="s">
        <v>99</v>
      </c>
      <c r="C58" s="47" t="s">
        <v>125</v>
      </c>
      <c r="D58" s="47" t="s">
        <v>0</v>
      </c>
      <c r="E58" s="47" t="s">
        <v>113</v>
      </c>
      <c r="F58" s="47" t="s">
        <v>176</v>
      </c>
      <c r="H58" s="437">
        <v>0</v>
      </c>
      <c r="I58" s="437">
        <v>0</v>
      </c>
      <c r="J58" s="437">
        <v>0</v>
      </c>
      <c r="K58" s="437">
        <v>0</v>
      </c>
      <c r="L58" s="437">
        <v>0</v>
      </c>
      <c r="M58" s="437">
        <v>0</v>
      </c>
      <c r="N58" s="437">
        <v>0</v>
      </c>
      <c r="O58" s="437">
        <v>0</v>
      </c>
      <c r="P58" s="437">
        <v>0</v>
      </c>
      <c r="Q58" s="437">
        <v>0</v>
      </c>
      <c r="R58" s="437">
        <v>0</v>
      </c>
      <c r="S58" s="437">
        <v>0</v>
      </c>
      <c r="T58" s="437">
        <v>0</v>
      </c>
      <c r="U58" s="437">
        <v>0</v>
      </c>
      <c r="V58" s="437">
        <v>0</v>
      </c>
      <c r="W58" s="437">
        <v>0</v>
      </c>
      <c r="X58" s="437">
        <v>0</v>
      </c>
      <c r="Y58" s="437">
        <v>0</v>
      </c>
      <c r="Z58" s="437">
        <v>0</v>
      </c>
      <c r="AA58" s="437">
        <v>0</v>
      </c>
      <c r="AB58" s="437">
        <v>0</v>
      </c>
      <c r="AC58" s="437">
        <v>0</v>
      </c>
      <c r="AD58" s="437">
        <v>0</v>
      </c>
      <c r="AE58" s="437">
        <v>0</v>
      </c>
      <c r="AF58" s="437">
        <v>0</v>
      </c>
      <c r="AG58" s="437">
        <v>0</v>
      </c>
      <c r="AH58" s="437">
        <v>0</v>
      </c>
      <c r="AI58" s="437">
        <v>0</v>
      </c>
      <c r="AJ58" s="437">
        <v>0</v>
      </c>
      <c r="AK58" s="437">
        <v>0</v>
      </c>
      <c r="AL58" s="437">
        <v>0</v>
      </c>
    </row>
    <row r="59" spans="2:38" x14ac:dyDescent="0.3">
      <c r="B59" s="47" t="s">
        <v>148</v>
      </c>
      <c r="C59" s="47" t="s">
        <v>173</v>
      </c>
      <c r="D59" s="47" t="s">
        <v>0</v>
      </c>
      <c r="E59" s="47" t="s">
        <v>113</v>
      </c>
      <c r="F59" s="47" t="s">
        <v>176</v>
      </c>
      <c r="H59" s="437">
        <v>0</v>
      </c>
      <c r="I59" s="437">
        <v>0</v>
      </c>
      <c r="J59" s="437">
        <v>0</v>
      </c>
      <c r="K59" s="437">
        <v>0</v>
      </c>
      <c r="L59" s="437">
        <v>0</v>
      </c>
      <c r="M59" s="437">
        <v>0</v>
      </c>
      <c r="N59" s="437">
        <v>0</v>
      </c>
      <c r="O59" s="437">
        <v>0</v>
      </c>
      <c r="P59" s="437">
        <v>0</v>
      </c>
      <c r="Q59" s="437">
        <v>0</v>
      </c>
      <c r="R59" s="437">
        <v>0</v>
      </c>
      <c r="S59" s="437">
        <v>0</v>
      </c>
      <c r="T59" s="437">
        <v>0</v>
      </c>
      <c r="U59" s="437">
        <v>0</v>
      </c>
      <c r="V59" s="437">
        <v>0</v>
      </c>
      <c r="W59" s="437">
        <v>0</v>
      </c>
      <c r="X59" s="437">
        <v>0</v>
      </c>
      <c r="Y59" s="437">
        <v>0</v>
      </c>
      <c r="Z59" s="437">
        <v>0</v>
      </c>
      <c r="AA59" s="437">
        <v>0</v>
      </c>
      <c r="AB59" s="437">
        <v>0</v>
      </c>
      <c r="AC59" s="437">
        <v>0</v>
      </c>
      <c r="AD59" s="437">
        <v>0</v>
      </c>
      <c r="AE59" s="437">
        <v>0</v>
      </c>
      <c r="AF59" s="437">
        <v>0</v>
      </c>
      <c r="AG59" s="437">
        <v>0</v>
      </c>
      <c r="AH59" s="437">
        <v>0</v>
      </c>
      <c r="AI59" s="437">
        <v>0</v>
      </c>
      <c r="AJ59" s="437">
        <v>0</v>
      </c>
      <c r="AK59" s="437">
        <v>0</v>
      </c>
      <c r="AL59" s="437">
        <v>0</v>
      </c>
    </row>
    <row r="60" spans="2:38" x14ac:dyDescent="0.3">
      <c r="B60" s="47" t="s">
        <v>169</v>
      </c>
      <c r="C60" s="47" t="s">
        <v>120</v>
      </c>
      <c r="D60" s="47" t="s">
        <v>0</v>
      </c>
      <c r="E60" s="47" t="s">
        <v>113</v>
      </c>
      <c r="F60" s="47" t="s">
        <v>176</v>
      </c>
      <c r="H60" s="437">
        <v>0</v>
      </c>
      <c r="I60" s="437">
        <v>0</v>
      </c>
      <c r="J60" s="437">
        <v>0</v>
      </c>
      <c r="K60" s="437">
        <v>0</v>
      </c>
      <c r="L60" s="437">
        <v>0</v>
      </c>
      <c r="M60" s="437">
        <v>0</v>
      </c>
      <c r="N60" s="437">
        <v>0</v>
      </c>
      <c r="O60" s="437">
        <v>0</v>
      </c>
      <c r="P60" s="437">
        <v>0</v>
      </c>
      <c r="Q60" s="437">
        <v>0</v>
      </c>
      <c r="R60" s="437">
        <v>0</v>
      </c>
      <c r="S60" s="437">
        <v>0</v>
      </c>
      <c r="T60" s="437">
        <v>0</v>
      </c>
      <c r="U60" s="437">
        <v>0</v>
      </c>
      <c r="V60" s="437">
        <v>0</v>
      </c>
      <c r="W60" s="437">
        <v>0</v>
      </c>
      <c r="X60" s="437">
        <v>0</v>
      </c>
      <c r="Y60" s="437">
        <v>0</v>
      </c>
      <c r="Z60" s="437">
        <v>0</v>
      </c>
      <c r="AA60" s="437">
        <v>0</v>
      </c>
      <c r="AB60" s="437">
        <v>0</v>
      </c>
      <c r="AC60" s="437">
        <v>0</v>
      </c>
      <c r="AD60" s="437">
        <v>0</v>
      </c>
      <c r="AE60" s="437">
        <v>0</v>
      </c>
      <c r="AF60" s="437">
        <v>0</v>
      </c>
      <c r="AG60" s="437">
        <v>0</v>
      </c>
      <c r="AH60" s="437">
        <v>0</v>
      </c>
      <c r="AI60" s="437">
        <v>0</v>
      </c>
      <c r="AJ60" s="437">
        <v>0</v>
      </c>
      <c r="AK60" s="437">
        <v>2.1586795273500534E-2</v>
      </c>
      <c r="AL60" s="437">
        <v>0</v>
      </c>
    </row>
    <row r="61" spans="2:38" s="71" customFormat="1" ht="13.8" x14ac:dyDescent="0.3">
      <c r="B61" s="68"/>
      <c r="C61" s="69" t="s">
        <v>179</v>
      </c>
      <c r="D61" s="68"/>
      <c r="E61" s="68"/>
      <c r="F61" s="69"/>
      <c r="G61" s="69"/>
      <c r="H61" s="70">
        <v>1</v>
      </c>
      <c r="I61" s="70">
        <v>1</v>
      </c>
      <c r="J61" s="70">
        <v>1</v>
      </c>
      <c r="K61" s="70">
        <v>1</v>
      </c>
      <c r="L61" s="70">
        <v>1</v>
      </c>
      <c r="M61" s="70">
        <v>1</v>
      </c>
      <c r="N61" s="70">
        <v>1</v>
      </c>
      <c r="O61" s="70">
        <v>1</v>
      </c>
      <c r="P61" s="70">
        <v>1</v>
      </c>
      <c r="Q61" s="70">
        <v>1</v>
      </c>
      <c r="R61" s="70">
        <v>1</v>
      </c>
      <c r="S61" s="70">
        <v>1</v>
      </c>
      <c r="T61" s="70">
        <v>1</v>
      </c>
      <c r="U61" s="70">
        <v>1</v>
      </c>
      <c r="V61" s="70">
        <v>1</v>
      </c>
      <c r="W61" s="70">
        <v>1</v>
      </c>
      <c r="X61" s="70">
        <v>1</v>
      </c>
      <c r="Y61" s="70">
        <v>1</v>
      </c>
      <c r="Z61" s="70">
        <v>1</v>
      </c>
      <c r="AA61" s="70">
        <v>1</v>
      </c>
      <c r="AB61" s="70">
        <v>1</v>
      </c>
      <c r="AC61" s="70">
        <v>1</v>
      </c>
      <c r="AD61" s="70">
        <v>1</v>
      </c>
      <c r="AE61" s="70">
        <v>1</v>
      </c>
      <c r="AF61" s="70">
        <v>1</v>
      </c>
      <c r="AG61" s="70">
        <v>1</v>
      </c>
      <c r="AH61" s="70">
        <v>1</v>
      </c>
      <c r="AI61" s="70">
        <v>1</v>
      </c>
      <c r="AJ61" s="70">
        <v>1</v>
      </c>
      <c r="AK61" s="70">
        <v>1</v>
      </c>
      <c r="AL61" s="70">
        <v>1</v>
      </c>
    </row>
    <row r="62" spans="2:38" x14ac:dyDescent="0.3">
      <c r="B62" s="47" t="s">
        <v>122</v>
      </c>
      <c r="C62" s="47" t="s">
        <v>121</v>
      </c>
      <c r="D62" s="47" t="s">
        <v>98</v>
      </c>
      <c r="E62" s="47" t="s">
        <v>110</v>
      </c>
      <c r="F62" s="47" t="s">
        <v>176</v>
      </c>
      <c r="H62" s="437">
        <v>0.4</v>
      </c>
      <c r="I62" s="437">
        <v>0.4</v>
      </c>
      <c r="J62" s="437">
        <v>0.4</v>
      </c>
      <c r="K62" s="437">
        <v>0.4</v>
      </c>
      <c r="L62" s="437">
        <v>0.67999999999999994</v>
      </c>
      <c r="M62" s="437">
        <v>0.2</v>
      </c>
      <c r="N62" s="437">
        <v>0.89</v>
      </c>
      <c r="O62" s="437">
        <v>0.44000000000000006</v>
      </c>
      <c r="P62" s="437">
        <v>0.44000000000000006</v>
      </c>
      <c r="Q62" s="437">
        <v>0.44000000000000006</v>
      </c>
      <c r="R62" s="437">
        <v>0.2</v>
      </c>
      <c r="S62" s="437">
        <v>0.94</v>
      </c>
      <c r="T62" s="437">
        <v>0.33999999999999997</v>
      </c>
      <c r="U62" s="437">
        <v>0.89</v>
      </c>
      <c r="V62" s="437">
        <v>0.89999999999999991</v>
      </c>
      <c r="W62" s="437">
        <v>0.79999999999999993</v>
      </c>
      <c r="X62" s="437">
        <v>0.89999999999999991</v>
      </c>
      <c r="Y62" s="437">
        <v>0.89999999999999991</v>
      </c>
      <c r="Z62" s="437">
        <v>0.44000000000000006</v>
      </c>
      <c r="AA62" s="437">
        <v>0.35</v>
      </c>
      <c r="AB62" s="437">
        <v>0.25</v>
      </c>
      <c r="AC62" s="437">
        <v>0.41000000000000003</v>
      </c>
      <c r="AD62" s="437">
        <v>0.4</v>
      </c>
      <c r="AE62" s="437">
        <v>0.2</v>
      </c>
      <c r="AF62" s="437">
        <v>0.25</v>
      </c>
      <c r="AG62" s="437">
        <v>0.25</v>
      </c>
      <c r="AH62" s="437">
        <v>0.89</v>
      </c>
      <c r="AI62" s="437">
        <v>0.25</v>
      </c>
      <c r="AJ62" s="437">
        <v>0.25</v>
      </c>
      <c r="AK62" s="437">
        <v>0.92367614543694376</v>
      </c>
      <c r="AL62" s="437">
        <v>0.4</v>
      </c>
    </row>
    <row r="63" spans="2:38" x14ac:dyDescent="0.3">
      <c r="B63" s="47" t="s">
        <v>124</v>
      </c>
      <c r="C63" s="47" t="s">
        <v>123</v>
      </c>
      <c r="D63" s="47" t="s">
        <v>98</v>
      </c>
      <c r="E63" s="47" t="s">
        <v>110</v>
      </c>
      <c r="F63" s="47" t="s">
        <v>176</v>
      </c>
      <c r="H63" s="437">
        <v>0</v>
      </c>
      <c r="I63" s="437">
        <v>0</v>
      </c>
      <c r="J63" s="437">
        <v>0</v>
      </c>
      <c r="K63" s="437">
        <v>0</v>
      </c>
      <c r="L63" s="437">
        <v>0.02</v>
      </c>
      <c r="M63" s="437">
        <v>0</v>
      </c>
      <c r="N63" s="437">
        <v>0</v>
      </c>
      <c r="O63" s="437">
        <v>0.01</v>
      </c>
      <c r="P63" s="437">
        <v>0.01</v>
      </c>
      <c r="Q63" s="437">
        <v>0.01</v>
      </c>
      <c r="R63" s="437">
        <v>0</v>
      </c>
      <c r="S63" s="437">
        <v>0</v>
      </c>
      <c r="T63" s="437">
        <v>0.01</v>
      </c>
      <c r="U63" s="437">
        <v>0</v>
      </c>
      <c r="V63" s="437">
        <v>0</v>
      </c>
      <c r="W63" s="437">
        <v>0</v>
      </c>
      <c r="X63" s="437">
        <v>0</v>
      </c>
      <c r="Y63" s="437">
        <v>0</v>
      </c>
      <c r="Z63" s="437">
        <v>0.01</v>
      </c>
      <c r="AA63" s="437">
        <v>0</v>
      </c>
      <c r="AB63" s="437">
        <v>0</v>
      </c>
      <c r="AC63" s="437">
        <v>0</v>
      </c>
      <c r="AD63" s="437">
        <v>0.01</v>
      </c>
      <c r="AE63" s="437">
        <v>0</v>
      </c>
      <c r="AF63" s="437">
        <v>0</v>
      </c>
      <c r="AG63" s="437">
        <v>0</v>
      </c>
      <c r="AH63" s="437">
        <v>0</v>
      </c>
      <c r="AI63" s="437">
        <v>0</v>
      </c>
      <c r="AJ63" s="437">
        <v>0</v>
      </c>
      <c r="AK63" s="437">
        <v>3.9586427255224977E-5</v>
      </c>
      <c r="AL63" s="437">
        <v>0</v>
      </c>
    </row>
    <row r="64" spans="2:38" x14ac:dyDescent="0.3">
      <c r="B64" s="47" t="s">
        <v>119</v>
      </c>
      <c r="C64" s="47" t="s">
        <v>118</v>
      </c>
      <c r="D64" s="47" t="s">
        <v>98</v>
      </c>
      <c r="E64" s="47" t="s">
        <v>110</v>
      </c>
      <c r="F64" s="47" t="s">
        <v>176</v>
      </c>
      <c r="H64" s="437">
        <v>0.6</v>
      </c>
      <c r="I64" s="437">
        <v>0.6</v>
      </c>
      <c r="J64" s="437">
        <v>0.6</v>
      </c>
      <c r="K64" s="437">
        <v>0.6</v>
      </c>
      <c r="L64" s="437">
        <v>0.3</v>
      </c>
      <c r="M64" s="437">
        <v>0.8</v>
      </c>
      <c r="N64" s="437">
        <v>0.08</v>
      </c>
      <c r="O64" s="437">
        <v>0.55000000000000004</v>
      </c>
      <c r="P64" s="437">
        <v>0.55000000000000004</v>
      </c>
      <c r="Q64" s="437">
        <v>0.55000000000000004</v>
      </c>
      <c r="R64" s="437">
        <v>0.8</v>
      </c>
      <c r="S64" s="437">
        <v>0.04</v>
      </c>
      <c r="T64" s="437">
        <v>0.65</v>
      </c>
      <c r="U64" s="437">
        <v>0.08</v>
      </c>
      <c r="V64" s="437">
        <v>0.1</v>
      </c>
      <c r="W64" s="437">
        <v>0.15</v>
      </c>
      <c r="X64" s="437">
        <v>0.1</v>
      </c>
      <c r="Y64" s="437">
        <v>0.1</v>
      </c>
      <c r="Z64" s="437">
        <v>0.55000000000000004</v>
      </c>
      <c r="AA64" s="437">
        <v>0.65</v>
      </c>
      <c r="AB64" s="437">
        <v>0.7</v>
      </c>
      <c r="AC64" s="437">
        <v>0.59</v>
      </c>
      <c r="AD64" s="437">
        <v>0.57999999999999996</v>
      </c>
      <c r="AE64" s="437">
        <v>0.8</v>
      </c>
      <c r="AF64" s="437">
        <v>0.7</v>
      </c>
      <c r="AG64" s="437">
        <v>0.75</v>
      </c>
      <c r="AH64" s="437">
        <v>0.08</v>
      </c>
      <c r="AI64" s="437">
        <v>0.7</v>
      </c>
      <c r="AJ64" s="437">
        <v>0.7</v>
      </c>
      <c r="AK64" s="437">
        <v>3.9126597888294028E-2</v>
      </c>
      <c r="AL64" s="437">
        <v>0.6</v>
      </c>
    </row>
    <row r="65" spans="2:38" x14ac:dyDescent="0.3">
      <c r="B65" s="47" t="s">
        <v>99</v>
      </c>
      <c r="C65" s="47" t="s">
        <v>125</v>
      </c>
      <c r="D65" s="47" t="s">
        <v>98</v>
      </c>
      <c r="E65" s="47" t="s">
        <v>110</v>
      </c>
      <c r="F65" s="47" t="s">
        <v>176</v>
      </c>
      <c r="H65" s="437">
        <v>0</v>
      </c>
      <c r="I65" s="437">
        <v>0</v>
      </c>
      <c r="J65" s="437">
        <v>0</v>
      </c>
      <c r="K65" s="437">
        <v>0</v>
      </c>
      <c r="L65" s="437">
        <v>0</v>
      </c>
      <c r="M65" s="437">
        <v>0</v>
      </c>
      <c r="N65" s="437">
        <v>0</v>
      </c>
      <c r="O65" s="437">
        <v>0</v>
      </c>
      <c r="P65" s="437">
        <v>0</v>
      </c>
      <c r="Q65" s="437">
        <v>0</v>
      </c>
      <c r="R65" s="437">
        <v>0</v>
      </c>
      <c r="S65" s="437">
        <v>0</v>
      </c>
      <c r="T65" s="437">
        <v>0</v>
      </c>
      <c r="U65" s="437">
        <v>0</v>
      </c>
      <c r="V65" s="437">
        <v>0</v>
      </c>
      <c r="W65" s="437">
        <v>0</v>
      </c>
      <c r="X65" s="437">
        <v>0</v>
      </c>
      <c r="Y65" s="437">
        <v>0</v>
      </c>
      <c r="Z65" s="437">
        <v>0</v>
      </c>
      <c r="AA65" s="437">
        <v>0</v>
      </c>
      <c r="AB65" s="437">
        <v>0</v>
      </c>
      <c r="AC65" s="437">
        <v>0</v>
      </c>
      <c r="AD65" s="437">
        <v>0</v>
      </c>
      <c r="AE65" s="437">
        <v>0</v>
      </c>
      <c r="AF65" s="437">
        <v>0</v>
      </c>
      <c r="AG65" s="437">
        <v>0</v>
      </c>
      <c r="AH65" s="437">
        <v>0</v>
      </c>
      <c r="AI65" s="437">
        <v>0</v>
      </c>
      <c r="AJ65" s="437">
        <v>0</v>
      </c>
      <c r="AK65" s="437">
        <v>0</v>
      </c>
      <c r="AL65" s="437">
        <v>0</v>
      </c>
    </row>
    <row r="66" spans="2:38" x14ac:dyDescent="0.3">
      <c r="B66" s="47" t="s">
        <v>148</v>
      </c>
      <c r="C66" s="47" t="s">
        <v>173</v>
      </c>
      <c r="D66" s="47" t="s">
        <v>98</v>
      </c>
      <c r="E66" s="47" t="s">
        <v>110</v>
      </c>
      <c r="F66" s="47" t="s">
        <v>176</v>
      </c>
      <c r="H66" s="437">
        <v>0</v>
      </c>
      <c r="I66" s="437">
        <v>0</v>
      </c>
      <c r="J66" s="437">
        <v>0</v>
      </c>
      <c r="K66" s="437">
        <v>0</v>
      </c>
      <c r="L66" s="437">
        <v>0</v>
      </c>
      <c r="M66" s="437">
        <v>0</v>
      </c>
      <c r="N66" s="437">
        <v>0</v>
      </c>
      <c r="O66" s="437">
        <v>0</v>
      </c>
      <c r="P66" s="437">
        <v>0</v>
      </c>
      <c r="Q66" s="437">
        <v>0</v>
      </c>
      <c r="R66" s="437">
        <v>0</v>
      </c>
      <c r="S66" s="437">
        <v>0</v>
      </c>
      <c r="T66" s="437">
        <v>0</v>
      </c>
      <c r="U66" s="437">
        <v>0</v>
      </c>
      <c r="V66" s="437">
        <v>0</v>
      </c>
      <c r="W66" s="437">
        <v>0</v>
      </c>
      <c r="X66" s="437">
        <v>0</v>
      </c>
      <c r="Y66" s="437">
        <v>0</v>
      </c>
      <c r="Z66" s="437">
        <v>0</v>
      </c>
      <c r="AA66" s="437">
        <v>0</v>
      </c>
      <c r="AB66" s="437">
        <v>0</v>
      </c>
      <c r="AC66" s="437">
        <v>0</v>
      </c>
      <c r="AD66" s="437">
        <v>0</v>
      </c>
      <c r="AE66" s="437">
        <v>0</v>
      </c>
      <c r="AF66" s="437">
        <v>0</v>
      </c>
      <c r="AG66" s="437">
        <v>0</v>
      </c>
      <c r="AH66" s="437">
        <v>0</v>
      </c>
      <c r="AI66" s="437">
        <v>0</v>
      </c>
      <c r="AJ66" s="437">
        <v>0</v>
      </c>
      <c r="AK66" s="437">
        <v>0</v>
      </c>
      <c r="AL66" s="437">
        <v>0</v>
      </c>
    </row>
    <row r="67" spans="2:38" x14ac:dyDescent="0.3">
      <c r="B67" s="47" t="s">
        <v>169</v>
      </c>
      <c r="C67" s="47" t="s">
        <v>120</v>
      </c>
      <c r="D67" s="47" t="s">
        <v>98</v>
      </c>
      <c r="E67" s="47" t="s">
        <v>110</v>
      </c>
      <c r="F67" s="47" t="s">
        <v>176</v>
      </c>
      <c r="H67" s="437">
        <v>0</v>
      </c>
      <c r="I67" s="437">
        <v>0</v>
      </c>
      <c r="J67" s="437">
        <v>0</v>
      </c>
      <c r="K67" s="437">
        <v>0</v>
      </c>
      <c r="L67" s="437">
        <v>0</v>
      </c>
      <c r="M67" s="437">
        <v>0</v>
      </c>
      <c r="N67" s="437">
        <v>0.03</v>
      </c>
      <c r="O67" s="437">
        <v>0</v>
      </c>
      <c r="P67" s="437">
        <v>0</v>
      </c>
      <c r="Q67" s="437">
        <v>0</v>
      </c>
      <c r="R67" s="437">
        <v>0</v>
      </c>
      <c r="S67" s="437">
        <v>0.02</v>
      </c>
      <c r="T67" s="437">
        <v>0</v>
      </c>
      <c r="U67" s="437">
        <v>0.03</v>
      </c>
      <c r="V67" s="437">
        <v>0</v>
      </c>
      <c r="W67" s="437">
        <v>0.05</v>
      </c>
      <c r="X67" s="437">
        <v>0</v>
      </c>
      <c r="Y67" s="437">
        <v>0</v>
      </c>
      <c r="Z67" s="437">
        <v>0</v>
      </c>
      <c r="AA67" s="437">
        <v>0</v>
      </c>
      <c r="AB67" s="437">
        <v>0.05</v>
      </c>
      <c r="AC67" s="437">
        <v>0</v>
      </c>
      <c r="AD67" s="437">
        <v>0.01</v>
      </c>
      <c r="AE67" s="437">
        <v>0</v>
      </c>
      <c r="AF67" s="437">
        <v>0.05</v>
      </c>
      <c r="AG67" s="437">
        <v>0</v>
      </c>
      <c r="AH67" s="437">
        <v>0.03</v>
      </c>
      <c r="AI67" s="437">
        <v>0.05</v>
      </c>
      <c r="AJ67" s="437">
        <v>0.05</v>
      </c>
      <c r="AK67" s="437">
        <v>3.7157670247507005E-2</v>
      </c>
      <c r="AL67" s="437">
        <v>0</v>
      </c>
    </row>
    <row r="68" spans="2:38" s="71" customFormat="1" ht="13.8" x14ac:dyDescent="0.3">
      <c r="B68" s="68"/>
      <c r="C68" s="69" t="s">
        <v>179</v>
      </c>
      <c r="D68" s="68"/>
      <c r="E68" s="68"/>
      <c r="F68" s="69"/>
      <c r="G68" s="69"/>
      <c r="H68" s="70">
        <v>1</v>
      </c>
      <c r="I68" s="70">
        <v>1</v>
      </c>
      <c r="J68" s="70">
        <v>1</v>
      </c>
      <c r="K68" s="70">
        <v>1</v>
      </c>
      <c r="L68" s="70">
        <v>1</v>
      </c>
      <c r="M68" s="70">
        <v>1</v>
      </c>
      <c r="N68" s="70">
        <v>1</v>
      </c>
      <c r="O68" s="70">
        <v>1</v>
      </c>
      <c r="P68" s="70">
        <v>1</v>
      </c>
      <c r="Q68" s="70">
        <v>1</v>
      </c>
      <c r="R68" s="70">
        <v>1</v>
      </c>
      <c r="S68" s="70">
        <v>1</v>
      </c>
      <c r="T68" s="70">
        <v>1</v>
      </c>
      <c r="U68" s="70">
        <v>1</v>
      </c>
      <c r="V68" s="70">
        <v>0.99999999999999989</v>
      </c>
      <c r="W68" s="70">
        <v>1</v>
      </c>
      <c r="X68" s="70">
        <v>0.99999999999999989</v>
      </c>
      <c r="Y68" s="70">
        <v>0.99999999999999989</v>
      </c>
      <c r="Z68" s="70">
        <v>1</v>
      </c>
      <c r="AA68" s="70">
        <v>1</v>
      </c>
      <c r="AB68" s="70">
        <v>1</v>
      </c>
      <c r="AC68" s="70">
        <v>1</v>
      </c>
      <c r="AD68" s="70">
        <v>1</v>
      </c>
      <c r="AE68" s="70">
        <v>1</v>
      </c>
      <c r="AF68" s="70">
        <v>1</v>
      </c>
      <c r="AG68" s="70">
        <v>1</v>
      </c>
      <c r="AH68" s="70">
        <v>1</v>
      </c>
      <c r="AI68" s="70">
        <v>1</v>
      </c>
      <c r="AJ68" s="70">
        <v>1</v>
      </c>
      <c r="AK68" s="70">
        <v>1</v>
      </c>
      <c r="AL68" s="70">
        <v>1</v>
      </c>
    </row>
    <row r="69" spans="2:38" x14ac:dyDescent="0.3">
      <c r="B69" s="47" t="s">
        <v>122</v>
      </c>
      <c r="C69" s="47" t="s">
        <v>121</v>
      </c>
      <c r="D69" s="47" t="s">
        <v>414</v>
      </c>
      <c r="E69" s="47" t="s">
        <v>114</v>
      </c>
      <c r="F69" s="47" t="s">
        <v>176</v>
      </c>
      <c r="H69" s="437">
        <v>1</v>
      </c>
      <c r="I69" s="437">
        <v>1</v>
      </c>
      <c r="J69" s="437">
        <v>1</v>
      </c>
      <c r="K69" s="437">
        <v>1</v>
      </c>
      <c r="L69" s="437">
        <v>1</v>
      </c>
      <c r="M69" s="437">
        <v>1</v>
      </c>
      <c r="N69" s="437">
        <v>1</v>
      </c>
      <c r="O69" s="437">
        <v>1</v>
      </c>
      <c r="P69" s="437">
        <v>1</v>
      </c>
      <c r="Q69" s="437">
        <v>1</v>
      </c>
      <c r="R69" s="437">
        <v>1</v>
      </c>
      <c r="S69" s="437">
        <v>1</v>
      </c>
      <c r="T69" s="437">
        <v>1</v>
      </c>
      <c r="U69" s="437">
        <v>1</v>
      </c>
      <c r="V69" s="437">
        <v>1</v>
      </c>
      <c r="W69" s="437">
        <v>1</v>
      </c>
      <c r="X69" s="437">
        <v>1</v>
      </c>
      <c r="Y69" s="437">
        <v>1</v>
      </c>
      <c r="Z69" s="437">
        <v>1</v>
      </c>
      <c r="AA69" s="437">
        <v>1</v>
      </c>
      <c r="AB69" s="437">
        <v>1</v>
      </c>
      <c r="AC69" s="437">
        <v>1</v>
      </c>
      <c r="AD69" s="437">
        <v>1</v>
      </c>
      <c r="AE69" s="437">
        <v>1</v>
      </c>
      <c r="AF69" s="437">
        <v>1</v>
      </c>
      <c r="AG69" s="437">
        <v>1</v>
      </c>
      <c r="AH69" s="437">
        <v>1</v>
      </c>
      <c r="AI69" s="437">
        <v>1</v>
      </c>
      <c r="AJ69" s="437">
        <v>1</v>
      </c>
      <c r="AK69" s="437">
        <v>1</v>
      </c>
      <c r="AL69" s="437">
        <v>1</v>
      </c>
    </row>
    <row r="70" spans="2:38" x14ac:dyDescent="0.3">
      <c r="B70" s="47" t="s">
        <v>124</v>
      </c>
      <c r="C70" s="47" t="s">
        <v>123</v>
      </c>
      <c r="D70" s="47" t="s">
        <v>414</v>
      </c>
      <c r="E70" s="47" t="s">
        <v>114</v>
      </c>
      <c r="F70" s="47" t="s">
        <v>176</v>
      </c>
      <c r="H70" s="437">
        <v>0</v>
      </c>
      <c r="I70" s="437">
        <v>0</v>
      </c>
      <c r="J70" s="437">
        <v>0</v>
      </c>
      <c r="K70" s="437">
        <v>0</v>
      </c>
      <c r="L70" s="437">
        <v>0</v>
      </c>
      <c r="M70" s="437">
        <v>0</v>
      </c>
      <c r="N70" s="437">
        <v>0</v>
      </c>
      <c r="O70" s="437">
        <v>0</v>
      </c>
      <c r="P70" s="437">
        <v>0</v>
      </c>
      <c r="Q70" s="437">
        <v>0</v>
      </c>
      <c r="R70" s="437">
        <v>0</v>
      </c>
      <c r="S70" s="437">
        <v>0</v>
      </c>
      <c r="T70" s="437">
        <v>0</v>
      </c>
      <c r="U70" s="437">
        <v>0</v>
      </c>
      <c r="V70" s="437">
        <v>0</v>
      </c>
      <c r="W70" s="437">
        <v>0</v>
      </c>
      <c r="X70" s="437">
        <v>0</v>
      </c>
      <c r="Y70" s="437">
        <v>0</v>
      </c>
      <c r="Z70" s="437">
        <v>0</v>
      </c>
      <c r="AA70" s="437">
        <v>0</v>
      </c>
      <c r="AB70" s="437">
        <v>0</v>
      </c>
      <c r="AC70" s="437">
        <v>0</v>
      </c>
      <c r="AD70" s="437">
        <v>0</v>
      </c>
      <c r="AE70" s="437">
        <v>0</v>
      </c>
      <c r="AF70" s="437">
        <v>0</v>
      </c>
      <c r="AG70" s="437">
        <v>0</v>
      </c>
      <c r="AH70" s="437">
        <v>0</v>
      </c>
      <c r="AI70" s="437">
        <v>0</v>
      </c>
      <c r="AJ70" s="437">
        <v>0</v>
      </c>
      <c r="AK70" s="437">
        <v>0</v>
      </c>
      <c r="AL70" s="437">
        <v>0</v>
      </c>
    </row>
    <row r="71" spans="2:38" x14ac:dyDescent="0.3">
      <c r="B71" s="47" t="s">
        <v>119</v>
      </c>
      <c r="C71" s="47" t="s">
        <v>118</v>
      </c>
      <c r="D71" s="47" t="s">
        <v>414</v>
      </c>
      <c r="E71" s="47" t="s">
        <v>114</v>
      </c>
      <c r="F71" s="47" t="s">
        <v>176</v>
      </c>
      <c r="H71" s="437">
        <v>0</v>
      </c>
      <c r="I71" s="437">
        <v>0</v>
      </c>
      <c r="J71" s="437">
        <v>0</v>
      </c>
      <c r="K71" s="437">
        <v>0</v>
      </c>
      <c r="L71" s="437">
        <v>0</v>
      </c>
      <c r="M71" s="437">
        <v>0</v>
      </c>
      <c r="N71" s="437">
        <v>0</v>
      </c>
      <c r="O71" s="437">
        <v>0</v>
      </c>
      <c r="P71" s="437">
        <v>0</v>
      </c>
      <c r="Q71" s="437">
        <v>0</v>
      </c>
      <c r="R71" s="437">
        <v>0</v>
      </c>
      <c r="S71" s="437">
        <v>0</v>
      </c>
      <c r="T71" s="437">
        <v>0</v>
      </c>
      <c r="U71" s="437">
        <v>0</v>
      </c>
      <c r="V71" s="437">
        <v>0</v>
      </c>
      <c r="W71" s="437">
        <v>0</v>
      </c>
      <c r="X71" s="437">
        <v>0</v>
      </c>
      <c r="Y71" s="437">
        <v>0</v>
      </c>
      <c r="Z71" s="437">
        <v>0</v>
      </c>
      <c r="AA71" s="437">
        <v>0</v>
      </c>
      <c r="AB71" s="437">
        <v>0</v>
      </c>
      <c r="AC71" s="437">
        <v>0</v>
      </c>
      <c r="AD71" s="437">
        <v>0</v>
      </c>
      <c r="AE71" s="437">
        <v>0</v>
      </c>
      <c r="AF71" s="437">
        <v>0</v>
      </c>
      <c r="AG71" s="437">
        <v>0</v>
      </c>
      <c r="AH71" s="437">
        <v>0</v>
      </c>
      <c r="AI71" s="437">
        <v>0</v>
      </c>
      <c r="AJ71" s="437">
        <v>0</v>
      </c>
      <c r="AK71" s="437">
        <v>0</v>
      </c>
      <c r="AL71" s="437">
        <v>0</v>
      </c>
    </row>
    <row r="72" spans="2:38" x14ac:dyDescent="0.3">
      <c r="B72" s="47" t="s">
        <v>99</v>
      </c>
      <c r="C72" s="47" t="s">
        <v>125</v>
      </c>
      <c r="D72" s="47" t="s">
        <v>414</v>
      </c>
      <c r="E72" s="47" t="s">
        <v>114</v>
      </c>
      <c r="F72" s="47" t="s">
        <v>176</v>
      </c>
      <c r="H72" s="437">
        <v>0</v>
      </c>
      <c r="I72" s="437">
        <v>0</v>
      </c>
      <c r="J72" s="437">
        <v>0</v>
      </c>
      <c r="K72" s="437">
        <v>0</v>
      </c>
      <c r="L72" s="437">
        <v>0</v>
      </c>
      <c r="M72" s="437">
        <v>0</v>
      </c>
      <c r="N72" s="437">
        <v>0</v>
      </c>
      <c r="O72" s="437">
        <v>0</v>
      </c>
      <c r="P72" s="437">
        <v>0</v>
      </c>
      <c r="Q72" s="437">
        <v>0</v>
      </c>
      <c r="R72" s="437">
        <v>0</v>
      </c>
      <c r="S72" s="437">
        <v>0</v>
      </c>
      <c r="T72" s="437">
        <v>0</v>
      </c>
      <c r="U72" s="437">
        <v>0</v>
      </c>
      <c r="V72" s="437">
        <v>0</v>
      </c>
      <c r="W72" s="437">
        <v>0</v>
      </c>
      <c r="X72" s="437">
        <v>0</v>
      </c>
      <c r="Y72" s="437">
        <v>0</v>
      </c>
      <c r="Z72" s="437">
        <v>0</v>
      </c>
      <c r="AA72" s="437">
        <v>0</v>
      </c>
      <c r="AB72" s="437">
        <v>0</v>
      </c>
      <c r="AC72" s="437">
        <v>0</v>
      </c>
      <c r="AD72" s="437">
        <v>0</v>
      </c>
      <c r="AE72" s="437">
        <v>0</v>
      </c>
      <c r="AF72" s="437">
        <v>0</v>
      </c>
      <c r="AG72" s="437">
        <v>0</v>
      </c>
      <c r="AH72" s="437">
        <v>0</v>
      </c>
      <c r="AI72" s="437">
        <v>0</v>
      </c>
      <c r="AJ72" s="437">
        <v>0</v>
      </c>
      <c r="AK72" s="437">
        <v>0</v>
      </c>
      <c r="AL72" s="437">
        <v>0</v>
      </c>
    </row>
    <row r="73" spans="2:38" x14ac:dyDescent="0.3">
      <c r="B73" s="47" t="s">
        <v>148</v>
      </c>
      <c r="C73" s="47" t="s">
        <v>173</v>
      </c>
      <c r="D73" s="47" t="s">
        <v>414</v>
      </c>
      <c r="E73" s="47" t="s">
        <v>114</v>
      </c>
      <c r="F73" s="47" t="s">
        <v>176</v>
      </c>
      <c r="H73" s="437">
        <v>0</v>
      </c>
      <c r="I73" s="437">
        <v>0</v>
      </c>
      <c r="J73" s="437">
        <v>0</v>
      </c>
      <c r="K73" s="437">
        <v>0</v>
      </c>
      <c r="L73" s="437">
        <v>0</v>
      </c>
      <c r="M73" s="437">
        <v>0</v>
      </c>
      <c r="N73" s="437">
        <v>0</v>
      </c>
      <c r="O73" s="437">
        <v>0</v>
      </c>
      <c r="P73" s="437">
        <v>0</v>
      </c>
      <c r="Q73" s="437">
        <v>0</v>
      </c>
      <c r="R73" s="437">
        <v>0</v>
      </c>
      <c r="S73" s="437">
        <v>0</v>
      </c>
      <c r="T73" s="437">
        <v>0</v>
      </c>
      <c r="U73" s="437">
        <v>0</v>
      </c>
      <c r="V73" s="437">
        <v>0</v>
      </c>
      <c r="W73" s="437">
        <v>0</v>
      </c>
      <c r="X73" s="437">
        <v>0</v>
      </c>
      <c r="Y73" s="437">
        <v>0</v>
      </c>
      <c r="Z73" s="437">
        <v>0</v>
      </c>
      <c r="AA73" s="437">
        <v>0</v>
      </c>
      <c r="AB73" s="437">
        <v>0</v>
      </c>
      <c r="AC73" s="437">
        <v>0</v>
      </c>
      <c r="AD73" s="437">
        <v>0</v>
      </c>
      <c r="AE73" s="437">
        <v>0</v>
      </c>
      <c r="AF73" s="437">
        <v>0</v>
      </c>
      <c r="AG73" s="437">
        <v>0</v>
      </c>
      <c r="AH73" s="437">
        <v>0</v>
      </c>
      <c r="AI73" s="437">
        <v>0</v>
      </c>
      <c r="AJ73" s="437">
        <v>0</v>
      </c>
      <c r="AK73" s="437">
        <v>0</v>
      </c>
      <c r="AL73" s="437">
        <v>0</v>
      </c>
    </row>
    <row r="74" spans="2:38" x14ac:dyDescent="0.3">
      <c r="B74" s="47" t="s">
        <v>169</v>
      </c>
      <c r="C74" s="47" t="s">
        <v>120</v>
      </c>
      <c r="D74" s="47" t="s">
        <v>414</v>
      </c>
      <c r="E74" s="47" t="s">
        <v>114</v>
      </c>
      <c r="F74" s="47" t="s">
        <v>176</v>
      </c>
      <c r="H74" s="437">
        <v>0</v>
      </c>
      <c r="I74" s="437">
        <v>0</v>
      </c>
      <c r="J74" s="437">
        <v>0</v>
      </c>
      <c r="K74" s="437">
        <v>0</v>
      </c>
      <c r="L74" s="437">
        <v>0</v>
      </c>
      <c r="M74" s="437">
        <v>0</v>
      </c>
      <c r="N74" s="437">
        <v>0</v>
      </c>
      <c r="O74" s="437">
        <v>0</v>
      </c>
      <c r="P74" s="437">
        <v>0</v>
      </c>
      <c r="Q74" s="437">
        <v>0</v>
      </c>
      <c r="R74" s="437">
        <v>0</v>
      </c>
      <c r="S74" s="437">
        <v>0</v>
      </c>
      <c r="T74" s="437">
        <v>0</v>
      </c>
      <c r="U74" s="437">
        <v>0</v>
      </c>
      <c r="V74" s="437">
        <v>0</v>
      </c>
      <c r="W74" s="437">
        <v>0</v>
      </c>
      <c r="X74" s="437">
        <v>0</v>
      </c>
      <c r="Y74" s="437">
        <v>0</v>
      </c>
      <c r="Z74" s="437">
        <v>0</v>
      </c>
      <c r="AA74" s="437">
        <v>0</v>
      </c>
      <c r="AB74" s="437">
        <v>0</v>
      </c>
      <c r="AC74" s="437">
        <v>0</v>
      </c>
      <c r="AD74" s="437">
        <v>0</v>
      </c>
      <c r="AE74" s="437">
        <v>0</v>
      </c>
      <c r="AF74" s="437">
        <v>0</v>
      </c>
      <c r="AG74" s="437">
        <v>0</v>
      </c>
      <c r="AH74" s="437">
        <v>0</v>
      </c>
      <c r="AI74" s="437">
        <v>0</v>
      </c>
      <c r="AJ74" s="437">
        <v>0</v>
      </c>
      <c r="AK74" s="437">
        <v>0</v>
      </c>
      <c r="AL74" s="437">
        <v>0</v>
      </c>
    </row>
    <row r="75" spans="2:38" s="71" customFormat="1" ht="13.8" x14ac:dyDescent="0.3">
      <c r="B75" s="68"/>
      <c r="C75" s="69" t="s">
        <v>179</v>
      </c>
      <c r="D75" s="68"/>
      <c r="E75" s="68"/>
      <c r="F75" s="69"/>
      <c r="G75" s="69"/>
      <c r="H75" s="70">
        <v>1</v>
      </c>
      <c r="I75" s="70">
        <v>1</v>
      </c>
      <c r="J75" s="70">
        <v>1</v>
      </c>
      <c r="K75" s="70">
        <v>1</v>
      </c>
      <c r="L75" s="70">
        <v>1</v>
      </c>
      <c r="M75" s="70">
        <v>1</v>
      </c>
      <c r="N75" s="70">
        <v>1</v>
      </c>
      <c r="O75" s="70">
        <v>1</v>
      </c>
      <c r="P75" s="70">
        <v>1</v>
      </c>
      <c r="Q75" s="70">
        <v>1</v>
      </c>
      <c r="R75" s="70">
        <v>1</v>
      </c>
      <c r="S75" s="70">
        <v>1</v>
      </c>
      <c r="T75" s="70">
        <v>1</v>
      </c>
      <c r="U75" s="70">
        <v>1</v>
      </c>
      <c r="V75" s="70">
        <v>1</v>
      </c>
      <c r="W75" s="70">
        <v>1</v>
      </c>
      <c r="X75" s="70">
        <v>1</v>
      </c>
      <c r="Y75" s="70">
        <v>1</v>
      </c>
      <c r="Z75" s="70">
        <v>1</v>
      </c>
      <c r="AA75" s="70">
        <v>1</v>
      </c>
      <c r="AB75" s="70">
        <v>1</v>
      </c>
      <c r="AC75" s="70">
        <v>1</v>
      </c>
      <c r="AD75" s="70">
        <v>1</v>
      </c>
      <c r="AE75" s="70">
        <v>1</v>
      </c>
      <c r="AF75" s="70">
        <v>1</v>
      </c>
      <c r="AG75" s="70">
        <v>1</v>
      </c>
      <c r="AH75" s="70">
        <v>1</v>
      </c>
      <c r="AI75" s="70">
        <v>1</v>
      </c>
      <c r="AJ75" s="70">
        <v>1</v>
      </c>
      <c r="AK75" s="70">
        <v>1</v>
      </c>
      <c r="AL75" s="70">
        <v>1</v>
      </c>
    </row>
    <row r="76" spans="2:38" x14ac:dyDescent="0.3">
      <c r="B76" s="47" t="s">
        <v>122</v>
      </c>
      <c r="C76" s="47" t="s">
        <v>121</v>
      </c>
      <c r="D76" s="47" t="s">
        <v>24</v>
      </c>
      <c r="E76" s="47" t="s">
        <v>115</v>
      </c>
      <c r="F76" s="47" t="s">
        <v>176</v>
      </c>
      <c r="H76" s="437">
        <v>1</v>
      </c>
      <c r="I76" s="437">
        <v>1</v>
      </c>
      <c r="J76" s="437">
        <v>1</v>
      </c>
      <c r="K76" s="437">
        <v>1</v>
      </c>
      <c r="L76" s="437">
        <v>1</v>
      </c>
      <c r="M76" s="437">
        <v>1</v>
      </c>
      <c r="N76" s="437">
        <v>1</v>
      </c>
      <c r="O76" s="437">
        <v>1</v>
      </c>
      <c r="P76" s="437">
        <v>1</v>
      </c>
      <c r="Q76" s="437">
        <v>1</v>
      </c>
      <c r="R76" s="437">
        <v>1</v>
      </c>
      <c r="S76" s="437">
        <v>1</v>
      </c>
      <c r="T76" s="437">
        <v>1</v>
      </c>
      <c r="U76" s="437">
        <v>1</v>
      </c>
      <c r="V76" s="437">
        <v>1</v>
      </c>
      <c r="W76" s="437">
        <v>1</v>
      </c>
      <c r="X76" s="437">
        <v>1</v>
      </c>
      <c r="Y76" s="437">
        <v>1</v>
      </c>
      <c r="Z76" s="437">
        <v>1</v>
      </c>
      <c r="AA76" s="437">
        <v>0.95</v>
      </c>
      <c r="AB76" s="437">
        <v>1</v>
      </c>
      <c r="AC76" s="437">
        <v>1</v>
      </c>
      <c r="AD76" s="437">
        <v>1</v>
      </c>
      <c r="AE76" s="437">
        <v>1</v>
      </c>
      <c r="AF76" s="437">
        <v>1</v>
      </c>
      <c r="AG76" s="437">
        <v>1</v>
      </c>
      <c r="AH76" s="437">
        <v>1</v>
      </c>
      <c r="AI76" s="437">
        <v>1</v>
      </c>
      <c r="AJ76" s="437">
        <v>1</v>
      </c>
      <c r="AK76" s="437">
        <v>1</v>
      </c>
      <c r="AL76" s="437">
        <v>1</v>
      </c>
    </row>
    <row r="77" spans="2:38" x14ac:dyDescent="0.3">
      <c r="B77" s="47" t="s">
        <v>124</v>
      </c>
      <c r="C77" s="47" t="s">
        <v>123</v>
      </c>
      <c r="D77" s="47" t="s">
        <v>24</v>
      </c>
      <c r="E77" s="47" t="s">
        <v>115</v>
      </c>
      <c r="F77" s="47" t="s">
        <v>176</v>
      </c>
      <c r="H77" s="437">
        <v>0</v>
      </c>
      <c r="I77" s="437">
        <v>0</v>
      </c>
      <c r="J77" s="437">
        <v>0</v>
      </c>
      <c r="K77" s="437">
        <v>0</v>
      </c>
      <c r="L77" s="437">
        <v>0</v>
      </c>
      <c r="M77" s="437">
        <v>0</v>
      </c>
      <c r="N77" s="437">
        <v>0</v>
      </c>
      <c r="O77" s="437">
        <v>0</v>
      </c>
      <c r="P77" s="437">
        <v>0</v>
      </c>
      <c r="Q77" s="437">
        <v>0</v>
      </c>
      <c r="R77" s="437">
        <v>0</v>
      </c>
      <c r="S77" s="437">
        <v>0</v>
      </c>
      <c r="T77" s="437">
        <v>0</v>
      </c>
      <c r="U77" s="437">
        <v>0</v>
      </c>
      <c r="V77" s="437">
        <v>0</v>
      </c>
      <c r="W77" s="437">
        <v>0</v>
      </c>
      <c r="X77" s="437">
        <v>0</v>
      </c>
      <c r="Y77" s="437">
        <v>0</v>
      </c>
      <c r="Z77" s="437">
        <v>0</v>
      </c>
      <c r="AA77" s="437">
        <v>0</v>
      </c>
      <c r="AB77" s="437">
        <v>0</v>
      </c>
      <c r="AC77" s="437">
        <v>0</v>
      </c>
      <c r="AD77" s="437">
        <v>0</v>
      </c>
      <c r="AE77" s="437">
        <v>0</v>
      </c>
      <c r="AF77" s="437">
        <v>0</v>
      </c>
      <c r="AG77" s="437">
        <v>0</v>
      </c>
      <c r="AH77" s="437">
        <v>0</v>
      </c>
      <c r="AI77" s="437">
        <v>0</v>
      </c>
      <c r="AJ77" s="437">
        <v>0</v>
      </c>
      <c r="AK77" s="437">
        <v>0</v>
      </c>
      <c r="AL77" s="437">
        <v>0</v>
      </c>
    </row>
    <row r="78" spans="2:38" x14ac:dyDescent="0.3">
      <c r="B78" s="47" t="s">
        <v>119</v>
      </c>
      <c r="C78" s="47" t="s">
        <v>118</v>
      </c>
      <c r="D78" s="47" t="s">
        <v>24</v>
      </c>
      <c r="E78" s="47" t="s">
        <v>115</v>
      </c>
      <c r="F78" s="47" t="s">
        <v>176</v>
      </c>
      <c r="H78" s="437">
        <v>0</v>
      </c>
      <c r="I78" s="437">
        <v>0</v>
      </c>
      <c r="J78" s="437">
        <v>0</v>
      </c>
      <c r="K78" s="437">
        <v>0</v>
      </c>
      <c r="L78" s="437">
        <v>0</v>
      </c>
      <c r="M78" s="437">
        <v>0</v>
      </c>
      <c r="N78" s="437">
        <v>0</v>
      </c>
      <c r="O78" s="437">
        <v>0</v>
      </c>
      <c r="P78" s="437">
        <v>0</v>
      </c>
      <c r="Q78" s="437">
        <v>0</v>
      </c>
      <c r="R78" s="437">
        <v>0</v>
      </c>
      <c r="S78" s="437">
        <v>0</v>
      </c>
      <c r="T78" s="437">
        <v>0</v>
      </c>
      <c r="U78" s="437">
        <v>0</v>
      </c>
      <c r="V78" s="437">
        <v>0</v>
      </c>
      <c r="W78" s="437">
        <v>0</v>
      </c>
      <c r="X78" s="437">
        <v>0</v>
      </c>
      <c r="Y78" s="437">
        <v>0</v>
      </c>
      <c r="Z78" s="437">
        <v>0</v>
      </c>
      <c r="AA78" s="437">
        <v>0.05</v>
      </c>
      <c r="AB78" s="437">
        <v>0</v>
      </c>
      <c r="AC78" s="437">
        <v>0</v>
      </c>
      <c r="AD78" s="437">
        <v>0</v>
      </c>
      <c r="AE78" s="437">
        <v>0</v>
      </c>
      <c r="AF78" s="437">
        <v>0</v>
      </c>
      <c r="AG78" s="437">
        <v>0</v>
      </c>
      <c r="AH78" s="437">
        <v>0</v>
      </c>
      <c r="AI78" s="437">
        <v>0</v>
      </c>
      <c r="AJ78" s="437">
        <v>0</v>
      </c>
      <c r="AK78" s="437">
        <v>0</v>
      </c>
      <c r="AL78" s="437">
        <v>0</v>
      </c>
    </row>
    <row r="79" spans="2:38" x14ac:dyDescent="0.3">
      <c r="B79" s="47" t="s">
        <v>99</v>
      </c>
      <c r="C79" s="47" t="s">
        <v>125</v>
      </c>
      <c r="D79" s="47" t="s">
        <v>24</v>
      </c>
      <c r="E79" s="47" t="s">
        <v>115</v>
      </c>
      <c r="F79" s="47" t="s">
        <v>176</v>
      </c>
      <c r="H79" s="437">
        <v>0</v>
      </c>
      <c r="I79" s="437">
        <v>0</v>
      </c>
      <c r="J79" s="437">
        <v>0</v>
      </c>
      <c r="K79" s="437">
        <v>0</v>
      </c>
      <c r="L79" s="437">
        <v>0</v>
      </c>
      <c r="M79" s="437">
        <v>0</v>
      </c>
      <c r="N79" s="437">
        <v>0</v>
      </c>
      <c r="O79" s="437">
        <v>0</v>
      </c>
      <c r="P79" s="437">
        <v>0</v>
      </c>
      <c r="Q79" s="437">
        <v>0</v>
      </c>
      <c r="R79" s="437">
        <v>0</v>
      </c>
      <c r="S79" s="437">
        <v>0</v>
      </c>
      <c r="T79" s="437">
        <v>0</v>
      </c>
      <c r="U79" s="437">
        <v>0</v>
      </c>
      <c r="V79" s="437">
        <v>0</v>
      </c>
      <c r="W79" s="437">
        <v>0</v>
      </c>
      <c r="X79" s="437">
        <v>0</v>
      </c>
      <c r="Y79" s="437">
        <v>0</v>
      </c>
      <c r="Z79" s="437">
        <v>0</v>
      </c>
      <c r="AA79" s="437">
        <v>0</v>
      </c>
      <c r="AB79" s="437">
        <v>0</v>
      </c>
      <c r="AC79" s="437">
        <v>0</v>
      </c>
      <c r="AD79" s="437">
        <v>0</v>
      </c>
      <c r="AE79" s="437">
        <v>0</v>
      </c>
      <c r="AF79" s="437">
        <v>0</v>
      </c>
      <c r="AG79" s="437">
        <v>0</v>
      </c>
      <c r="AH79" s="437">
        <v>0</v>
      </c>
      <c r="AI79" s="437">
        <v>0</v>
      </c>
      <c r="AJ79" s="437">
        <v>0</v>
      </c>
      <c r="AK79" s="437">
        <v>0</v>
      </c>
      <c r="AL79" s="437">
        <v>0</v>
      </c>
    </row>
    <row r="80" spans="2:38" x14ac:dyDescent="0.3">
      <c r="B80" s="47" t="s">
        <v>148</v>
      </c>
      <c r="C80" s="47" t="s">
        <v>173</v>
      </c>
      <c r="D80" s="47" t="s">
        <v>24</v>
      </c>
      <c r="E80" s="47" t="s">
        <v>115</v>
      </c>
      <c r="F80" s="47" t="s">
        <v>176</v>
      </c>
      <c r="H80" s="437">
        <v>0</v>
      </c>
      <c r="I80" s="437">
        <v>0</v>
      </c>
      <c r="J80" s="437">
        <v>0</v>
      </c>
      <c r="K80" s="437">
        <v>0</v>
      </c>
      <c r="L80" s="437">
        <v>0</v>
      </c>
      <c r="M80" s="437">
        <v>0</v>
      </c>
      <c r="N80" s="437">
        <v>0</v>
      </c>
      <c r="O80" s="437">
        <v>0</v>
      </c>
      <c r="P80" s="437">
        <v>0</v>
      </c>
      <c r="Q80" s="437">
        <v>0</v>
      </c>
      <c r="R80" s="437">
        <v>0</v>
      </c>
      <c r="S80" s="437">
        <v>0</v>
      </c>
      <c r="T80" s="437">
        <v>0</v>
      </c>
      <c r="U80" s="437">
        <v>0</v>
      </c>
      <c r="V80" s="437">
        <v>0</v>
      </c>
      <c r="W80" s="437">
        <v>0</v>
      </c>
      <c r="X80" s="437">
        <v>0</v>
      </c>
      <c r="Y80" s="437">
        <v>0</v>
      </c>
      <c r="Z80" s="437">
        <v>0</v>
      </c>
      <c r="AA80" s="437">
        <v>0</v>
      </c>
      <c r="AB80" s="437">
        <v>0</v>
      </c>
      <c r="AC80" s="437">
        <v>0</v>
      </c>
      <c r="AD80" s="437">
        <v>0</v>
      </c>
      <c r="AE80" s="437">
        <v>0</v>
      </c>
      <c r="AF80" s="437">
        <v>0</v>
      </c>
      <c r="AG80" s="437">
        <v>0</v>
      </c>
      <c r="AH80" s="437">
        <v>0</v>
      </c>
      <c r="AI80" s="437">
        <v>0</v>
      </c>
      <c r="AJ80" s="437">
        <v>0</v>
      </c>
      <c r="AK80" s="437">
        <v>0</v>
      </c>
      <c r="AL80" s="437">
        <v>0</v>
      </c>
    </row>
    <row r="81" spans="2:40" x14ac:dyDescent="0.3">
      <c r="B81" s="47" t="s">
        <v>169</v>
      </c>
      <c r="C81" s="47" t="s">
        <v>120</v>
      </c>
      <c r="D81" s="47" t="s">
        <v>24</v>
      </c>
      <c r="E81" s="47" t="s">
        <v>115</v>
      </c>
      <c r="F81" s="47" t="s">
        <v>176</v>
      </c>
      <c r="H81" s="437">
        <v>0</v>
      </c>
      <c r="I81" s="437">
        <v>0</v>
      </c>
      <c r="J81" s="437">
        <v>0</v>
      </c>
      <c r="K81" s="437">
        <v>0</v>
      </c>
      <c r="L81" s="437">
        <v>0</v>
      </c>
      <c r="M81" s="437">
        <v>0</v>
      </c>
      <c r="N81" s="437">
        <v>0</v>
      </c>
      <c r="O81" s="437">
        <v>0</v>
      </c>
      <c r="P81" s="437">
        <v>0</v>
      </c>
      <c r="Q81" s="437">
        <v>0</v>
      </c>
      <c r="R81" s="437">
        <v>0</v>
      </c>
      <c r="S81" s="437">
        <v>0</v>
      </c>
      <c r="T81" s="437">
        <v>0</v>
      </c>
      <c r="U81" s="437">
        <v>0</v>
      </c>
      <c r="V81" s="437">
        <v>0</v>
      </c>
      <c r="W81" s="437">
        <v>0</v>
      </c>
      <c r="X81" s="437">
        <v>0</v>
      </c>
      <c r="Y81" s="437">
        <v>0</v>
      </c>
      <c r="Z81" s="437">
        <v>0</v>
      </c>
      <c r="AA81" s="437">
        <v>0</v>
      </c>
      <c r="AB81" s="437">
        <v>0</v>
      </c>
      <c r="AC81" s="437">
        <v>0</v>
      </c>
      <c r="AD81" s="437">
        <v>0</v>
      </c>
      <c r="AE81" s="437">
        <v>0</v>
      </c>
      <c r="AF81" s="437">
        <v>0</v>
      </c>
      <c r="AG81" s="437">
        <v>0</v>
      </c>
      <c r="AH81" s="437">
        <v>0</v>
      </c>
      <c r="AI81" s="437">
        <v>0</v>
      </c>
      <c r="AJ81" s="437">
        <v>0</v>
      </c>
      <c r="AK81" s="437">
        <v>0</v>
      </c>
      <c r="AL81" s="437">
        <v>0</v>
      </c>
    </row>
    <row r="82" spans="2:40" s="71" customFormat="1" ht="13.8" x14ac:dyDescent="0.3">
      <c r="B82" s="68"/>
      <c r="C82" s="69" t="s">
        <v>179</v>
      </c>
      <c r="D82" s="68"/>
      <c r="E82" s="68"/>
      <c r="F82" s="69"/>
      <c r="G82" s="69"/>
      <c r="H82" s="70">
        <v>1</v>
      </c>
      <c r="I82" s="70">
        <v>1</v>
      </c>
      <c r="J82" s="70">
        <v>1</v>
      </c>
      <c r="K82" s="70">
        <v>1</v>
      </c>
      <c r="L82" s="70">
        <v>1</v>
      </c>
      <c r="M82" s="70">
        <v>1</v>
      </c>
      <c r="N82" s="70">
        <v>1</v>
      </c>
      <c r="O82" s="70">
        <v>1</v>
      </c>
      <c r="P82" s="70">
        <v>1</v>
      </c>
      <c r="Q82" s="70">
        <v>1</v>
      </c>
      <c r="R82" s="70">
        <v>1</v>
      </c>
      <c r="S82" s="70">
        <v>1</v>
      </c>
      <c r="T82" s="70">
        <v>1</v>
      </c>
      <c r="U82" s="70">
        <v>1</v>
      </c>
      <c r="V82" s="70">
        <v>1</v>
      </c>
      <c r="W82" s="70">
        <v>1</v>
      </c>
      <c r="X82" s="70">
        <v>1</v>
      </c>
      <c r="Y82" s="70">
        <v>1</v>
      </c>
      <c r="Z82" s="70">
        <v>1</v>
      </c>
      <c r="AA82" s="70">
        <v>1</v>
      </c>
      <c r="AB82" s="70">
        <v>1</v>
      </c>
      <c r="AC82" s="70">
        <v>1</v>
      </c>
      <c r="AD82" s="70">
        <v>1</v>
      </c>
      <c r="AE82" s="70">
        <v>1</v>
      </c>
      <c r="AF82" s="70">
        <v>1</v>
      </c>
      <c r="AG82" s="70">
        <v>1</v>
      </c>
      <c r="AH82" s="70">
        <v>1</v>
      </c>
      <c r="AI82" s="70">
        <v>1</v>
      </c>
      <c r="AJ82" s="70">
        <v>1</v>
      </c>
      <c r="AK82" s="70">
        <v>1</v>
      </c>
      <c r="AL82" s="70">
        <v>1</v>
      </c>
    </row>
    <row r="85" spans="2:40" ht="18" x14ac:dyDescent="0.3">
      <c r="B85" s="57" t="s">
        <v>19</v>
      </c>
      <c r="C85" s="57" t="s">
        <v>178</v>
      </c>
      <c r="E85" s="57"/>
      <c r="F85" s="57"/>
      <c r="G85" s="57"/>
      <c r="H85" s="57"/>
      <c r="I85" s="57"/>
      <c r="J85" s="57"/>
    </row>
    <row r="86" spans="2:40" x14ac:dyDescent="0.3">
      <c r="B86" s="58" t="s">
        <v>100</v>
      </c>
      <c r="C86" s="58"/>
      <c r="D86" s="61" t="s">
        <v>101</v>
      </c>
      <c r="E86" s="61"/>
      <c r="F86" s="58" t="s">
        <v>48</v>
      </c>
      <c r="G86" s="58" t="s">
        <v>86</v>
      </c>
      <c r="H86" s="59" t="s">
        <v>335</v>
      </c>
      <c r="I86" s="59" t="s">
        <v>336</v>
      </c>
      <c r="J86" s="59" t="s">
        <v>337</v>
      </c>
      <c r="K86" s="59" t="s">
        <v>338</v>
      </c>
      <c r="L86" s="59" t="s">
        <v>339</v>
      </c>
      <c r="M86" s="59" t="s">
        <v>340</v>
      </c>
      <c r="N86" s="59" t="s">
        <v>341</v>
      </c>
      <c r="O86" s="59" t="s">
        <v>342</v>
      </c>
      <c r="P86" s="59" t="s">
        <v>343</v>
      </c>
      <c r="Q86" s="59" t="s">
        <v>344</v>
      </c>
      <c r="R86" s="59" t="s">
        <v>1</v>
      </c>
      <c r="S86" s="59" t="s">
        <v>2</v>
      </c>
      <c r="T86" s="59" t="s">
        <v>3</v>
      </c>
      <c r="U86" s="59" t="s">
        <v>345</v>
      </c>
      <c r="V86" s="59" t="s">
        <v>346</v>
      </c>
      <c r="W86" s="59" t="s">
        <v>347</v>
      </c>
      <c r="X86" s="59" t="s">
        <v>348</v>
      </c>
      <c r="Y86" s="59" t="s">
        <v>4</v>
      </c>
      <c r="Z86" s="59" t="s">
        <v>5</v>
      </c>
      <c r="AA86" s="59" t="s">
        <v>6</v>
      </c>
      <c r="AB86" s="59" t="s">
        <v>349</v>
      </c>
      <c r="AC86" s="59" t="s">
        <v>7</v>
      </c>
      <c r="AD86" s="59" t="s">
        <v>350</v>
      </c>
      <c r="AE86" s="59" t="s">
        <v>8</v>
      </c>
      <c r="AF86" s="59" t="s">
        <v>9</v>
      </c>
      <c r="AG86" s="59" t="s">
        <v>10</v>
      </c>
      <c r="AH86" s="59" t="s">
        <v>11</v>
      </c>
      <c r="AI86" s="59" t="s">
        <v>351</v>
      </c>
      <c r="AJ86" s="59" t="s">
        <v>12</v>
      </c>
      <c r="AK86" s="59" t="s">
        <v>13</v>
      </c>
      <c r="AL86" s="59" t="s">
        <v>14</v>
      </c>
    </row>
    <row r="87" spans="2:40" ht="16.2" thickBot="1" x14ac:dyDescent="0.35">
      <c r="B87" s="62" t="s">
        <v>29</v>
      </c>
      <c r="C87" s="62" t="s">
        <v>34</v>
      </c>
      <c r="D87" s="62" t="s">
        <v>29</v>
      </c>
      <c r="E87" s="62" t="s">
        <v>34</v>
      </c>
      <c r="F87" s="62"/>
      <c r="G87" s="62"/>
      <c r="H87" s="62" t="s">
        <v>353</v>
      </c>
      <c r="I87" s="62" t="s">
        <v>354</v>
      </c>
      <c r="J87" s="62" t="s">
        <v>355</v>
      </c>
      <c r="K87" s="62" t="s">
        <v>356</v>
      </c>
      <c r="L87" s="62" t="s">
        <v>357</v>
      </c>
      <c r="M87" s="62" t="s">
        <v>358</v>
      </c>
      <c r="N87" s="62" t="s">
        <v>359</v>
      </c>
      <c r="O87" s="62" t="s">
        <v>360</v>
      </c>
      <c r="P87" s="62" t="s">
        <v>361</v>
      </c>
      <c r="Q87" s="62" t="s">
        <v>344</v>
      </c>
      <c r="R87" s="62" t="s">
        <v>87</v>
      </c>
      <c r="S87" s="62" t="s">
        <v>88</v>
      </c>
      <c r="T87" s="62" t="s">
        <v>362</v>
      </c>
      <c r="U87" s="62" t="s">
        <v>363</v>
      </c>
      <c r="V87" s="62" t="s">
        <v>364</v>
      </c>
      <c r="W87" s="62" t="s">
        <v>365</v>
      </c>
      <c r="X87" s="62" t="s">
        <v>366</v>
      </c>
      <c r="Y87" s="62" t="s">
        <v>89</v>
      </c>
      <c r="Z87" s="62" t="s">
        <v>90</v>
      </c>
      <c r="AA87" s="62" t="s">
        <v>91</v>
      </c>
      <c r="AB87" s="62" t="s">
        <v>367</v>
      </c>
      <c r="AC87" s="62" t="s">
        <v>92</v>
      </c>
      <c r="AD87" s="62" t="s">
        <v>368</v>
      </c>
      <c r="AE87" s="62" t="s">
        <v>93</v>
      </c>
      <c r="AF87" s="62" t="s">
        <v>369</v>
      </c>
      <c r="AG87" s="62" t="s">
        <v>94</v>
      </c>
      <c r="AH87" s="62" t="s">
        <v>95</v>
      </c>
      <c r="AI87" s="62" t="s">
        <v>370</v>
      </c>
      <c r="AJ87" s="62" t="s">
        <v>96</v>
      </c>
      <c r="AK87" s="62" t="s">
        <v>371</v>
      </c>
      <c r="AL87" s="62" t="s">
        <v>97</v>
      </c>
    </row>
    <row r="88" spans="2:40" s="47" customFormat="1" x14ac:dyDescent="0.3">
      <c r="B88" s="47" t="s">
        <v>122</v>
      </c>
      <c r="C88" s="47" t="s">
        <v>121</v>
      </c>
      <c r="D88" s="47" t="s">
        <v>78</v>
      </c>
      <c r="E88" s="47" t="s">
        <v>107</v>
      </c>
      <c r="F88" s="47" t="s">
        <v>15</v>
      </c>
      <c r="G88" s="47" t="s">
        <v>459</v>
      </c>
      <c r="H88" s="432">
        <v>0</v>
      </c>
      <c r="I88" s="432">
        <v>0</v>
      </c>
      <c r="J88" s="432">
        <v>0</v>
      </c>
      <c r="K88" s="432">
        <v>0</v>
      </c>
      <c r="L88" s="432">
        <v>0</v>
      </c>
      <c r="M88" s="432">
        <v>0</v>
      </c>
      <c r="N88" s="432">
        <v>0</v>
      </c>
      <c r="O88" s="432">
        <v>5.0000000000000001E-4</v>
      </c>
      <c r="P88" s="432">
        <v>6.0095000000000001</v>
      </c>
      <c r="Q88" s="432">
        <v>6.4999999999999994E-5</v>
      </c>
      <c r="R88" s="432">
        <v>0</v>
      </c>
      <c r="S88" s="432">
        <v>0</v>
      </c>
      <c r="T88" s="432">
        <v>0</v>
      </c>
      <c r="U88" s="432">
        <v>0</v>
      </c>
      <c r="V88" s="432">
        <v>0</v>
      </c>
      <c r="W88" s="432">
        <v>0</v>
      </c>
      <c r="X88" s="432">
        <v>11.5128603</v>
      </c>
      <c r="Y88" s="432">
        <v>0</v>
      </c>
      <c r="Z88" s="432">
        <v>0.25669999999999998</v>
      </c>
      <c r="AA88" s="432">
        <v>0</v>
      </c>
      <c r="AB88" s="432">
        <v>0</v>
      </c>
      <c r="AC88" s="432">
        <v>0</v>
      </c>
      <c r="AD88" s="432">
        <v>0</v>
      </c>
      <c r="AE88" s="432">
        <v>4.6627600000000002E-3</v>
      </c>
      <c r="AF88" s="432">
        <v>0</v>
      </c>
      <c r="AG88" s="432">
        <v>0</v>
      </c>
      <c r="AH88" s="432">
        <v>0</v>
      </c>
      <c r="AI88" s="432">
        <v>0</v>
      </c>
      <c r="AJ88" s="432">
        <v>0</v>
      </c>
      <c r="AK88" s="432">
        <v>0</v>
      </c>
      <c r="AL88" s="432">
        <v>0</v>
      </c>
    </row>
    <row r="89" spans="2:40" s="47" customFormat="1" x14ac:dyDescent="0.3">
      <c r="B89" s="47" t="s">
        <v>122</v>
      </c>
      <c r="C89" s="47" t="s">
        <v>121</v>
      </c>
      <c r="D89" s="47" t="s">
        <v>117</v>
      </c>
      <c r="E89" s="47" t="s">
        <v>415</v>
      </c>
      <c r="F89" s="47" t="s">
        <v>15</v>
      </c>
      <c r="G89" s="47" t="s">
        <v>459</v>
      </c>
      <c r="H89" s="432">
        <v>694.83863283246399</v>
      </c>
      <c r="I89" s="432">
        <v>20.455517895105348</v>
      </c>
      <c r="J89" s="432">
        <v>435.87063063040796</v>
      </c>
      <c r="K89" s="432">
        <v>1839.6503618497436</v>
      </c>
      <c r="L89" s="432">
        <v>14.478166696471146</v>
      </c>
      <c r="M89" s="432">
        <v>6.203520000000001</v>
      </c>
      <c r="N89" s="432">
        <v>453.48921400987501</v>
      </c>
      <c r="O89" s="432">
        <v>532.9443179782761</v>
      </c>
      <c r="P89" s="432">
        <v>530.19999380232002</v>
      </c>
      <c r="Q89" s="432">
        <v>82.676815946040008</v>
      </c>
      <c r="R89" s="432">
        <v>149.04053600000003</v>
      </c>
      <c r="S89" s="432">
        <v>136.07443896972001</v>
      </c>
      <c r="T89" s="432">
        <v>464.9014499999999</v>
      </c>
      <c r="U89" s="432">
        <v>197.18952821014767</v>
      </c>
      <c r="V89" s="432">
        <v>17.012106403940898</v>
      </c>
      <c r="W89" s="432">
        <v>393.57068832945896</v>
      </c>
      <c r="X89" s="432">
        <v>1081.4473379570265</v>
      </c>
      <c r="Y89" s="432">
        <v>67.900237885278003</v>
      </c>
      <c r="Z89" s="432">
        <v>367.52825999999999</v>
      </c>
      <c r="AA89" s="432">
        <v>1669.3949087017838</v>
      </c>
      <c r="AB89" s="432">
        <v>18.404757110016423</v>
      </c>
      <c r="AC89" s="432">
        <v>0.3</v>
      </c>
      <c r="AD89" s="432">
        <v>2.6498495894909708</v>
      </c>
      <c r="AE89" s="432">
        <v>289.84323959042325</v>
      </c>
      <c r="AF89" s="432">
        <v>2.2759611595737286</v>
      </c>
      <c r="AG89" s="432">
        <v>99.688133990544003</v>
      </c>
      <c r="AH89" s="432">
        <v>31.556262725780002</v>
      </c>
      <c r="AI89" s="432">
        <v>6.7100602079912433E-2</v>
      </c>
      <c r="AJ89" s="432">
        <v>14.327240502744399</v>
      </c>
      <c r="AK89" s="432">
        <v>626.60710000000006</v>
      </c>
      <c r="AL89" s="432">
        <v>39.923003612479377</v>
      </c>
    </row>
    <row r="90" spans="2:40" s="47" customFormat="1" x14ac:dyDescent="0.3">
      <c r="B90" s="47" t="s">
        <v>122</v>
      </c>
      <c r="C90" s="47" t="s">
        <v>121</v>
      </c>
      <c r="D90" s="47" t="s">
        <v>20</v>
      </c>
      <c r="E90" s="47" t="s">
        <v>108</v>
      </c>
      <c r="F90" s="47" t="s">
        <v>15</v>
      </c>
      <c r="G90" s="47" t="s">
        <v>459</v>
      </c>
      <c r="H90" s="432">
        <v>6.262587599999847E-2</v>
      </c>
      <c r="I90" s="432">
        <v>6.361500000000575E-3</v>
      </c>
      <c r="J90" s="432">
        <v>1.0750500000000329E-2</v>
      </c>
      <c r="K90" s="432">
        <v>-5.1967499999818756E-3</v>
      </c>
      <c r="L90" s="432">
        <v>0.17908524000000001</v>
      </c>
      <c r="M90" s="432">
        <v>3.900000000000059E-2</v>
      </c>
      <c r="N90" s="432">
        <v>290.21492749999999</v>
      </c>
      <c r="O90" s="432">
        <v>38.700124655939995</v>
      </c>
      <c r="P90" s="432">
        <v>5.9598000000000005E-2</v>
      </c>
      <c r="Q90" s="432">
        <v>26.2375888973</v>
      </c>
      <c r="R90" s="432">
        <v>-4.4500000000002871E-2</v>
      </c>
      <c r="S90" s="432">
        <v>0.308</v>
      </c>
      <c r="T90" s="432">
        <v>1097.871126</v>
      </c>
      <c r="U90" s="432">
        <v>32.270679999999999</v>
      </c>
      <c r="V90" s="432">
        <v>9.9872161200000004E-2</v>
      </c>
      <c r="W90" s="432">
        <v>314.12645199999997</v>
      </c>
      <c r="X90" s="432">
        <v>38.056395693959999</v>
      </c>
      <c r="Y90" s="432">
        <v>13.1906628</v>
      </c>
      <c r="Z90" s="432">
        <v>-9.0750000000000084E-3</v>
      </c>
      <c r="AA90" s="432">
        <v>4.7648499999999956</v>
      </c>
      <c r="AB90" s="432">
        <v>0.3526205</v>
      </c>
      <c r="AC90" s="432">
        <v>3.5894040000000016E-2</v>
      </c>
      <c r="AD90" s="432">
        <v>0</v>
      </c>
      <c r="AE90" s="432">
        <v>2.4998789174999985</v>
      </c>
      <c r="AF90" s="432">
        <v>-1.5072500000000044E-2</v>
      </c>
      <c r="AG90" s="432">
        <v>0</v>
      </c>
      <c r="AH90" s="432">
        <v>75.157563520000011</v>
      </c>
      <c r="AI90" s="432">
        <v>-5.0000000000000044E-3</v>
      </c>
      <c r="AJ90" s="432">
        <v>62.614600000000003</v>
      </c>
      <c r="AK90" s="432">
        <v>-4.0500000000001535E-2</v>
      </c>
      <c r="AL90" s="432">
        <v>106.46380000000001</v>
      </c>
    </row>
    <row r="91" spans="2:40" s="47" customFormat="1" x14ac:dyDescent="0.3">
      <c r="B91" s="47" t="s">
        <v>122</v>
      </c>
      <c r="C91" s="47" t="s">
        <v>121</v>
      </c>
      <c r="D91" s="47" t="s">
        <v>21</v>
      </c>
      <c r="E91" s="47" t="s">
        <v>109</v>
      </c>
      <c r="F91" s="47" t="s">
        <v>15</v>
      </c>
      <c r="G91" s="47" t="s">
        <v>459</v>
      </c>
      <c r="H91" s="432">
        <v>4.6379302799640003</v>
      </c>
      <c r="I91" s="432">
        <v>28.746145823999989</v>
      </c>
      <c r="J91" s="432">
        <v>4.5058903628399971</v>
      </c>
      <c r="K91" s="432">
        <v>8.2580750520000006</v>
      </c>
      <c r="L91" s="432">
        <v>53.757660032095401</v>
      </c>
      <c r="M91" s="432">
        <v>4.8022200000000002</v>
      </c>
      <c r="N91" s="432">
        <v>83.612276086480023</v>
      </c>
      <c r="O91" s="432">
        <v>51.633570501115109</v>
      </c>
      <c r="P91" s="432">
        <v>8.7849291459999996</v>
      </c>
      <c r="Q91" s="432">
        <v>17.903090075734447</v>
      </c>
      <c r="R91" s="432">
        <v>14.883479999999999</v>
      </c>
      <c r="S91" s="432">
        <v>217.47222000000002</v>
      </c>
      <c r="T91" s="432">
        <v>155.14809600001203</v>
      </c>
      <c r="U91" s="432">
        <v>53.116006354267327</v>
      </c>
      <c r="V91" s="432">
        <v>19.485713160000003</v>
      </c>
      <c r="W91" s="432">
        <v>82.779462165592037</v>
      </c>
      <c r="X91" s="432">
        <v>627.67528686772528</v>
      </c>
      <c r="Y91" s="432">
        <v>102.85640685000007</v>
      </c>
      <c r="Z91" s="432">
        <v>24.876936000000001</v>
      </c>
      <c r="AA91" s="432">
        <v>40.385376000000001</v>
      </c>
      <c r="AB91" s="432">
        <v>9.5137020000000003</v>
      </c>
      <c r="AC91" s="432">
        <v>178.33626525600002</v>
      </c>
      <c r="AD91" s="432">
        <v>12.175133219999999</v>
      </c>
      <c r="AE91" s="432">
        <v>15.274694120278953</v>
      </c>
      <c r="AF91" s="432">
        <v>22.246636313994003</v>
      </c>
      <c r="AG91" s="432">
        <v>8.6513232403929994</v>
      </c>
      <c r="AH91" s="432">
        <v>119.739816</v>
      </c>
      <c r="AI91" s="432">
        <v>14.086224</v>
      </c>
      <c r="AJ91" s="432">
        <v>5.8957770239999991</v>
      </c>
      <c r="AK91" s="432">
        <v>1159.481983346074</v>
      </c>
      <c r="AL91" s="432">
        <v>10.676880000000001</v>
      </c>
      <c r="AN91" s="77"/>
    </row>
    <row r="92" spans="2:40" s="47" customFormat="1" x14ac:dyDescent="0.3">
      <c r="B92" s="47" t="s">
        <v>122</v>
      </c>
      <c r="C92" s="47" t="s">
        <v>121</v>
      </c>
      <c r="D92" s="47" t="s">
        <v>23</v>
      </c>
      <c r="E92" s="47" t="s">
        <v>111</v>
      </c>
      <c r="F92" s="47" t="s">
        <v>15</v>
      </c>
      <c r="G92" s="47" t="s">
        <v>459</v>
      </c>
      <c r="H92" s="432">
        <v>0</v>
      </c>
      <c r="I92" s="432">
        <v>0</v>
      </c>
      <c r="J92" s="432">
        <v>0</v>
      </c>
      <c r="K92" s="432">
        <v>0</v>
      </c>
      <c r="L92" s="432">
        <v>0.21351000000000001</v>
      </c>
      <c r="M92" s="432">
        <v>0</v>
      </c>
      <c r="N92" s="432">
        <v>0.2641</v>
      </c>
      <c r="O92" s="432">
        <v>0</v>
      </c>
      <c r="P92" s="432">
        <v>0</v>
      </c>
      <c r="Q92" s="432">
        <v>0</v>
      </c>
      <c r="R92" s="432">
        <v>0</v>
      </c>
      <c r="S92" s="432">
        <v>0</v>
      </c>
      <c r="T92" s="432">
        <v>0</v>
      </c>
      <c r="U92" s="432">
        <v>0</v>
      </c>
      <c r="V92" s="432">
        <v>0.505</v>
      </c>
      <c r="W92" s="432">
        <v>0.95787999999999995</v>
      </c>
      <c r="X92" s="432">
        <v>1.449198</v>
      </c>
      <c r="Y92" s="432">
        <v>1.7000000000000001E-2</v>
      </c>
      <c r="Z92" s="432">
        <v>0</v>
      </c>
      <c r="AA92" s="432">
        <v>0</v>
      </c>
      <c r="AB92" s="432">
        <v>0</v>
      </c>
      <c r="AC92" s="432">
        <v>2.46732</v>
      </c>
      <c r="AD92" s="432">
        <v>1.3238300000000001</v>
      </c>
      <c r="AE92" s="432">
        <v>0</v>
      </c>
      <c r="AF92" s="432">
        <v>0</v>
      </c>
      <c r="AG92" s="432">
        <v>0</v>
      </c>
      <c r="AH92" s="432">
        <v>0</v>
      </c>
      <c r="AI92" s="432">
        <v>0</v>
      </c>
      <c r="AJ92" s="432">
        <v>55.558835999999999</v>
      </c>
      <c r="AK92" s="432">
        <v>43.933950000000003</v>
      </c>
      <c r="AL92" s="432">
        <v>0</v>
      </c>
    </row>
    <row r="93" spans="2:40" s="47" customFormat="1" x14ac:dyDescent="0.3">
      <c r="B93" s="47" t="s">
        <v>122</v>
      </c>
      <c r="C93" s="47" t="s">
        <v>121</v>
      </c>
      <c r="D93" s="47" t="s">
        <v>22</v>
      </c>
      <c r="E93" s="47" t="s">
        <v>112</v>
      </c>
      <c r="F93" s="47" t="s">
        <v>15</v>
      </c>
      <c r="G93" s="47" t="s">
        <v>459</v>
      </c>
      <c r="H93" s="432">
        <v>0</v>
      </c>
      <c r="I93" s="432">
        <v>0</v>
      </c>
      <c r="J93" s="432">
        <v>0</v>
      </c>
      <c r="K93" s="432">
        <v>0</v>
      </c>
      <c r="L93" s="432">
        <v>0</v>
      </c>
      <c r="M93" s="432">
        <v>0</v>
      </c>
      <c r="N93" s="432">
        <v>0</v>
      </c>
      <c r="O93" s="432">
        <v>0</v>
      </c>
      <c r="P93" s="432">
        <v>0</v>
      </c>
      <c r="Q93" s="432">
        <v>0</v>
      </c>
      <c r="R93" s="432">
        <v>0</v>
      </c>
      <c r="S93" s="432">
        <v>0</v>
      </c>
      <c r="T93" s="432">
        <v>0</v>
      </c>
      <c r="U93" s="432">
        <v>0</v>
      </c>
      <c r="V93" s="432">
        <v>0</v>
      </c>
      <c r="W93" s="432">
        <v>0</v>
      </c>
      <c r="X93" s="432">
        <v>0</v>
      </c>
      <c r="Y93" s="432">
        <v>0</v>
      </c>
      <c r="Z93" s="432">
        <v>0</v>
      </c>
      <c r="AA93" s="432">
        <v>0</v>
      </c>
      <c r="AB93" s="432">
        <v>0</v>
      </c>
      <c r="AC93" s="432">
        <v>0</v>
      </c>
      <c r="AD93" s="432">
        <v>0</v>
      </c>
      <c r="AE93" s="432">
        <v>0</v>
      </c>
      <c r="AF93" s="432">
        <v>0</v>
      </c>
      <c r="AG93" s="432">
        <v>0</v>
      </c>
      <c r="AH93" s="432">
        <v>0</v>
      </c>
      <c r="AI93" s="432">
        <v>0</v>
      </c>
      <c r="AJ93" s="432">
        <v>0</v>
      </c>
      <c r="AK93" s="432">
        <v>0</v>
      </c>
      <c r="AL93" s="432">
        <v>0</v>
      </c>
    </row>
    <row r="94" spans="2:40" s="47" customFormat="1" x14ac:dyDescent="0.3">
      <c r="B94" s="47" t="s">
        <v>122</v>
      </c>
      <c r="C94" s="47" t="s">
        <v>121</v>
      </c>
      <c r="D94" s="47" t="s">
        <v>352</v>
      </c>
      <c r="E94" s="47" t="s">
        <v>170</v>
      </c>
      <c r="F94" s="47" t="s">
        <v>15</v>
      </c>
      <c r="G94" s="47" t="s">
        <v>459</v>
      </c>
      <c r="H94" s="432">
        <v>0</v>
      </c>
      <c r="I94" s="432">
        <v>0</v>
      </c>
      <c r="J94" s="432">
        <v>0</v>
      </c>
      <c r="K94" s="432">
        <v>0</v>
      </c>
      <c r="L94" s="432">
        <v>0</v>
      </c>
      <c r="M94" s="432">
        <v>0</v>
      </c>
      <c r="N94" s="432">
        <v>0</v>
      </c>
      <c r="O94" s="432">
        <v>0</v>
      </c>
      <c r="P94" s="432">
        <v>0</v>
      </c>
      <c r="Q94" s="432">
        <v>0</v>
      </c>
      <c r="R94" s="432">
        <v>0</v>
      </c>
      <c r="S94" s="432">
        <v>0</v>
      </c>
      <c r="T94" s="432">
        <v>42.4512</v>
      </c>
      <c r="U94" s="432">
        <v>0</v>
      </c>
      <c r="V94" s="432">
        <v>4.416E-4</v>
      </c>
      <c r="W94" s="432">
        <v>0</v>
      </c>
      <c r="X94" s="432">
        <v>0.83675520000000003</v>
      </c>
      <c r="Y94" s="432">
        <v>0</v>
      </c>
      <c r="Z94" s="432">
        <v>0</v>
      </c>
      <c r="AA94" s="432">
        <v>0</v>
      </c>
      <c r="AB94" s="432">
        <v>0</v>
      </c>
      <c r="AC94" s="432">
        <v>0</v>
      </c>
      <c r="AD94" s="432">
        <v>0</v>
      </c>
      <c r="AE94" s="432">
        <v>0.35611776000000012</v>
      </c>
      <c r="AF94" s="432">
        <v>0</v>
      </c>
      <c r="AG94" s="432">
        <v>0</v>
      </c>
      <c r="AH94" s="432">
        <v>0</v>
      </c>
      <c r="AI94" s="432">
        <v>0</v>
      </c>
      <c r="AJ94" s="432">
        <v>0</v>
      </c>
      <c r="AK94" s="432">
        <v>13.000299200000001</v>
      </c>
      <c r="AL94" s="432">
        <v>0</v>
      </c>
    </row>
    <row r="95" spans="2:40" s="47" customFormat="1" x14ac:dyDescent="0.3">
      <c r="B95" s="47" t="s">
        <v>122</v>
      </c>
      <c r="C95" s="47" t="s">
        <v>121</v>
      </c>
      <c r="D95" s="47" t="s">
        <v>0</v>
      </c>
      <c r="E95" s="47" t="s">
        <v>113</v>
      </c>
      <c r="F95" s="47" t="s">
        <v>15</v>
      </c>
      <c r="G95" s="47" t="s">
        <v>459</v>
      </c>
      <c r="H95" s="432">
        <v>3.6551926400000001</v>
      </c>
      <c r="I95" s="432">
        <v>81.075633980000006</v>
      </c>
      <c r="J95" s="432">
        <v>4.8591290000000003</v>
      </c>
      <c r="K95" s="432">
        <v>11.08886893537797</v>
      </c>
      <c r="L95" s="432">
        <v>8.2218420900000009</v>
      </c>
      <c r="M95" s="432">
        <v>20.736319999999996</v>
      </c>
      <c r="N95" s="432">
        <v>42.913471314999995</v>
      </c>
      <c r="O95" s="432">
        <v>58.839516120000013</v>
      </c>
      <c r="P95" s="432">
        <v>8.915080350000002</v>
      </c>
      <c r="Q95" s="432">
        <v>24.536837160000005</v>
      </c>
      <c r="R95" s="432">
        <v>109.13056</v>
      </c>
      <c r="S95" s="432">
        <v>13.239270000000001</v>
      </c>
      <c r="T95" s="432">
        <v>446.59903200000002</v>
      </c>
      <c r="U95" s="432">
        <v>7.6841214999999998</v>
      </c>
      <c r="V95" s="432">
        <v>5.2578679999999996E-2</v>
      </c>
      <c r="W95" s="432">
        <v>24.796433749999998</v>
      </c>
      <c r="X95" s="432">
        <v>141.66457843999999</v>
      </c>
      <c r="Y95" s="432">
        <v>7.3319446199999998</v>
      </c>
      <c r="Z95" s="432">
        <v>90.972090000000009</v>
      </c>
      <c r="AA95" s="432">
        <v>308.32032000000004</v>
      </c>
      <c r="AB95" s="432">
        <v>62.237340000000003</v>
      </c>
      <c r="AC95" s="432">
        <v>151.972845288</v>
      </c>
      <c r="AD95" s="432">
        <v>8.7410400000000017</v>
      </c>
      <c r="AE95" s="432">
        <v>110.05961815875101</v>
      </c>
      <c r="AF95" s="432">
        <v>122.12200638000002</v>
      </c>
      <c r="AG95" s="432">
        <v>120.49675000000001</v>
      </c>
      <c r="AH95" s="432">
        <v>252.13501500000001</v>
      </c>
      <c r="AI95" s="432">
        <v>32.38158</v>
      </c>
      <c r="AJ95" s="432">
        <v>5.3354400000000011</v>
      </c>
      <c r="AK95" s="432">
        <v>187.09774922590748</v>
      </c>
      <c r="AL95" s="432">
        <v>2.3082400000000001</v>
      </c>
    </row>
    <row r="96" spans="2:40" s="47" customFormat="1" x14ac:dyDescent="0.3">
      <c r="B96" s="47" t="s">
        <v>122</v>
      </c>
      <c r="C96" s="47" t="s">
        <v>121</v>
      </c>
      <c r="D96" s="47" t="s">
        <v>98</v>
      </c>
      <c r="E96" s="47" t="s">
        <v>110</v>
      </c>
      <c r="F96" s="47" t="s">
        <v>15</v>
      </c>
      <c r="G96" s="47" t="s">
        <v>459</v>
      </c>
      <c r="H96" s="432">
        <v>0</v>
      </c>
      <c r="I96" s="432">
        <v>182.89612</v>
      </c>
      <c r="J96" s="432">
        <v>0</v>
      </c>
      <c r="K96" s="432">
        <v>0</v>
      </c>
      <c r="L96" s="432">
        <v>105.04809863999999</v>
      </c>
      <c r="M96" s="432">
        <v>63.107676000000005</v>
      </c>
      <c r="N96" s="432">
        <v>780.57141695099995</v>
      </c>
      <c r="O96" s="432">
        <v>1.4266296000000003</v>
      </c>
      <c r="P96" s="432">
        <v>69.114238222788003</v>
      </c>
      <c r="Q96" s="432">
        <v>19.815040828000001</v>
      </c>
      <c r="R96" s="432">
        <v>3.2056199999999997</v>
      </c>
      <c r="S96" s="432">
        <v>621.75331800000004</v>
      </c>
      <c r="T96" s="432">
        <v>570.76770563999992</v>
      </c>
      <c r="U96" s="432">
        <v>402.62060104200003</v>
      </c>
      <c r="V96" s="432">
        <v>41.713377570000006</v>
      </c>
      <c r="W96" s="432">
        <v>432.00685799999997</v>
      </c>
      <c r="X96" s="432">
        <v>2512.7052014699998</v>
      </c>
      <c r="Y96" s="432">
        <v>912.89282660999993</v>
      </c>
      <c r="Z96" s="432">
        <v>0.28234800000000004</v>
      </c>
      <c r="AA96" s="432">
        <v>0</v>
      </c>
      <c r="AB96" s="432">
        <v>430.15769999999998</v>
      </c>
      <c r="AC96" s="432">
        <v>147.91199724900002</v>
      </c>
      <c r="AD96" s="432">
        <v>159.92498304000003</v>
      </c>
      <c r="AE96" s="432">
        <v>22.363893728323443</v>
      </c>
      <c r="AF96" s="432">
        <v>0</v>
      </c>
      <c r="AG96" s="432">
        <v>6.7853250000000003</v>
      </c>
      <c r="AH96" s="432">
        <v>2529.8784000000001</v>
      </c>
      <c r="AI96" s="432">
        <v>0</v>
      </c>
      <c r="AJ96" s="432">
        <v>109.458290025</v>
      </c>
      <c r="AK96" s="432">
        <v>4540.0302676184883</v>
      </c>
      <c r="AL96" s="432">
        <v>8.2799999999999999E-2</v>
      </c>
    </row>
    <row r="97" spans="2:39" s="47" customFormat="1" x14ac:dyDescent="0.3">
      <c r="B97" s="47" t="s">
        <v>122</v>
      </c>
      <c r="C97" s="47" t="s">
        <v>121</v>
      </c>
      <c r="D97" s="47" t="s">
        <v>414</v>
      </c>
      <c r="E97" s="47" t="s">
        <v>114</v>
      </c>
      <c r="F97" s="47" t="s">
        <v>15</v>
      </c>
      <c r="G97" s="47" t="s">
        <v>459</v>
      </c>
      <c r="H97" s="432">
        <v>21.699049678542512</v>
      </c>
      <c r="I97" s="432">
        <v>6.1557459999999988</v>
      </c>
      <c r="J97" s="432">
        <v>10.798025000000001</v>
      </c>
      <c r="K97" s="432">
        <v>34.667878266451829</v>
      </c>
      <c r="L97" s="432">
        <v>0.129886</v>
      </c>
      <c r="M97" s="432">
        <v>0.48180000000000001</v>
      </c>
      <c r="N97" s="432">
        <v>92.278153745999987</v>
      </c>
      <c r="O97" s="432">
        <v>26.740219999999997</v>
      </c>
      <c r="P97" s="432">
        <v>18.235800000000001</v>
      </c>
      <c r="Q97" s="432">
        <v>19.787527786083402</v>
      </c>
      <c r="R97" s="432">
        <v>8.7599999999999997E-2</v>
      </c>
      <c r="S97" s="432">
        <v>56.19144</v>
      </c>
      <c r="T97" s="432">
        <v>1843.6372200000001</v>
      </c>
      <c r="U97" s="432">
        <v>1.3239799999999999</v>
      </c>
      <c r="V97" s="432">
        <v>69.252403000000015</v>
      </c>
      <c r="W97" s="432">
        <v>16.536852200000002</v>
      </c>
      <c r="X97" s="432">
        <v>943.86266850000004</v>
      </c>
      <c r="Y97" s="432">
        <v>96.613774999999976</v>
      </c>
      <c r="Z97" s="432">
        <v>686.52390000000003</v>
      </c>
      <c r="AA97" s="432">
        <v>141.51779999999999</v>
      </c>
      <c r="AB97" s="432">
        <v>94.552399999999992</v>
      </c>
      <c r="AC97" s="432">
        <v>288.97768319999989</v>
      </c>
      <c r="AD97" s="432">
        <v>134.365207</v>
      </c>
      <c r="AE97" s="432">
        <v>21.407827193966799</v>
      </c>
      <c r="AF97" s="432">
        <v>115.77374459999999</v>
      </c>
      <c r="AG97" s="432">
        <v>0</v>
      </c>
      <c r="AH97" s="432">
        <v>70.610100000000003</v>
      </c>
      <c r="AI97" s="432">
        <v>23.2578</v>
      </c>
      <c r="AJ97" s="432">
        <v>0.35039999999999999</v>
      </c>
      <c r="AK97" s="432">
        <v>436.05305580000004</v>
      </c>
      <c r="AL97" s="432">
        <v>13.313000000000001</v>
      </c>
    </row>
    <row r="98" spans="2:39" s="47" customFormat="1" x14ac:dyDescent="0.3">
      <c r="B98" s="47" t="s">
        <v>122</v>
      </c>
      <c r="C98" s="47" t="s">
        <v>121</v>
      </c>
      <c r="D98" s="47" t="s">
        <v>24</v>
      </c>
      <c r="E98" s="47" t="s">
        <v>115</v>
      </c>
      <c r="F98" s="47" t="s">
        <v>15</v>
      </c>
      <c r="G98" s="47" t="s">
        <v>459</v>
      </c>
      <c r="H98" s="432">
        <v>0</v>
      </c>
      <c r="I98" s="432">
        <v>2.3383699999999998</v>
      </c>
      <c r="J98" s="432">
        <v>0</v>
      </c>
      <c r="K98" s="432">
        <v>0</v>
      </c>
      <c r="L98" s="432">
        <v>16.489000000000001</v>
      </c>
      <c r="M98" s="432">
        <v>0</v>
      </c>
      <c r="N98" s="432">
        <v>0.1113</v>
      </c>
      <c r="O98" s="432">
        <v>0</v>
      </c>
      <c r="P98" s="432">
        <v>0</v>
      </c>
      <c r="Q98" s="432">
        <v>3.90452048</v>
      </c>
      <c r="R98" s="432">
        <v>0</v>
      </c>
      <c r="S98" s="432">
        <v>0</v>
      </c>
      <c r="T98" s="432">
        <v>0</v>
      </c>
      <c r="U98" s="432">
        <v>0.32152999999999998</v>
      </c>
      <c r="V98" s="432">
        <v>2.0851690000000001</v>
      </c>
      <c r="W98" s="432">
        <v>7.5512430000000004</v>
      </c>
      <c r="X98" s="432">
        <v>77.076213999999993</v>
      </c>
      <c r="Y98" s="432">
        <v>1.506</v>
      </c>
      <c r="Z98" s="432">
        <v>0</v>
      </c>
      <c r="AA98" s="432">
        <v>0</v>
      </c>
      <c r="AB98" s="432">
        <v>0</v>
      </c>
      <c r="AC98" s="432">
        <v>7.6599729999999999</v>
      </c>
      <c r="AD98" s="432">
        <v>0.87279100000000009</v>
      </c>
      <c r="AE98" s="432">
        <v>0.87009999999999998</v>
      </c>
      <c r="AF98" s="432">
        <v>15.79982</v>
      </c>
      <c r="AG98" s="432">
        <v>7.1070000000000002</v>
      </c>
      <c r="AH98" s="432">
        <v>0</v>
      </c>
      <c r="AI98" s="432">
        <v>0</v>
      </c>
      <c r="AJ98" s="432">
        <v>23.86476</v>
      </c>
      <c r="AK98" s="432">
        <v>29.502790000000001</v>
      </c>
      <c r="AL98" s="432">
        <v>0</v>
      </c>
    </row>
    <row r="99" spans="2:39" s="47" customFormat="1" x14ac:dyDescent="0.3">
      <c r="B99" s="65" t="s">
        <v>122</v>
      </c>
      <c r="C99" s="65" t="s">
        <v>121</v>
      </c>
      <c r="D99" s="65" t="s">
        <v>180</v>
      </c>
      <c r="E99" s="65"/>
      <c r="F99" s="65" t="s">
        <v>15</v>
      </c>
      <c r="G99" s="65"/>
      <c r="H99" s="433">
        <v>724.89343130697057</v>
      </c>
      <c r="I99" s="433">
        <v>321.67389519910535</v>
      </c>
      <c r="J99" s="433">
        <v>456.0444254932479</v>
      </c>
      <c r="K99" s="433">
        <v>1893.6599873535738</v>
      </c>
      <c r="L99" s="433">
        <v>198.51724869856653</v>
      </c>
      <c r="M99" s="433">
        <v>95.370536000000001</v>
      </c>
      <c r="N99" s="433">
        <v>1743.454859608355</v>
      </c>
      <c r="O99" s="433">
        <v>710.28487885533116</v>
      </c>
      <c r="P99" s="433">
        <v>641.31913952110813</v>
      </c>
      <c r="Q99" s="433">
        <v>194.86148617315789</v>
      </c>
      <c r="R99" s="433">
        <v>276.30329600000005</v>
      </c>
      <c r="S99" s="433">
        <v>1045.0386869697202</v>
      </c>
      <c r="T99" s="433">
        <v>4621.3758296400119</v>
      </c>
      <c r="U99" s="433">
        <v>694.52644710641516</v>
      </c>
      <c r="V99" s="433">
        <v>150.20666157514094</v>
      </c>
      <c r="W99" s="433">
        <v>1272.3258694450512</v>
      </c>
      <c r="X99" s="433">
        <v>5436.2864964287119</v>
      </c>
      <c r="Y99" s="433">
        <v>1202.3088537652782</v>
      </c>
      <c r="Z99" s="433">
        <v>1170.431159</v>
      </c>
      <c r="AA99" s="433">
        <v>2164.3832547017837</v>
      </c>
      <c r="AB99" s="433">
        <v>615.21851961001641</v>
      </c>
      <c r="AC99" s="433">
        <v>777.66197803299997</v>
      </c>
      <c r="AD99" s="433">
        <v>320.05283384949098</v>
      </c>
      <c r="AE99" s="433">
        <v>462.68003222924341</v>
      </c>
      <c r="AF99" s="433">
        <v>278.20309595356775</v>
      </c>
      <c r="AG99" s="433">
        <v>242.72853223093702</v>
      </c>
      <c r="AH99" s="433">
        <v>3079.0771572457797</v>
      </c>
      <c r="AI99" s="433">
        <v>69.787704602079913</v>
      </c>
      <c r="AJ99" s="433">
        <v>277.40534355174441</v>
      </c>
      <c r="AK99" s="433">
        <v>7035.6666951904699</v>
      </c>
      <c r="AL99" s="433">
        <v>172.76772361247939</v>
      </c>
    </row>
    <row r="100" spans="2:39" s="47" customFormat="1" x14ac:dyDescent="0.3">
      <c r="B100" s="47" t="s">
        <v>124</v>
      </c>
      <c r="C100" s="47" t="s">
        <v>123</v>
      </c>
      <c r="D100" s="47" t="s">
        <v>98</v>
      </c>
      <c r="E100" s="47" t="s">
        <v>110</v>
      </c>
      <c r="F100" s="47" t="s">
        <v>15</v>
      </c>
      <c r="G100" s="47" t="s">
        <v>459</v>
      </c>
      <c r="H100" s="432">
        <v>0</v>
      </c>
      <c r="I100" s="432">
        <v>0</v>
      </c>
      <c r="J100" s="432">
        <v>0</v>
      </c>
      <c r="K100" s="432">
        <v>0</v>
      </c>
      <c r="L100" s="432">
        <v>3.08964996</v>
      </c>
      <c r="M100" s="432">
        <v>0</v>
      </c>
      <c r="N100" s="432">
        <v>0</v>
      </c>
      <c r="O100" s="432">
        <v>3.2423399999999998E-2</v>
      </c>
      <c r="P100" s="432">
        <v>1.5707781414269999</v>
      </c>
      <c r="Q100" s="432">
        <v>0.45034183700000002</v>
      </c>
      <c r="R100" s="432">
        <v>0</v>
      </c>
      <c r="S100" s="432">
        <v>0</v>
      </c>
      <c r="T100" s="432">
        <v>16.78728546</v>
      </c>
      <c r="U100" s="432">
        <v>0</v>
      </c>
      <c r="V100" s="432">
        <v>0</v>
      </c>
      <c r="W100" s="432">
        <v>0</v>
      </c>
      <c r="X100" s="432">
        <v>0</v>
      </c>
      <c r="Y100" s="432">
        <v>0</v>
      </c>
      <c r="Z100" s="432">
        <v>6.4170000000000008E-3</v>
      </c>
      <c r="AA100" s="432">
        <v>0</v>
      </c>
      <c r="AB100" s="432">
        <v>0</v>
      </c>
      <c r="AC100" s="432">
        <v>0</v>
      </c>
      <c r="AD100" s="432">
        <v>3.9981245760000004</v>
      </c>
      <c r="AE100" s="432">
        <v>0</v>
      </c>
      <c r="AF100" s="432">
        <v>0</v>
      </c>
      <c r="AG100" s="432">
        <v>0</v>
      </c>
      <c r="AH100" s="432">
        <v>0</v>
      </c>
      <c r="AI100" s="432">
        <v>0</v>
      </c>
      <c r="AJ100" s="432">
        <v>0</v>
      </c>
      <c r="AK100" s="432">
        <v>0.19457423341877134</v>
      </c>
      <c r="AL100" s="432">
        <v>0</v>
      </c>
    </row>
    <row r="101" spans="2:39" s="47" customFormat="1" x14ac:dyDescent="0.3">
      <c r="B101" s="47" t="s">
        <v>124</v>
      </c>
      <c r="C101" s="47" t="s">
        <v>123</v>
      </c>
      <c r="D101" s="47" t="s">
        <v>21</v>
      </c>
      <c r="E101" s="47" t="s">
        <v>109</v>
      </c>
      <c r="F101" s="47" t="s">
        <v>15</v>
      </c>
      <c r="G101" s="47" t="s">
        <v>459</v>
      </c>
      <c r="H101" s="432">
        <v>1.5459767599879999</v>
      </c>
      <c r="I101" s="432">
        <v>9.5820486079999956</v>
      </c>
      <c r="J101" s="432">
        <v>1.5019634542799989</v>
      </c>
      <c r="K101" s="432">
        <v>2.7526916840000002</v>
      </c>
      <c r="L101" s="432">
        <v>40.318245024071544</v>
      </c>
      <c r="M101" s="432">
        <v>19.208880000000001</v>
      </c>
      <c r="N101" s="432">
        <v>4.1806138043240013</v>
      </c>
      <c r="O101" s="432">
        <v>36.881121786510789</v>
      </c>
      <c r="P101" s="432">
        <v>6.2749493899999997</v>
      </c>
      <c r="Q101" s="432">
        <v>12.787921482667461</v>
      </c>
      <c r="R101" s="432">
        <v>59.533919999999995</v>
      </c>
      <c r="S101" s="432">
        <v>31.067460000000008</v>
      </c>
      <c r="T101" s="432">
        <v>775.74048000006019</v>
      </c>
      <c r="U101" s="432">
        <v>2.6558003177133664</v>
      </c>
      <c r="V101" s="432">
        <v>3.6084654</v>
      </c>
      <c r="W101" s="432">
        <v>7.5254056514174579</v>
      </c>
      <c r="X101" s="432">
        <v>116.23616423476395</v>
      </c>
      <c r="Y101" s="432">
        <v>19.047482750000011</v>
      </c>
      <c r="Z101" s="432">
        <v>17.76924</v>
      </c>
      <c r="AA101" s="432">
        <v>50.481720000000003</v>
      </c>
      <c r="AB101" s="432">
        <v>41.226042</v>
      </c>
      <c r="AC101" s="432">
        <v>65.702834568000014</v>
      </c>
      <c r="AD101" s="432">
        <v>24.350266439999999</v>
      </c>
      <c r="AE101" s="432">
        <v>61.098776481115813</v>
      </c>
      <c r="AF101" s="432">
        <v>96.402090693974031</v>
      </c>
      <c r="AG101" s="432">
        <v>28.837744134643334</v>
      </c>
      <c r="AH101" s="432">
        <v>5.9869908000000001</v>
      </c>
      <c r="AI101" s="432">
        <v>61.040303999999999</v>
      </c>
      <c r="AJ101" s="432">
        <v>25.548367104</v>
      </c>
      <c r="AK101" s="432">
        <v>827.80465648088318</v>
      </c>
      <c r="AL101" s="432">
        <v>3.5589600000000003</v>
      </c>
    </row>
    <row r="102" spans="2:39" s="47" customFormat="1" x14ac:dyDescent="0.3">
      <c r="B102" s="65" t="s">
        <v>124</v>
      </c>
      <c r="C102" s="65" t="s">
        <v>123</v>
      </c>
      <c r="D102" s="65" t="s">
        <v>180</v>
      </c>
      <c r="E102" s="65"/>
      <c r="F102" s="65" t="s">
        <v>15</v>
      </c>
      <c r="G102" s="65"/>
      <c r="H102" s="433">
        <v>1.5459767599879999</v>
      </c>
      <c r="I102" s="433">
        <v>9.5820486079999956</v>
      </c>
      <c r="J102" s="433">
        <v>1.5019634542799989</v>
      </c>
      <c r="K102" s="433">
        <v>2.7526916840000002</v>
      </c>
      <c r="L102" s="433">
        <v>43.407894984071547</v>
      </c>
      <c r="M102" s="433">
        <v>19.208880000000001</v>
      </c>
      <c r="N102" s="433">
        <v>4.1806138043240013</v>
      </c>
      <c r="O102" s="433">
        <v>36.913545186510788</v>
      </c>
      <c r="P102" s="433">
        <v>7.8457275314269994</v>
      </c>
      <c r="Q102" s="433">
        <v>13.23826331966746</v>
      </c>
      <c r="R102" s="433">
        <v>59.533919999999995</v>
      </c>
      <c r="S102" s="433">
        <v>31.067460000000008</v>
      </c>
      <c r="T102" s="433">
        <v>792.52776546006021</v>
      </c>
      <c r="U102" s="433">
        <v>2.6558003177133664</v>
      </c>
      <c r="V102" s="433">
        <v>3.6084654</v>
      </c>
      <c r="W102" s="433">
        <v>7.5254056514174579</v>
      </c>
      <c r="X102" s="433">
        <v>116.23616423476395</v>
      </c>
      <c r="Y102" s="433">
        <v>19.047482750000011</v>
      </c>
      <c r="Z102" s="433">
        <v>17.775656999999999</v>
      </c>
      <c r="AA102" s="433">
        <v>50.481720000000003</v>
      </c>
      <c r="AB102" s="433">
        <v>41.226042</v>
      </c>
      <c r="AC102" s="433">
        <v>65.702834568000014</v>
      </c>
      <c r="AD102" s="433">
        <v>28.348391016000001</v>
      </c>
      <c r="AE102" s="433">
        <v>61.098776481115813</v>
      </c>
      <c r="AF102" s="433">
        <v>96.402090693974031</v>
      </c>
      <c r="AG102" s="433">
        <v>28.837744134643334</v>
      </c>
      <c r="AH102" s="433">
        <v>5.9869908000000001</v>
      </c>
      <c r="AI102" s="433">
        <v>61.040303999999999</v>
      </c>
      <c r="AJ102" s="433">
        <v>25.548367104</v>
      </c>
      <c r="AK102" s="433">
        <v>827.99923071430192</v>
      </c>
      <c r="AL102" s="433">
        <v>3.5589600000000003</v>
      </c>
    </row>
    <row r="103" spans="2:39" s="47" customFormat="1" x14ac:dyDescent="0.3">
      <c r="B103" s="47" t="s">
        <v>119</v>
      </c>
      <c r="C103" s="47" t="s">
        <v>118</v>
      </c>
      <c r="D103" s="47" t="s">
        <v>78</v>
      </c>
      <c r="E103" s="47" t="s">
        <v>107</v>
      </c>
      <c r="F103" s="47" t="s">
        <v>15</v>
      </c>
      <c r="G103" s="47" t="s">
        <v>459</v>
      </c>
      <c r="H103" s="432">
        <v>0</v>
      </c>
      <c r="I103" s="432">
        <v>0</v>
      </c>
      <c r="J103" s="432">
        <v>0</v>
      </c>
      <c r="K103" s="432">
        <v>0</v>
      </c>
      <c r="L103" s="432">
        <v>0</v>
      </c>
      <c r="M103" s="432">
        <v>0</v>
      </c>
      <c r="N103" s="432">
        <v>0</v>
      </c>
      <c r="O103" s="432">
        <v>5.0000000000000001E-4</v>
      </c>
      <c r="P103" s="432">
        <v>6.0095000000000001</v>
      </c>
      <c r="Q103" s="432">
        <v>6.4999999999999994E-5</v>
      </c>
      <c r="R103" s="432">
        <v>0</v>
      </c>
      <c r="S103" s="432">
        <v>0</v>
      </c>
      <c r="T103" s="432">
        <v>0</v>
      </c>
      <c r="U103" s="432">
        <v>0</v>
      </c>
      <c r="V103" s="432">
        <v>0</v>
      </c>
      <c r="W103" s="432">
        <v>0</v>
      </c>
      <c r="X103" s="432">
        <v>1.2792067</v>
      </c>
      <c r="Y103" s="432">
        <v>0</v>
      </c>
      <c r="Z103" s="432">
        <v>0.25669999999999998</v>
      </c>
      <c r="AA103" s="432">
        <v>0</v>
      </c>
      <c r="AB103" s="432">
        <v>0</v>
      </c>
      <c r="AC103" s="432">
        <v>0</v>
      </c>
      <c r="AD103" s="432">
        <v>0</v>
      </c>
      <c r="AE103" s="432">
        <v>6.9941399999999994E-3</v>
      </c>
      <c r="AF103" s="432">
        <v>0</v>
      </c>
      <c r="AG103" s="432">
        <v>0</v>
      </c>
      <c r="AH103" s="432">
        <v>0</v>
      </c>
      <c r="AI103" s="432">
        <v>0</v>
      </c>
      <c r="AJ103" s="432">
        <v>0</v>
      </c>
      <c r="AK103" s="432">
        <v>0</v>
      </c>
      <c r="AL103" s="432">
        <v>0</v>
      </c>
      <c r="AM103" s="77"/>
    </row>
    <row r="104" spans="2:39" s="47" customFormat="1" x14ac:dyDescent="0.3">
      <c r="B104" s="47" t="s">
        <v>119</v>
      </c>
      <c r="C104" s="47" t="s">
        <v>118</v>
      </c>
      <c r="D104" s="47" t="s">
        <v>117</v>
      </c>
      <c r="E104" s="47" t="s">
        <v>415</v>
      </c>
      <c r="F104" s="47" t="s">
        <v>15</v>
      </c>
      <c r="G104" s="47" t="s">
        <v>459</v>
      </c>
      <c r="H104" s="432">
        <v>1621.290143275749</v>
      </c>
      <c r="I104" s="432">
        <v>47.729541755245805</v>
      </c>
      <c r="J104" s="432">
        <v>1017.0314714709516</v>
      </c>
      <c r="K104" s="432">
        <v>4292.5175109827342</v>
      </c>
      <c r="L104" s="432">
        <v>1.6086851884967943</v>
      </c>
      <c r="M104" s="432">
        <v>9.3052799999999998</v>
      </c>
      <c r="N104" s="432">
        <v>151.16307133662499</v>
      </c>
      <c r="O104" s="432">
        <v>532.9443179782761</v>
      </c>
      <c r="P104" s="432">
        <v>530.19999380232002</v>
      </c>
      <c r="Q104" s="432">
        <v>82.676815946040008</v>
      </c>
      <c r="R104" s="432">
        <v>223.56080400000002</v>
      </c>
      <c r="S104" s="432">
        <v>0</v>
      </c>
      <c r="T104" s="432">
        <v>250.33154999999996</v>
      </c>
      <c r="U104" s="432">
        <v>65.729842736715895</v>
      </c>
      <c r="V104" s="432">
        <v>1.8902340448823223</v>
      </c>
      <c r="W104" s="432">
        <v>131.19022944315299</v>
      </c>
      <c r="X104" s="432">
        <v>120.16081532855851</v>
      </c>
      <c r="Y104" s="432">
        <v>7.5444708761420003</v>
      </c>
      <c r="Z104" s="432">
        <v>367.52825999999999</v>
      </c>
      <c r="AA104" s="432">
        <v>2504.0923630526754</v>
      </c>
      <c r="AB104" s="432">
        <v>65.253229753694598</v>
      </c>
      <c r="AC104" s="432">
        <v>0</v>
      </c>
      <c r="AD104" s="432">
        <v>3.9747743842364556</v>
      </c>
      <c r="AE104" s="432">
        <v>434.76485938563479</v>
      </c>
      <c r="AF104" s="432">
        <v>8.0693168384886729</v>
      </c>
      <c r="AG104" s="432">
        <v>149.53220098581599</v>
      </c>
      <c r="AH104" s="432">
        <v>10.518754241926667</v>
      </c>
      <c r="AI104" s="432">
        <v>0.23790213464696225</v>
      </c>
      <c r="AJ104" s="432">
        <v>50.796579964275601</v>
      </c>
      <c r="AK104" s="432">
        <v>0</v>
      </c>
      <c r="AL104" s="432">
        <v>93.153675095785204</v>
      </c>
      <c r="AM104" s="77"/>
    </row>
    <row r="105" spans="2:39" s="47" customFormat="1" x14ac:dyDescent="0.3">
      <c r="B105" s="47" t="s">
        <v>119</v>
      </c>
      <c r="C105" s="47" t="s">
        <v>118</v>
      </c>
      <c r="D105" s="47" t="s">
        <v>20</v>
      </c>
      <c r="E105" s="47" t="s">
        <v>108</v>
      </c>
      <c r="F105" s="47" t="s">
        <v>15</v>
      </c>
      <c r="G105" s="47" t="s">
        <v>459</v>
      </c>
      <c r="H105" s="432">
        <v>6.262587599999847E-2</v>
      </c>
      <c r="I105" s="432">
        <v>6.361500000000575E-3</v>
      </c>
      <c r="J105" s="432">
        <v>1.0750500000000329E-2</v>
      </c>
      <c r="K105" s="432">
        <v>-5.1967499999818756E-3</v>
      </c>
      <c r="L105" s="432">
        <v>1.9898360000000004E-2</v>
      </c>
      <c r="M105" s="432">
        <v>0</v>
      </c>
      <c r="N105" s="432">
        <v>0</v>
      </c>
      <c r="O105" s="432">
        <v>31.663738354859994</v>
      </c>
      <c r="P105" s="432">
        <v>4.8762E-2</v>
      </c>
      <c r="Q105" s="432">
        <v>21.467118188699999</v>
      </c>
      <c r="R105" s="432">
        <v>0</v>
      </c>
      <c r="S105" s="432">
        <v>0</v>
      </c>
      <c r="T105" s="432">
        <v>898.258194</v>
      </c>
      <c r="U105" s="432">
        <v>0</v>
      </c>
      <c r="V105" s="432">
        <v>1.3154388E-3</v>
      </c>
      <c r="W105" s="432">
        <v>0</v>
      </c>
      <c r="X105" s="432">
        <v>0.50124938604000002</v>
      </c>
      <c r="Y105" s="432">
        <v>0.17373719999999998</v>
      </c>
      <c r="Z105" s="432">
        <v>-7.4250000000000071E-3</v>
      </c>
      <c r="AA105" s="432">
        <v>4.7648499999999956</v>
      </c>
      <c r="AB105" s="432">
        <v>0</v>
      </c>
      <c r="AC105" s="432">
        <v>6.836960000000003E-3</v>
      </c>
      <c r="AD105" s="432">
        <v>0</v>
      </c>
      <c r="AE105" s="432">
        <v>0</v>
      </c>
      <c r="AF105" s="432">
        <v>0</v>
      </c>
      <c r="AG105" s="432">
        <v>0</v>
      </c>
      <c r="AH105" s="432">
        <v>0</v>
      </c>
      <c r="AI105" s="432">
        <v>0</v>
      </c>
      <c r="AJ105" s="432">
        <v>0</v>
      </c>
      <c r="AK105" s="432">
        <v>0</v>
      </c>
      <c r="AL105" s="432">
        <v>106.46380000000001</v>
      </c>
      <c r="AM105" s="77"/>
    </row>
    <row r="106" spans="2:39" s="47" customFormat="1" x14ac:dyDescent="0.3">
      <c r="B106" s="47" t="s">
        <v>119</v>
      </c>
      <c r="C106" s="47" t="s">
        <v>118</v>
      </c>
      <c r="D106" s="47" t="s">
        <v>21</v>
      </c>
      <c r="E106" s="47" t="s">
        <v>109</v>
      </c>
      <c r="F106" s="47" t="s">
        <v>15</v>
      </c>
      <c r="G106" s="47" t="s">
        <v>459</v>
      </c>
      <c r="H106" s="432">
        <v>1.5459767599879999</v>
      </c>
      <c r="I106" s="432">
        <v>9.5820486079999956</v>
      </c>
      <c r="J106" s="432">
        <v>1.5019634542799989</v>
      </c>
      <c r="K106" s="432">
        <v>2.7526916840000002</v>
      </c>
      <c r="L106" s="432">
        <v>13.43941500802385</v>
      </c>
      <c r="M106" s="432">
        <v>3.2014800000000001</v>
      </c>
      <c r="N106" s="432">
        <v>62.70920706486001</v>
      </c>
      <c r="O106" s="432">
        <v>36.881121786510789</v>
      </c>
      <c r="P106" s="432">
        <v>6.2749493899999997</v>
      </c>
      <c r="Q106" s="432">
        <v>12.787921482667461</v>
      </c>
      <c r="R106" s="432">
        <v>9.9223199999999991</v>
      </c>
      <c r="S106" s="432">
        <v>24.853968000000005</v>
      </c>
      <c r="T106" s="432">
        <v>103.43206400000804</v>
      </c>
      <c r="U106" s="432">
        <v>39.837004765700492</v>
      </c>
      <c r="V106" s="432">
        <v>5.0518515600000002</v>
      </c>
      <c r="W106" s="432">
        <v>30.101622605669832</v>
      </c>
      <c r="X106" s="432">
        <v>162.73062992866954</v>
      </c>
      <c r="Y106" s="432">
        <v>26.666475850000019</v>
      </c>
      <c r="Z106" s="432">
        <v>17.76924</v>
      </c>
      <c r="AA106" s="432">
        <v>20.192688</v>
      </c>
      <c r="AB106" s="432">
        <v>6.3424680000000002</v>
      </c>
      <c r="AC106" s="432">
        <v>46.930596120000004</v>
      </c>
      <c r="AD106" s="432">
        <v>12.175133219999999</v>
      </c>
      <c r="AE106" s="432">
        <v>10.183129413519303</v>
      </c>
      <c r="AF106" s="432">
        <v>14.831090875996004</v>
      </c>
      <c r="AG106" s="432">
        <v>5.7675488269286665</v>
      </c>
      <c r="AH106" s="432">
        <v>89.804862</v>
      </c>
      <c r="AI106" s="432">
        <v>9.3908159999999992</v>
      </c>
      <c r="AJ106" s="432">
        <v>3.9305180159999997</v>
      </c>
      <c r="AK106" s="432">
        <v>152.9630487610296</v>
      </c>
      <c r="AL106" s="432">
        <v>3.5589600000000003</v>
      </c>
      <c r="AM106" s="77"/>
    </row>
    <row r="107" spans="2:39" s="47" customFormat="1" x14ac:dyDescent="0.3">
      <c r="B107" s="47" t="s">
        <v>119</v>
      </c>
      <c r="C107" s="47" t="s">
        <v>118</v>
      </c>
      <c r="D107" s="47" t="s">
        <v>23</v>
      </c>
      <c r="E107" s="47" t="s">
        <v>111</v>
      </c>
      <c r="F107" s="47" t="s">
        <v>15</v>
      </c>
      <c r="G107" s="47" t="s">
        <v>459</v>
      </c>
      <c r="H107" s="432">
        <v>0</v>
      </c>
      <c r="I107" s="432">
        <v>0</v>
      </c>
      <c r="J107" s="432">
        <v>0</v>
      </c>
      <c r="K107" s="432">
        <v>0</v>
      </c>
      <c r="L107" s="432">
        <v>0</v>
      </c>
      <c r="M107" s="432">
        <v>0</v>
      </c>
      <c r="N107" s="432">
        <v>0</v>
      </c>
      <c r="O107" s="432">
        <v>0</v>
      </c>
      <c r="P107" s="432">
        <v>0</v>
      </c>
      <c r="Q107" s="432">
        <v>0</v>
      </c>
      <c r="R107" s="432">
        <v>0</v>
      </c>
      <c r="S107" s="432">
        <v>0</v>
      </c>
      <c r="T107" s="432">
        <v>0</v>
      </c>
      <c r="U107" s="432">
        <v>0</v>
      </c>
      <c r="V107" s="432">
        <v>0</v>
      </c>
      <c r="W107" s="432">
        <v>0</v>
      </c>
      <c r="X107" s="432">
        <v>0</v>
      </c>
      <c r="Y107" s="432">
        <v>0</v>
      </c>
      <c r="Z107" s="432">
        <v>0</v>
      </c>
      <c r="AA107" s="432">
        <v>0</v>
      </c>
      <c r="AB107" s="432">
        <v>0</v>
      </c>
      <c r="AC107" s="432">
        <v>0</v>
      </c>
      <c r="AD107" s="432">
        <v>0</v>
      </c>
      <c r="AE107" s="432">
        <v>0</v>
      </c>
      <c r="AF107" s="432">
        <v>0</v>
      </c>
      <c r="AG107" s="432">
        <v>0</v>
      </c>
      <c r="AH107" s="432">
        <v>0</v>
      </c>
      <c r="AI107" s="432">
        <v>0</v>
      </c>
      <c r="AJ107" s="432">
        <v>0</v>
      </c>
      <c r="AK107" s="432">
        <v>0</v>
      </c>
      <c r="AL107" s="432">
        <v>0</v>
      </c>
      <c r="AM107" s="77"/>
    </row>
    <row r="108" spans="2:39" s="47" customFormat="1" x14ac:dyDescent="0.3">
      <c r="B108" s="47" t="s">
        <v>119</v>
      </c>
      <c r="C108" s="47" t="s">
        <v>118</v>
      </c>
      <c r="D108" s="47" t="s">
        <v>22</v>
      </c>
      <c r="E108" s="47" t="s">
        <v>112</v>
      </c>
      <c r="F108" s="47" t="s">
        <v>15</v>
      </c>
      <c r="G108" s="47" t="s">
        <v>459</v>
      </c>
      <c r="H108" s="432">
        <v>0</v>
      </c>
      <c r="I108" s="432">
        <v>0</v>
      </c>
      <c r="J108" s="432">
        <v>0</v>
      </c>
      <c r="K108" s="432">
        <v>0</v>
      </c>
      <c r="L108" s="432">
        <v>0</v>
      </c>
      <c r="M108" s="432">
        <v>0</v>
      </c>
      <c r="N108" s="432">
        <v>0</v>
      </c>
      <c r="O108" s="432">
        <v>0</v>
      </c>
      <c r="P108" s="432">
        <v>0</v>
      </c>
      <c r="Q108" s="432">
        <v>0</v>
      </c>
      <c r="R108" s="432">
        <v>0</v>
      </c>
      <c r="S108" s="432">
        <v>0</v>
      </c>
      <c r="T108" s="432">
        <v>0</v>
      </c>
      <c r="U108" s="432">
        <v>0</v>
      </c>
      <c r="V108" s="432">
        <v>0</v>
      </c>
      <c r="W108" s="432">
        <v>0</v>
      </c>
      <c r="X108" s="432">
        <v>0</v>
      </c>
      <c r="Y108" s="432">
        <v>0</v>
      </c>
      <c r="Z108" s="432">
        <v>0</v>
      </c>
      <c r="AA108" s="432">
        <v>0</v>
      </c>
      <c r="AB108" s="432">
        <v>0</v>
      </c>
      <c r="AC108" s="432">
        <v>0</v>
      </c>
      <c r="AD108" s="432">
        <v>0</v>
      </c>
      <c r="AE108" s="432">
        <v>0</v>
      </c>
      <c r="AF108" s="432">
        <v>0</v>
      </c>
      <c r="AG108" s="432">
        <v>0</v>
      </c>
      <c r="AH108" s="432">
        <v>0</v>
      </c>
      <c r="AI108" s="432">
        <v>0</v>
      </c>
      <c r="AJ108" s="432">
        <v>0</v>
      </c>
      <c r="AK108" s="432">
        <v>0</v>
      </c>
      <c r="AL108" s="432">
        <v>0</v>
      </c>
      <c r="AM108" s="77"/>
    </row>
    <row r="109" spans="2:39" s="47" customFormat="1" x14ac:dyDescent="0.3">
      <c r="B109" s="47" t="s">
        <v>119</v>
      </c>
      <c r="C109" s="47" t="s">
        <v>118</v>
      </c>
      <c r="D109" s="47" t="s">
        <v>352</v>
      </c>
      <c r="E109" s="47" t="s">
        <v>170</v>
      </c>
      <c r="F109" s="47" t="s">
        <v>15</v>
      </c>
      <c r="G109" s="47" t="s">
        <v>459</v>
      </c>
      <c r="H109" s="432">
        <v>0</v>
      </c>
      <c r="I109" s="432">
        <v>0</v>
      </c>
      <c r="J109" s="432">
        <v>0</v>
      </c>
      <c r="K109" s="432">
        <v>0</v>
      </c>
      <c r="L109" s="432">
        <v>0</v>
      </c>
      <c r="M109" s="432">
        <v>0</v>
      </c>
      <c r="N109" s="432">
        <v>0</v>
      </c>
      <c r="O109" s="432">
        <v>0</v>
      </c>
      <c r="P109" s="432">
        <v>0</v>
      </c>
      <c r="Q109" s="432">
        <v>0</v>
      </c>
      <c r="R109" s="432">
        <v>0</v>
      </c>
      <c r="S109" s="432">
        <v>0</v>
      </c>
      <c r="T109" s="432">
        <v>10.6128</v>
      </c>
      <c r="U109" s="432">
        <v>0</v>
      </c>
      <c r="V109" s="432">
        <v>0</v>
      </c>
      <c r="W109" s="432">
        <v>0</v>
      </c>
      <c r="X109" s="432">
        <v>0</v>
      </c>
      <c r="Y109" s="432">
        <v>0</v>
      </c>
      <c r="Z109" s="432">
        <v>0</v>
      </c>
      <c r="AA109" s="432">
        <v>0</v>
      </c>
      <c r="AB109" s="432">
        <v>0</v>
      </c>
      <c r="AC109" s="432">
        <v>0</v>
      </c>
      <c r="AD109" s="432">
        <v>0</v>
      </c>
      <c r="AE109" s="432">
        <v>0.23741184000000004</v>
      </c>
      <c r="AF109" s="432">
        <v>0</v>
      </c>
      <c r="AG109" s="432">
        <v>0</v>
      </c>
      <c r="AH109" s="432">
        <v>0</v>
      </c>
      <c r="AI109" s="432">
        <v>0</v>
      </c>
      <c r="AJ109" s="432">
        <v>0</v>
      </c>
      <c r="AK109" s="432">
        <v>0</v>
      </c>
      <c r="AL109" s="432">
        <v>0</v>
      </c>
      <c r="AM109" s="77"/>
    </row>
    <row r="110" spans="2:39" s="47" customFormat="1" x14ac:dyDescent="0.3">
      <c r="B110" s="47" t="s">
        <v>119</v>
      </c>
      <c r="C110" s="47" t="s">
        <v>118</v>
      </c>
      <c r="D110" s="47" t="s">
        <v>0</v>
      </c>
      <c r="E110" s="47" t="s">
        <v>113</v>
      </c>
      <c r="F110" s="47" t="s">
        <v>15</v>
      </c>
      <c r="G110" s="47" t="s">
        <v>459</v>
      </c>
      <c r="H110" s="432">
        <v>14.62077056</v>
      </c>
      <c r="I110" s="432">
        <v>324.30253592000003</v>
      </c>
      <c r="J110" s="432">
        <v>19.436516000000001</v>
      </c>
      <c r="K110" s="432">
        <v>44.355475741511881</v>
      </c>
      <c r="L110" s="432">
        <v>10.048918110000002</v>
      </c>
      <c r="M110" s="432">
        <v>31.104479999999992</v>
      </c>
      <c r="N110" s="432">
        <v>42.913471314999995</v>
      </c>
      <c r="O110" s="432">
        <v>137.29220427999999</v>
      </c>
      <c r="P110" s="432">
        <v>20.80185415</v>
      </c>
      <c r="Q110" s="432">
        <v>57.252620039999996</v>
      </c>
      <c r="R110" s="432">
        <v>163.69583999999998</v>
      </c>
      <c r="S110" s="432">
        <v>1.4710300000000001</v>
      </c>
      <c r="T110" s="432">
        <v>1042.064408</v>
      </c>
      <c r="U110" s="432">
        <v>7.6841214999999998</v>
      </c>
      <c r="V110" s="432">
        <v>2.2533719999999997E-2</v>
      </c>
      <c r="W110" s="432">
        <v>24.796433749999998</v>
      </c>
      <c r="X110" s="432">
        <v>60.713390759999996</v>
      </c>
      <c r="Y110" s="432">
        <v>3.1422619800000002</v>
      </c>
      <c r="Z110" s="432">
        <v>212.26820999999998</v>
      </c>
      <c r="AA110" s="432">
        <v>719.41408000000001</v>
      </c>
      <c r="AB110" s="432">
        <v>41.49156</v>
      </c>
      <c r="AC110" s="432">
        <v>24.739765512000002</v>
      </c>
      <c r="AD110" s="432">
        <v>20.395759999999999</v>
      </c>
      <c r="AE110" s="432">
        <v>165.08942723812649</v>
      </c>
      <c r="AF110" s="432">
        <v>81.414670920000006</v>
      </c>
      <c r="AG110" s="432">
        <v>120.49675000000001</v>
      </c>
      <c r="AH110" s="432">
        <v>252.13501500000001</v>
      </c>
      <c r="AI110" s="432">
        <v>21.587720000000001</v>
      </c>
      <c r="AJ110" s="432">
        <v>3.5569600000000001</v>
      </c>
      <c r="AK110" s="432">
        <v>13.891707100508478</v>
      </c>
      <c r="AL110" s="432">
        <v>9.2329600000000003</v>
      </c>
      <c r="AM110" s="77"/>
    </row>
    <row r="111" spans="2:39" s="47" customFormat="1" x14ac:dyDescent="0.3">
      <c r="B111" s="47" t="s">
        <v>119</v>
      </c>
      <c r="C111" s="47" t="s">
        <v>118</v>
      </c>
      <c r="D111" s="47" t="s">
        <v>98</v>
      </c>
      <c r="E111" s="47" t="s">
        <v>110</v>
      </c>
      <c r="F111" s="47" t="s">
        <v>15</v>
      </c>
      <c r="G111" s="47" t="s">
        <v>459</v>
      </c>
      <c r="H111" s="432">
        <v>0</v>
      </c>
      <c r="I111" s="432">
        <v>274.34417999999999</v>
      </c>
      <c r="J111" s="432">
        <v>0</v>
      </c>
      <c r="K111" s="432">
        <v>0</v>
      </c>
      <c r="L111" s="432">
        <v>46.344749399999998</v>
      </c>
      <c r="M111" s="432">
        <v>252.43070400000002</v>
      </c>
      <c r="N111" s="432">
        <v>70.163722871999994</v>
      </c>
      <c r="O111" s="432">
        <v>1.7832870000000001</v>
      </c>
      <c r="P111" s="432">
        <v>86.392797778485004</v>
      </c>
      <c r="Q111" s="432">
        <v>24.768801035000003</v>
      </c>
      <c r="R111" s="432">
        <v>12.822479999999999</v>
      </c>
      <c r="S111" s="432">
        <v>26.457588000000001</v>
      </c>
      <c r="T111" s="432">
        <v>1091.1735549</v>
      </c>
      <c r="U111" s="432">
        <v>36.190615824000005</v>
      </c>
      <c r="V111" s="432">
        <v>4.6348197300000011</v>
      </c>
      <c r="W111" s="432">
        <v>81.001285874999994</v>
      </c>
      <c r="X111" s="432">
        <v>279.18946683000001</v>
      </c>
      <c r="Y111" s="432">
        <v>101.43253629</v>
      </c>
      <c r="Z111" s="432">
        <v>0.35293500000000005</v>
      </c>
      <c r="AA111" s="432">
        <v>0</v>
      </c>
      <c r="AB111" s="432">
        <v>1204.4415599999998</v>
      </c>
      <c r="AC111" s="432">
        <v>212.848971651</v>
      </c>
      <c r="AD111" s="432">
        <v>231.891225408</v>
      </c>
      <c r="AE111" s="432">
        <v>89.455574913293773</v>
      </c>
      <c r="AF111" s="432">
        <v>0</v>
      </c>
      <c r="AG111" s="432">
        <v>20.355975000000001</v>
      </c>
      <c r="AH111" s="432">
        <v>227.40479999999999</v>
      </c>
      <c r="AI111" s="432">
        <v>0</v>
      </c>
      <c r="AJ111" s="432">
        <v>306.48321206999998</v>
      </c>
      <c r="AK111" s="432">
        <v>192.31409142623477</v>
      </c>
      <c r="AL111" s="432">
        <v>0.12419999999999999</v>
      </c>
      <c r="AM111" s="77"/>
    </row>
    <row r="112" spans="2:39" s="47" customFormat="1" x14ac:dyDescent="0.3">
      <c r="B112" s="47" t="s">
        <v>119</v>
      </c>
      <c r="C112" s="47" t="s">
        <v>118</v>
      </c>
      <c r="D112" s="47" t="s">
        <v>414</v>
      </c>
      <c r="E112" s="47" t="s">
        <v>114</v>
      </c>
      <c r="F112" s="47" t="s">
        <v>15</v>
      </c>
      <c r="G112" s="47" t="s">
        <v>459</v>
      </c>
      <c r="H112" s="432">
        <v>0</v>
      </c>
      <c r="I112" s="432">
        <v>0</v>
      </c>
      <c r="J112" s="432">
        <v>0</v>
      </c>
      <c r="K112" s="432">
        <v>0</v>
      </c>
      <c r="L112" s="432">
        <v>0</v>
      </c>
      <c r="M112" s="432">
        <v>0</v>
      </c>
      <c r="N112" s="432">
        <v>0</v>
      </c>
      <c r="O112" s="432">
        <v>0</v>
      </c>
      <c r="P112" s="432">
        <v>0</v>
      </c>
      <c r="Q112" s="432">
        <v>0</v>
      </c>
      <c r="R112" s="432">
        <v>0</v>
      </c>
      <c r="S112" s="432">
        <v>0</v>
      </c>
      <c r="T112" s="432">
        <v>0</v>
      </c>
      <c r="U112" s="432">
        <v>0</v>
      </c>
      <c r="V112" s="432">
        <v>0</v>
      </c>
      <c r="W112" s="432">
        <v>0</v>
      </c>
      <c r="X112" s="432">
        <v>0</v>
      </c>
      <c r="Y112" s="432">
        <v>0</v>
      </c>
      <c r="Z112" s="432">
        <v>0</v>
      </c>
      <c r="AA112" s="432">
        <v>0</v>
      </c>
      <c r="AB112" s="432">
        <v>0</v>
      </c>
      <c r="AC112" s="432">
        <v>0</v>
      </c>
      <c r="AD112" s="432">
        <v>0</v>
      </c>
      <c r="AE112" s="432">
        <v>0</v>
      </c>
      <c r="AF112" s="432">
        <v>0</v>
      </c>
      <c r="AG112" s="432">
        <v>0</v>
      </c>
      <c r="AH112" s="432">
        <v>0</v>
      </c>
      <c r="AI112" s="432">
        <v>0</v>
      </c>
      <c r="AJ112" s="432">
        <v>0</v>
      </c>
      <c r="AK112" s="432">
        <v>0</v>
      </c>
      <c r="AL112" s="432">
        <v>0</v>
      </c>
      <c r="AM112" s="77"/>
    </row>
    <row r="113" spans="1:39" s="47" customFormat="1" x14ac:dyDescent="0.3">
      <c r="B113" s="47" t="s">
        <v>119</v>
      </c>
      <c r="C113" s="47" t="s">
        <v>118</v>
      </c>
      <c r="D113" s="47" t="s">
        <v>24</v>
      </c>
      <c r="E113" s="47" t="s">
        <v>115</v>
      </c>
      <c r="F113" s="47" t="s">
        <v>15</v>
      </c>
      <c r="G113" s="47" t="s">
        <v>459</v>
      </c>
      <c r="H113" s="432">
        <v>0</v>
      </c>
      <c r="I113" s="432">
        <v>0</v>
      </c>
      <c r="J113" s="432">
        <v>0</v>
      </c>
      <c r="K113" s="432">
        <v>0</v>
      </c>
      <c r="L113" s="432">
        <v>0</v>
      </c>
      <c r="M113" s="432">
        <v>0</v>
      </c>
      <c r="N113" s="432">
        <v>0</v>
      </c>
      <c r="O113" s="432">
        <v>0</v>
      </c>
      <c r="P113" s="432">
        <v>0</v>
      </c>
      <c r="Q113" s="432">
        <v>0</v>
      </c>
      <c r="R113" s="432">
        <v>0</v>
      </c>
      <c r="S113" s="432">
        <v>0</v>
      </c>
      <c r="T113" s="432">
        <v>0</v>
      </c>
      <c r="U113" s="432">
        <v>0</v>
      </c>
      <c r="V113" s="432">
        <v>0</v>
      </c>
      <c r="W113" s="432">
        <v>0</v>
      </c>
      <c r="X113" s="432">
        <v>0</v>
      </c>
      <c r="Y113" s="432">
        <v>0</v>
      </c>
      <c r="Z113" s="432">
        <v>0</v>
      </c>
      <c r="AA113" s="432">
        <v>0</v>
      </c>
      <c r="AB113" s="432">
        <v>0</v>
      </c>
      <c r="AC113" s="432">
        <v>0</v>
      </c>
      <c r="AD113" s="432">
        <v>0</v>
      </c>
      <c r="AE113" s="432">
        <v>0</v>
      </c>
      <c r="AF113" s="432">
        <v>0</v>
      </c>
      <c r="AG113" s="432">
        <v>0</v>
      </c>
      <c r="AH113" s="432">
        <v>0</v>
      </c>
      <c r="AI113" s="432">
        <v>0</v>
      </c>
      <c r="AJ113" s="432">
        <v>0</v>
      </c>
      <c r="AK113" s="432">
        <v>0</v>
      </c>
      <c r="AL113" s="432">
        <v>0</v>
      </c>
      <c r="AM113" s="77"/>
    </row>
    <row r="114" spans="1:39" s="47" customFormat="1" x14ac:dyDescent="0.3">
      <c r="B114" s="65" t="s">
        <v>119</v>
      </c>
      <c r="C114" s="65" t="s">
        <v>118</v>
      </c>
      <c r="D114" s="65" t="s">
        <v>180</v>
      </c>
      <c r="E114" s="65"/>
      <c r="F114" s="65" t="s">
        <v>15</v>
      </c>
      <c r="G114" s="65"/>
      <c r="H114" s="433">
        <v>1637.519516471737</v>
      </c>
      <c r="I114" s="433">
        <v>655.96466778324589</v>
      </c>
      <c r="J114" s="433">
        <v>1037.9807014252317</v>
      </c>
      <c r="K114" s="433">
        <v>4339.6204816582458</v>
      </c>
      <c r="L114" s="433">
        <v>71.46166606652065</v>
      </c>
      <c r="M114" s="433">
        <v>296.041944</v>
      </c>
      <c r="N114" s="433">
        <v>326.94947258848498</v>
      </c>
      <c r="O114" s="433">
        <v>740.56516939964683</v>
      </c>
      <c r="P114" s="433">
        <v>649.72785712080508</v>
      </c>
      <c r="Q114" s="433">
        <v>198.95334169240746</v>
      </c>
      <c r="R114" s="433">
        <v>410.00144399999999</v>
      </c>
      <c r="S114" s="433">
        <v>52.782586000000009</v>
      </c>
      <c r="T114" s="433">
        <v>3395.8725709000078</v>
      </c>
      <c r="U114" s="433">
        <v>149.44158482641637</v>
      </c>
      <c r="V114" s="433">
        <v>11.600754493682324</v>
      </c>
      <c r="W114" s="433">
        <v>267.08957167382283</v>
      </c>
      <c r="X114" s="433">
        <v>624.57475893326807</v>
      </c>
      <c r="Y114" s="433">
        <v>138.95948219614201</v>
      </c>
      <c r="Z114" s="433">
        <v>598.16791999999998</v>
      </c>
      <c r="AA114" s="433">
        <v>3248.4639810526755</v>
      </c>
      <c r="AB114" s="433">
        <v>1317.5288177536943</v>
      </c>
      <c r="AC114" s="433">
        <v>284.52617024300002</v>
      </c>
      <c r="AD114" s="433">
        <v>268.43689301223645</v>
      </c>
      <c r="AE114" s="433">
        <v>699.73739693057428</v>
      </c>
      <c r="AF114" s="433">
        <v>104.31507863448468</v>
      </c>
      <c r="AG114" s="433">
        <v>296.15247481274469</v>
      </c>
      <c r="AH114" s="433">
        <v>579.86343124192672</v>
      </c>
      <c r="AI114" s="433">
        <v>31.216438134646964</v>
      </c>
      <c r="AJ114" s="433">
        <v>364.76727005027556</v>
      </c>
      <c r="AK114" s="433">
        <v>359.16884728777285</v>
      </c>
      <c r="AL114" s="433">
        <v>212.53359509578522</v>
      </c>
    </row>
    <row r="115" spans="1:39" s="47" customFormat="1" x14ac:dyDescent="0.3">
      <c r="B115" s="47" t="s">
        <v>99</v>
      </c>
      <c r="C115" s="47" t="s">
        <v>125</v>
      </c>
      <c r="D115" s="47" t="s">
        <v>21</v>
      </c>
      <c r="E115" s="47" t="s">
        <v>109</v>
      </c>
      <c r="F115" s="47" t="s">
        <v>15</v>
      </c>
      <c r="G115" s="47" t="s">
        <v>459</v>
      </c>
      <c r="H115" s="432">
        <v>50.24424469961</v>
      </c>
      <c r="I115" s="432">
        <v>311.41657975999988</v>
      </c>
      <c r="J115" s="432">
        <v>48.813812264099965</v>
      </c>
      <c r="K115" s="432">
        <v>89.462479730000013</v>
      </c>
      <c r="L115" s="432">
        <v>21.503064012838159</v>
      </c>
      <c r="M115" s="432">
        <v>56.0259</v>
      </c>
      <c r="N115" s="432">
        <v>62.70920706486001</v>
      </c>
      <c r="O115" s="432">
        <v>280.29652557748199</v>
      </c>
      <c r="P115" s="432">
        <v>47.689615363999998</v>
      </c>
      <c r="Q115" s="432">
        <v>97.188203268272702</v>
      </c>
      <c r="R115" s="432">
        <v>173.64059999999998</v>
      </c>
      <c r="S115" s="432">
        <v>55.921428000000006</v>
      </c>
      <c r="T115" s="432">
        <v>1551.4809600001204</v>
      </c>
      <c r="U115" s="432">
        <v>39.837004765700492</v>
      </c>
      <c r="V115" s="432">
        <v>6.4952377199999995</v>
      </c>
      <c r="W115" s="432">
        <v>56.440542385630934</v>
      </c>
      <c r="X115" s="432">
        <v>209.22509562257508</v>
      </c>
      <c r="Y115" s="432">
        <v>34.285468950000023</v>
      </c>
      <c r="Z115" s="432">
        <v>135.046224</v>
      </c>
      <c r="AA115" s="432">
        <v>403.85376000000002</v>
      </c>
      <c r="AB115" s="432">
        <v>107.82195600000001</v>
      </c>
      <c r="AC115" s="432">
        <v>93.861192240000008</v>
      </c>
      <c r="AD115" s="432">
        <v>56.005612812000003</v>
      </c>
      <c r="AE115" s="432">
        <v>178.20476473658778</v>
      </c>
      <c r="AF115" s="432">
        <v>252.12854489193208</v>
      </c>
      <c r="AG115" s="432">
        <v>106.69965329818034</v>
      </c>
      <c r="AH115" s="432">
        <v>89.804862</v>
      </c>
      <c r="AI115" s="432">
        <v>159.64387200000002</v>
      </c>
      <c r="AJ115" s="432">
        <v>66.818806272000003</v>
      </c>
      <c r="AK115" s="432">
        <v>502.64175573539325</v>
      </c>
      <c r="AL115" s="432">
        <v>115.6662</v>
      </c>
    </row>
    <row r="116" spans="1:39" s="48" customFormat="1" x14ac:dyDescent="0.3">
      <c r="A116" s="47"/>
      <c r="B116" s="48" t="s">
        <v>99</v>
      </c>
      <c r="C116" s="48" t="s">
        <v>125</v>
      </c>
      <c r="D116" s="65" t="s">
        <v>180</v>
      </c>
      <c r="E116" s="65"/>
      <c r="F116" s="48" t="s">
        <v>15</v>
      </c>
      <c r="H116" s="433">
        <v>50.24424469961</v>
      </c>
      <c r="I116" s="433">
        <v>311.41657975999988</v>
      </c>
      <c r="J116" s="433">
        <v>48.813812264099965</v>
      </c>
      <c r="K116" s="433">
        <v>89.462479730000013</v>
      </c>
      <c r="L116" s="433">
        <v>21.503064012838159</v>
      </c>
      <c r="M116" s="433">
        <v>56.0259</v>
      </c>
      <c r="N116" s="433">
        <v>62.70920706486001</v>
      </c>
      <c r="O116" s="433">
        <v>280.29652557748199</v>
      </c>
      <c r="P116" s="433">
        <v>47.689615363999998</v>
      </c>
      <c r="Q116" s="433">
        <v>97.188203268272702</v>
      </c>
      <c r="R116" s="433">
        <v>173.64059999999998</v>
      </c>
      <c r="S116" s="433">
        <v>55.921428000000006</v>
      </c>
      <c r="T116" s="433">
        <v>1551.4809600001204</v>
      </c>
      <c r="U116" s="433">
        <v>39.837004765700492</v>
      </c>
      <c r="V116" s="433">
        <v>6.4952377199999995</v>
      </c>
      <c r="W116" s="433">
        <v>56.440542385630934</v>
      </c>
      <c r="X116" s="433">
        <v>209.22509562257508</v>
      </c>
      <c r="Y116" s="433">
        <v>34.285468950000023</v>
      </c>
      <c r="Z116" s="433">
        <v>135.046224</v>
      </c>
      <c r="AA116" s="433">
        <v>403.85376000000002</v>
      </c>
      <c r="AB116" s="433">
        <v>107.82195600000001</v>
      </c>
      <c r="AC116" s="433">
        <v>93.861192240000008</v>
      </c>
      <c r="AD116" s="433">
        <v>56.005612812000003</v>
      </c>
      <c r="AE116" s="433">
        <v>178.20476473658778</v>
      </c>
      <c r="AF116" s="433">
        <v>252.12854489193208</v>
      </c>
      <c r="AG116" s="433">
        <v>106.69965329818034</v>
      </c>
      <c r="AH116" s="433">
        <v>89.804862</v>
      </c>
      <c r="AI116" s="433">
        <v>159.64387200000002</v>
      </c>
      <c r="AJ116" s="433">
        <v>66.818806272000003</v>
      </c>
      <c r="AK116" s="433">
        <v>502.64175573539325</v>
      </c>
      <c r="AL116" s="433">
        <v>115.6662</v>
      </c>
    </row>
    <row r="117" spans="1:39" s="76" customFormat="1" x14ac:dyDescent="0.3">
      <c r="A117" s="47"/>
      <c r="B117" s="74" t="s">
        <v>148</v>
      </c>
      <c r="C117" s="74" t="s">
        <v>173</v>
      </c>
      <c r="D117" s="47" t="s">
        <v>21</v>
      </c>
      <c r="E117" s="47" t="s">
        <v>109</v>
      </c>
      <c r="F117" s="74" t="s">
        <v>15</v>
      </c>
      <c r="G117" s="74" t="s">
        <v>459</v>
      </c>
      <c r="H117" s="432">
        <v>19.324709499849998</v>
      </c>
      <c r="I117" s="432">
        <v>119.77560759999994</v>
      </c>
      <c r="J117" s="432">
        <v>18.774543178499986</v>
      </c>
      <c r="K117" s="432">
        <v>34.408646050000002</v>
      </c>
      <c r="L117" s="432">
        <v>131.70626707863372</v>
      </c>
      <c r="M117" s="432">
        <v>75.234780000000015</v>
      </c>
      <c r="N117" s="432">
        <v>200.66946260755202</v>
      </c>
      <c r="O117" s="432">
        <v>324.55387172129497</v>
      </c>
      <c r="P117" s="432">
        <v>55.219554632000005</v>
      </c>
      <c r="Q117" s="432">
        <v>112.53370904747366</v>
      </c>
      <c r="R117" s="432">
        <v>233.17452</v>
      </c>
      <c r="S117" s="432">
        <v>279.60714000000007</v>
      </c>
      <c r="T117" s="432">
        <v>2585.8016000002008</v>
      </c>
      <c r="U117" s="432">
        <v>127.47841525024157</v>
      </c>
      <c r="V117" s="432">
        <v>36.806347080000002</v>
      </c>
      <c r="W117" s="432">
        <v>195.6605469368539</v>
      </c>
      <c r="X117" s="432">
        <v>1185.6088751945922</v>
      </c>
      <c r="Y117" s="432">
        <v>194.28432405000012</v>
      </c>
      <c r="Z117" s="432">
        <v>156.36931200000001</v>
      </c>
      <c r="AA117" s="432">
        <v>489.672684</v>
      </c>
      <c r="AB117" s="432">
        <v>149.04799800000001</v>
      </c>
      <c r="AC117" s="432">
        <v>506.85043809600006</v>
      </c>
      <c r="AD117" s="432">
        <v>136.361492064</v>
      </c>
      <c r="AE117" s="432">
        <v>239.30354121770361</v>
      </c>
      <c r="AF117" s="432">
        <v>348.53063558590611</v>
      </c>
      <c r="AG117" s="432">
        <v>135.53739743282367</v>
      </c>
      <c r="AH117" s="432">
        <v>287.37555839999999</v>
      </c>
      <c r="AI117" s="432">
        <v>220.68417600000001</v>
      </c>
      <c r="AJ117" s="432">
        <v>92.367173375999997</v>
      </c>
      <c r="AK117" s="432">
        <v>2803.46451658558</v>
      </c>
      <c r="AL117" s="432">
        <v>44.487000000000002</v>
      </c>
    </row>
    <row r="118" spans="1:39" s="48" customFormat="1" x14ac:dyDescent="0.3">
      <c r="A118" s="47"/>
      <c r="B118" s="65" t="s">
        <v>148</v>
      </c>
      <c r="C118" s="65" t="s">
        <v>173</v>
      </c>
      <c r="D118" s="65" t="s">
        <v>180</v>
      </c>
      <c r="E118" s="65"/>
      <c r="F118" s="65" t="s">
        <v>15</v>
      </c>
      <c r="G118" s="65"/>
      <c r="H118" s="433">
        <v>19.324709499849998</v>
      </c>
      <c r="I118" s="433">
        <v>119.77560759999994</v>
      </c>
      <c r="J118" s="433">
        <v>18.774543178499986</v>
      </c>
      <c r="K118" s="433">
        <v>34.408646050000002</v>
      </c>
      <c r="L118" s="433">
        <v>131.70626707863372</v>
      </c>
      <c r="M118" s="433">
        <v>75.234780000000015</v>
      </c>
      <c r="N118" s="433">
        <v>200.66946260755202</v>
      </c>
      <c r="O118" s="433">
        <v>324.55387172129497</v>
      </c>
      <c r="P118" s="433">
        <v>55.219554632000005</v>
      </c>
      <c r="Q118" s="433">
        <v>112.53370904747366</v>
      </c>
      <c r="R118" s="433">
        <v>233.17452</v>
      </c>
      <c r="S118" s="433">
        <v>279.60714000000007</v>
      </c>
      <c r="T118" s="433">
        <v>2585.8016000002008</v>
      </c>
      <c r="U118" s="433">
        <v>127.47841525024157</v>
      </c>
      <c r="V118" s="433">
        <v>36.806347080000002</v>
      </c>
      <c r="W118" s="433">
        <v>195.6605469368539</v>
      </c>
      <c r="X118" s="433">
        <v>1185.6088751945922</v>
      </c>
      <c r="Y118" s="433">
        <v>194.28432405000012</v>
      </c>
      <c r="Z118" s="433">
        <v>156.36931200000001</v>
      </c>
      <c r="AA118" s="433">
        <v>489.672684</v>
      </c>
      <c r="AB118" s="433">
        <v>149.04799800000001</v>
      </c>
      <c r="AC118" s="433">
        <v>506.85043809600006</v>
      </c>
      <c r="AD118" s="433">
        <v>136.361492064</v>
      </c>
      <c r="AE118" s="433">
        <v>239.30354121770361</v>
      </c>
      <c r="AF118" s="433">
        <v>348.53063558590611</v>
      </c>
      <c r="AG118" s="433">
        <v>135.53739743282367</v>
      </c>
      <c r="AH118" s="433">
        <v>287.37555839999999</v>
      </c>
      <c r="AI118" s="433">
        <v>220.68417600000001</v>
      </c>
      <c r="AJ118" s="433">
        <v>92.367173375999997</v>
      </c>
      <c r="AK118" s="433">
        <v>2803.46451658558</v>
      </c>
      <c r="AL118" s="433">
        <v>44.487000000000002</v>
      </c>
    </row>
    <row r="119" spans="1:39" s="47" customFormat="1" x14ac:dyDescent="0.3">
      <c r="B119" s="47" t="s">
        <v>169</v>
      </c>
      <c r="C119" s="47" t="s">
        <v>120</v>
      </c>
      <c r="D119" s="47" t="s">
        <v>78</v>
      </c>
      <c r="E119" s="47" t="s">
        <v>107</v>
      </c>
      <c r="F119" s="47" t="s">
        <v>15</v>
      </c>
      <c r="G119" s="47" t="s">
        <v>459</v>
      </c>
      <c r="H119" s="432">
        <v>0</v>
      </c>
      <c r="I119" s="432">
        <v>0</v>
      </c>
      <c r="J119" s="432">
        <v>0</v>
      </c>
      <c r="K119" s="432">
        <v>0</v>
      </c>
      <c r="L119" s="432">
        <v>0</v>
      </c>
      <c r="M119" s="432">
        <v>0</v>
      </c>
      <c r="N119" s="432">
        <v>0</v>
      </c>
      <c r="O119" s="432">
        <v>0</v>
      </c>
      <c r="P119" s="432">
        <v>0</v>
      </c>
      <c r="Q119" s="432">
        <v>0</v>
      </c>
      <c r="R119" s="432">
        <v>0</v>
      </c>
      <c r="S119" s="432">
        <v>0</v>
      </c>
      <c r="T119" s="432">
        <v>0</v>
      </c>
      <c r="U119" s="432">
        <v>0</v>
      </c>
      <c r="V119" s="432">
        <v>0</v>
      </c>
      <c r="W119" s="432">
        <v>0</v>
      </c>
      <c r="X119" s="432">
        <v>0</v>
      </c>
      <c r="Y119" s="432">
        <v>0</v>
      </c>
      <c r="Z119" s="432">
        <v>0</v>
      </c>
      <c r="AA119" s="432">
        <v>0</v>
      </c>
      <c r="AB119" s="432">
        <v>0</v>
      </c>
      <c r="AC119" s="432">
        <v>0</v>
      </c>
      <c r="AD119" s="432">
        <v>0</v>
      </c>
      <c r="AE119" s="432">
        <v>0</v>
      </c>
      <c r="AF119" s="432">
        <v>0</v>
      </c>
      <c r="AG119" s="432">
        <v>0</v>
      </c>
      <c r="AH119" s="432">
        <v>0</v>
      </c>
      <c r="AI119" s="432">
        <v>0</v>
      </c>
      <c r="AJ119" s="432">
        <v>0</v>
      </c>
      <c r="AK119" s="432">
        <v>0</v>
      </c>
      <c r="AL119" s="432">
        <v>0</v>
      </c>
    </row>
    <row r="120" spans="1:39" s="47" customFormat="1" x14ac:dyDescent="0.3">
      <c r="B120" s="47" t="s">
        <v>169</v>
      </c>
      <c r="C120" s="47" t="s">
        <v>120</v>
      </c>
      <c r="D120" s="47" t="s">
        <v>117</v>
      </c>
      <c r="E120" s="47" t="s">
        <v>415</v>
      </c>
      <c r="F120" s="47" t="s">
        <v>15</v>
      </c>
      <c r="G120" s="47" t="s">
        <v>459</v>
      </c>
      <c r="H120" s="432">
        <v>0</v>
      </c>
      <c r="I120" s="432">
        <v>0</v>
      </c>
      <c r="J120" s="432">
        <v>0</v>
      </c>
      <c r="K120" s="432">
        <v>0</v>
      </c>
      <c r="L120" s="432">
        <v>0</v>
      </c>
      <c r="M120" s="432">
        <v>0</v>
      </c>
      <c r="N120" s="432">
        <v>0</v>
      </c>
      <c r="O120" s="432">
        <v>0</v>
      </c>
      <c r="P120" s="432">
        <v>0</v>
      </c>
      <c r="Q120" s="432">
        <v>0</v>
      </c>
      <c r="R120" s="432">
        <v>0</v>
      </c>
      <c r="S120" s="432">
        <v>0</v>
      </c>
      <c r="T120" s="432">
        <v>0</v>
      </c>
      <c r="U120" s="432">
        <v>0</v>
      </c>
      <c r="V120" s="432">
        <v>0</v>
      </c>
      <c r="W120" s="432">
        <v>0</v>
      </c>
      <c r="X120" s="432">
        <v>0</v>
      </c>
      <c r="Y120" s="432">
        <v>0</v>
      </c>
      <c r="Z120" s="432">
        <v>0</v>
      </c>
      <c r="AA120" s="432">
        <v>0</v>
      </c>
      <c r="AB120" s="432">
        <v>0</v>
      </c>
      <c r="AC120" s="432">
        <v>0</v>
      </c>
      <c r="AD120" s="432">
        <v>0</v>
      </c>
      <c r="AE120" s="432">
        <v>0</v>
      </c>
      <c r="AF120" s="432">
        <v>0</v>
      </c>
      <c r="AG120" s="432">
        <v>0</v>
      </c>
      <c r="AH120" s="432">
        <v>0</v>
      </c>
      <c r="AI120" s="432">
        <v>0</v>
      </c>
      <c r="AJ120" s="432">
        <v>0</v>
      </c>
      <c r="AK120" s="432">
        <v>0</v>
      </c>
      <c r="AL120" s="432">
        <v>0</v>
      </c>
    </row>
    <row r="121" spans="1:39" s="47" customFormat="1" x14ac:dyDescent="0.3">
      <c r="B121" s="47" t="s">
        <v>169</v>
      </c>
      <c r="C121" s="47" t="s">
        <v>120</v>
      </c>
      <c r="D121" s="47" t="s">
        <v>20</v>
      </c>
      <c r="E121" s="47" t="s">
        <v>108</v>
      </c>
      <c r="F121" s="47" t="s">
        <v>15</v>
      </c>
      <c r="G121" s="47" t="s">
        <v>459</v>
      </c>
      <c r="H121" s="432">
        <v>0</v>
      </c>
      <c r="I121" s="432">
        <v>0</v>
      </c>
      <c r="J121" s="432">
        <v>0</v>
      </c>
      <c r="K121" s="432">
        <v>0</v>
      </c>
      <c r="L121" s="432">
        <v>0</v>
      </c>
      <c r="M121" s="432">
        <v>0</v>
      </c>
      <c r="N121" s="432">
        <v>0</v>
      </c>
      <c r="O121" s="432">
        <v>0</v>
      </c>
      <c r="P121" s="432">
        <v>0</v>
      </c>
      <c r="Q121" s="432">
        <v>0</v>
      </c>
      <c r="R121" s="432">
        <v>0</v>
      </c>
      <c r="S121" s="432">
        <v>0</v>
      </c>
      <c r="T121" s="432">
        <v>0</v>
      </c>
      <c r="U121" s="432">
        <v>0</v>
      </c>
      <c r="V121" s="432">
        <v>0</v>
      </c>
      <c r="W121" s="432">
        <v>0</v>
      </c>
      <c r="X121" s="432">
        <v>0</v>
      </c>
      <c r="Y121" s="432">
        <v>0</v>
      </c>
      <c r="Z121" s="432">
        <v>0</v>
      </c>
      <c r="AA121" s="432">
        <v>0</v>
      </c>
      <c r="AB121" s="432">
        <v>0</v>
      </c>
      <c r="AC121" s="432">
        <v>0</v>
      </c>
      <c r="AD121" s="432">
        <v>0</v>
      </c>
      <c r="AE121" s="432">
        <v>0</v>
      </c>
      <c r="AF121" s="432">
        <v>0</v>
      </c>
      <c r="AG121" s="432">
        <v>0</v>
      </c>
      <c r="AH121" s="432">
        <v>0</v>
      </c>
      <c r="AI121" s="432">
        <v>0</v>
      </c>
      <c r="AJ121" s="432">
        <v>0</v>
      </c>
      <c r="AK121" s="432">
        <v>0</v>
      </c>
      <c r="AL121" s="432">
        <v>0</v>
      </c>
    </row>
    <row r="122" spans="1:39" s="47" customFormat="1" x14ac:dyDescent="0.3">
      <c r="B122" s="47" t="s">
        <v>169</v>
      </c>
      <c r="C122" s="47" t="s">
        <v>120</v>
      </c>
      <c r="D122" s="47" t="s">
        <v>21</v>
      </c>
      <c r="E122" s="47" t="s">
        <v>109</v>
      </c>
      <c r="F122" s="47" t="s">
        <v>15</v>
      </c>
      <c r="G122" s="47" t="s">
        <v>459</v>
      </c>
      <c r="H122" s="432">
        <v>0</v>
      </c>
      <c r="I122" s="432">
        <v>0</v>
      </c>
      <c r="J122" s="432">
        <v>0</v>
      </c>
      <c r="K122" s="432">
        <v>0</v>
      </c>
      <c r="L122" s="432">
        <v>8.0636490048143088</v>
      </c>
      <c r="M122" s="432">
        <v>1.6007400000000001</v>
      </c>
      <c r="N122" s="432">
        <v>4.1806138043240013</v>
      </c>
      <c r="O122" s="432">
        <v>7.3762243573021582</v>
      </c>
      <c r="P122" s="432">
        <v>1.2549898779999999</v>
      </c>
      <c r="Q122" s="432">
        <v>2.5575842965334918</v>
      </c>
      <c r="R122" s="432">
        <v>4.9611599999999996</v>
      </c>
      <c r="S122" s="432">
        <v>12.426984000000003</v>
      </c>
      <c r="T122" s="432">
        <v>0</v>
      </c>
      <c r="U122" s="432">
        <v>2.6558003177133664</v>
      </c>
      <c r="V122" s="432">
        <v>0.72169307999999999</v>
      </c>
      <c r="W122" s="432">
        <v>3.7627028257087289</v>
      </c>
      <c r="X122" s="432">
        <v>23.247232846952787</v>
      </c>
      <c r="Y122" s="432">
        <v>3.8094965500000022</v>
      </c>
      <c r="Z122" s="432">
        <v>3.5538479999999999</v>
      </c>
      <c r="AA122" s="432">
        <v>5.0481720000000001</v>
      </c>
      <c r="AB122" s="432">
        <v>3.1712340000000001</v>
      </c>
      <c r="AC122" s="432">
        <v>46.930596120000004</v>
      </c>
      <c r="AD122" s="432">
        <v>2.4350266440000001</v>
      </c>
      <c r="AE122" s="432">
        <v>5.0915647067596517</v>
      </c>
      <c r="AF122" s="432">
        <v>7.4155454379980021</v>
      </c>
      <c r="AG122" s="432">
        <v>2.8837744134643333</v>
      </c>
      <c r="AH122" s="432">
        <v>5.9869908000000001</v>
      </c>
      <c r="AI122" s="432">
        <v>4.6954079999999996</v>
      </c>
      <c r="AJ122" s="432">
        <v>1.9652590079999999</v>
      </c>
      <c r="AK122" s="432">
        <v>322.2929220610053</v>
      </c>
      <c r="AL122" s="432">
        <v>0</v>
      </c>
    </row>
    <row r="123" spans="1:39" s="47" customFormat="1" x14ac:dyDescent="0.3">
      <c r="B123" s="47" t="s">
        <v>169</v>
      </c>
      <c r="C123" s="47" t="s">
        <v>120</v>
      </c>
      <c r="D123" s="47" t="s">
        <v>23</v>
      </c>
      <c r="E123" s="47" t="s">
        <v>111</v>
      </c>
      <c r="F123" s="47" t="s">
        <v>15</v>
      </c>
      <c r="G123" s="47" t="s">
        <v>459</v>
      </c>
      <c r="H123" s="432">
        <v>0</v>
      </c>
      <c r="I123" s="432">
        <v>0</v>
      </c>
      <c r="J123" s="432">
        <v>0</v>
      </c>
      <c r="K123" s="432">
        <v>0</v>
      </c>
      <c r="L123" s="432">
        <v>0</v>
      </c>
      <c r="M123" s="432">
        <v>0</v>
      </c>
      <c r="N123" s="432">
        <v>0</v>
      </c>
      <c r="O123" s="432">
        <v>0</v>
      </c>
      <c r="P123" s="432">
        <v>0</v>
      </c>
      <c r="Q123" s="432">
        <v>0</v>
      </c>
      <c r="R123" s="432">
        <v>0</v>
      </c>
      <c r="S123" s="432">
        <v>0</v>
      </c>
      <c r="T123" s="432">
        <v>0</v>
      </c>
      <c r="U123" s="432">
        <v>0</v>
      </c>
      <c r="V123" s="432">
        <v>0</v>
      </c>
      <c r="W123" s="432">
        <v>0</v>
      </c>
      <c r="X123" s="432">
        <v>0</v>
      </c>
      <c r="Y123" s="432">
        <v>0</v>
      </c>
      <c r="Z123" s="432">
        <v>0</v>
      </c>
      <c r="AA123" s="432">
        <v>0</v>
      </c>
      <c r="AB123" s="432">
        <v>0</v>
      </c>
      <c r="AC123" s="432">
        <v>0</v>
      </c>
      <c r="AD123" s="432">
        <v>0</v>
      </c>
      <c r="AE123" s="432">
        <v>0</v>
      </c>
      <c r="AF123" s="432">
        <v>0</v>
      </c>
      <c r="AG123" s="432">
        <v>0</v>
      </c>
      <c r="AH123" s="432">
        <v>0</v>
      </c>
      <c r="AI123" s="432">
        <v>0</v>
      </c>
      <c r="AJ123" s="432">
        <v>0</v>
      </c>
      <c r="AK123" s="432">
        <v>0</v>
      </c>
      <c r="AL123" s="432">
        <v>0</v>
      </c>
    </row>
    <row r="124" spans="1:39" s="47" customFormat="1" x14ac:dyDescent="0.3">
      <c r="B124" s="47" t="s">
        <v>169</v>
      </c>
      <c r="C124" s="47" t="s">
        <v>120</v>
      </c>
      <c r="D124" s="47" t="s">
        <v>22</v>
      </c>
      <c r="E124" s="47" t="s">
        <v>112</v>
      </c>
      <c r="F124" s="47" t="s">
        <v>15</v>
      </c>
      <c r="G124" s="47" t="s">
        <v>459</v>
      </c>
      <c r="H124" s="432">
        <v>0</v>
      </c>
      <c r="I124" s="432">
        <v>0</v>
      </c>
      <c r="J124" s="432">
        <v>0</v>
      </c>
      <c r="K124" s="432">
        <v>0</v>
      </c>
      <c r="L124" s="432">
        <v>0</v>
      </c>
      <c r="M124" s="432">
        <v>0</v>
      </c>
      <c r="N124" s="432">
        <v>0</v>
      </c>
      <c r="O124" s="432">
        <v>0</v>
      </c>
      <c r="P124" s="432">
        <v>0</v>
      </c>
      <c r="Q124" s="432">
        <v>0</v>
      </c>
      <c r="R124" s="432">
        <v>0</v>
      </c>
      <c r="S124" s="432">
        <v>0</v>
      </c>
      <c r="T124" s="432">
        <v>0</v>
      </c>
      <c r="U124" s="432">
        <v>0</v>
      </c>
      <c r="V124" s="432">
        <v>0</v>
      </c>
      <c r="W124" s="432">
        <v>0</v>
      </c>
      <c r="X124" s="432">
        <v>0</v>
      </c>
      <c r="Y124" s="432">
        <v>0</v>
      </c>
      <c r="Z124" s="432">
        <v>0</v>
      </c>
      <c r="AA124" s="432">
        <v>0</v>
      </c>
      <c r="AB124" s="432">
        <v>0</v>
      </c>
      <c r="AC124" s="432">
        <v>0</v>
      </c>
      <c r="AD124" s="432">
        <v>0</v>
      </c>
      <c r="AE124" s="432">
        <v>0</v>
      </c>
      <c r="AF124" s="432">
        <v>0</v>
      </c>
      <c r="AG124" s="432">
        <v>0</v>
      </c>
      <c r="AH124" s="432">
        <v>0</v>
      </c>
      <c r="AI124" s="432">
        <v>0</v>
      </c>
      <c r="AJ124" s="432">
        <v>0</v>
      </c>
      <c r="AK124" s="432">
        <v>0</v>
      </c>
      <c r="AL124" s="432">
        <v>0</v>
      </c>
    </row>
    <row r="125" spans="1:39" s="47" customFormat="1" x14ac:dyDescent="0.3">
      <c r="B125" s="47" t="s">
        <v>169</v>
      </c>
      <c r="C125" s="47" t="s">
        <v>120</v>
      </c>
      <c r="D125" s="47" t="s">
        <v>352</v>
      </c>
      <c r="E125" s="47" t="s">
        <v>170</v>
      </c>
      <c r="F125" s="47" t="s">
        <v>15</v>
      </c>
      <c r="G125" s="47" t="s">
        <v>459</v>
      </c>
      <c r="H125" s="432">
        <v>0</v>
      </c>
      <c r="I125" s="432">
        <v>0</v>
      </c>
      <c r="J125" s="432">
        <v>0</v>
      </c>
      <c r="K125" s="432">
        <v>0</v>
      </c>
      <c r="L125" s="432">
        <v>0</v>
      </c>
      <c r="M125" s="432">
        <v>0</v>
      </c>
      <c r="N125" s="432">
        <v>0</v>
      </c>
      <c r="O125" s="432">
        <v>0</v>
      </c>
      <c r="P125" s="432">
        <v>0</v>
      </c>
      <c r="Q125" s="432">
        <v>0</v>
      </c>
      <c r="R125" s="432">
        <v>0</v>
      </c>
      <c r="S125" s="432">
        <v>0</v>
      </c>
      <c r="T125" s="432">
        <v>0</v>
      </c>
      <c r="U125" s="432">
        <v>0</v>
      </c>
      <c r="V125" s="432">
        <v>0</v>
      </c>
      <c r="W125" s="432">
        <v>0</v>
      </c>
      <c r="X125" s="432">
        <v>0</v>
      </c>
      <c r="Y125" s="432">
        <v>0</v>
      </c>
      <c r="Z125" s="432">
        <v>0</v>
      </c>
      <c r="AA125" s="432">
        <v>0</v>
      </c>
      <c r="AB125" s="432">
        <v>0</v>
      </c>
      <c r="AC125" s="432">
        <v>0</v>
      </c>
      <c r="AD125" s="432">
        <v>0</v>
      </c>
      <c r="AE125" s="432">
        <v>0</v>
      </c>
      <c r="AF125" s="432">
        <v>0</v>
      </c>
      <c r="AG125" s="432">
        <v>0</v>
      </c>
      <c r="AH125" s="432">
        <v>0</v>
      </c>
      <c r="AI125" s="432">
        <v>0</v>
      </c>
      <c r="AJ125" s="432">
        <v>0</v>
      </c>
      <c r="AK125" s="432">
        <v>0</v>
      </c>
      <c r="AL125" s="432">
        <v>0</v>
      </c>
    </row>
    <row r="126" spans="1:39" s="47" customFormat="1" x14ac:dyDescent="0.3">
      <c r="B126" s="47" t="s">
        <v>169</v>
      </c>
      <c r="C126" s="47" t="s">
        <v>120</v>
      </c>
      <c r="D126" s="47" t="s">
        <v>0</v>
      </c>
      <c r="E126" s="47" t="s">
        <v>113</v>
      </c>
      <c r="F126" s="47" t="s">
        <v>15</v>
      </c>
      <c r="G126" s="47" t="s">
        <v>459</v>
      </c>
      <c r="H126" s="432">
        <v>0</v>
      </c>
      <c r="I126" s="432">
        <v>0</v>
      </c>
      <c r="J126" s="432">
        <v>0</v>
      </c>
      <c r="K126" s="432">
        <v>0</v>
      </c>
      <c r="L126" s="432">
        <v>0</v>
      </c>
      <c r="M126" s="432">
        <v>0</v>
      </c>
      <c r="N126" s="432">
        <v>0</v>
      </c>
      <c r="O126" s="432">
        <v>0</v>
      </c>
      <c r="P126" s="432">
        <v>0</v>
      </c>
      <c r="Q126" s="432">
        <v>0</v>
      </c>
      <c r="R126" s="432">
        <v>0</v>
      </c>
      <c r="S126" s="432">
        <v>0</v>
      </c>
      <c r="T126" s="432">
        <v>0</v>
      </c>
      <c r="U126" s="432">
        <v>0</v>
      </c>
      <c r="V126" s="432">
        <v>0</v>
      </c>
      <c r="W126" s="432">
        <v>0</v>
      </c>
      <c r="X126" s="432">
        <v>0</v>
      </c>
      <c r="Y126" s="432">
        <v>0</v>
      </c>
      <c r="Z126" s="432">
        <v>0</v>
      </c>
      <c r="AA126" s="432">
        <v>0</v>
      </c>
      <c r="AB126" s="432">
        <v>0</v>
      </c>
      <c r="AC126" s="432">
        <v>0</v>
      </c>
      <c r="AD126" s="432">
        <v>0</v>
      </c>
      <c r="AE126" s="432">
        <v>0</v>
      </c>
      <c r="AF126" s="432">
        <v>0</v>
      </c>
      <c r="AG126" s="432">
        <v>0</v>
      </c>
      <c r="AH126" s="432">
        <v>0</v>
      </c>
      <c r="AI126" s="432">
        <v>0</v>
      </c>
      <c r="AJ126" s="432">
        <v>0</v>
      </c>
      <c r="AK126" s="432">
        <v>4.4344436735840462</v>
      </c>
      <c r="AL126" s="432">
        <v>0</v>
      </c>
    </row>
    <row r="127" spans="1:39" s="47" customFormat="1" x14ac:dyDescent="0.3">
      <c r="B127" s="47" t="s">
        <v>169</v>
      </c>
      <c r="C127" s="47" t="s">
        <v>120</v>
      </c>
      <c r="D127" s="47" t="s">
        <v>98</v>
      </c>
      <c r="E127" s="47" t="s">
        <v>110</v>
      </c>
      <c r="F127" s="47" t="s">
        <v>15</v>
      </c>
      <c r="G127" s="47" t="s">
        <v>459</v>
      </c>
      <c r="H127" s="432">
        <v>0</v>
      </c>
      <c r="I127" s="432">
        <v>0</v>
      </c>
      <c r="J127" s="432">
        <v>0</v>
      </c>
      <c r="K127" s="432">
        <v>0</v>
      </c>
      <c r="L127" s="432">
        <v>0</v>
      </c>
      <c r="M127" s="432">
        <v>0</v>
      </c>
      <c r="N127" s="432">
        <v>26.311396076999998</v>
      </c>
      <c r="O127" s="432">
        <v>0</v>
      </c>
      <c r="P127" s="432">
        <v>0</v>
      </c>
      <c r="Q127" s="432">
        <v>0</v>
      </c>
      <c r="R127" s="432">
        <v>0</v>
      </c>
      <c r="S127" s="432">
        <v>13.228794000000001</v>
      </c>
      <c r="T127" s="432">
        <v>0</v>
      </c>
      <c r="U127" s="432">
        <v>13.571480934</v>
      </c>
      <c r="V127" s="432">
        <v>0</v>
      </c>
      <c r="W127" s="432">
        <v>27.000428625000001</v>
      </c>
      <c r="X127" s="432">
        <v>0</v>
      </c>
      <c r="Y127" s="432">
        <v>0</v>
      </c>
      <c r="Z127" s="432">
        <v>0</v>
      </c>
      <c r="AA127" s="432">
        <v>0</v>
      </c>
      <c r="AB127" s="432">
        <v>86.031540000000007</v>
      </c>
      <c r="AC127" s="432">
        <v>0</v>
      </c>
      <c r="AD127" s="432">
        <v>3.9981245760000004</v>
      </c>
      <c r="AE127" s="432">
        <v>0</v>
      </c>
      <c r="AF127" s="432">
        <v>0</v>
      </c>
      <c r="AG127" s="432">
        <v>0</v>
      </c>
      <c r="AH127" s="432">
        <v>85.276799999999994</v>
      </c>
      <c r="AI127" s="432">
        <v>0</v>
      </c>
      <c r="AJ127" s="432">
        <v>21.891658005</v>
      </c>
      <c r="AK127" s="432">
        <v>182.63646672185834</v>
      </c>
      <c r="AL127" s="432">
        <v>0</v>
      </c>
    </row>
    <row r="128" spans="1:39" s="47" customFormat="1" x14ac:dyDescent="0.3">
      <c r="B128" s="47" t="s">
        <v>169</v>
      </c>
      <c r="C128" s="47" t="s">
        <v>120</v>
      </c>
      <c r="D128" s="47" t="s">
        <v>414</v>
      </c>
      <c r="E128" s="47" t="s">
        <v>114</v>
      </c>
      <c r="F128" s="47" t="s">
        <v>15</v>
      </c>
      <c r="G128" s="47" t="s">
        <v>459</v>
      </c>
      <c r="H128" s="432">
        <v>0</v>
      </c>
      <c r="I128" s="432">
        <v>0</v>
      </c>
      <c r="J128" s="432">
        <v>0</v>
      </c>
      <c r="K128" s="432">
        <v>0</v>
      </c>
      <c r="L128" s="432">
        <v>0</v>
      </c>
      <c r="M128" s="432">
        <v>0</v>
      </c>
      <c r="N128" s="432">
        <v>0</v>
      </c>
      <c r="O128" s="432">
        <v>0</v>
      </c>
      <c r="P128" s="432">
        <v>0</v>
      </c>
      <c r="Q128" s="432">
        <v>0</v>
      </c>
      <c r="R128" s="432">
        <v>0</v>
      </c>
      <c r="S128" s="432">
        <v>0</v>
      </c>
      <c r="T128" s="432">
        <v>0</v>
      </c>
      <c r="U128" s="432">
        <v>0</v>
      </c>
      <c r="V128" s="432">
        <v>0</v>
      </c>
      <c r="W128" s="432">
        <v>0</v>
      </c>
      <c r="X128" s="432">
        <v>0</v>
      </c>
      <c r="Y128" s="432">
        <v>0</v>
      </c>
      <c r="Z128" s="432">
        <v>0</v>
      </c>
      <c r="AA128" s="432">
        <v>0</v>
      </c>
      <c r="AB128" s="432">
        <v>0</v>
      </c>
      <c r="AC128" s="432">
        <v>0</v>
      </c>
      <c r="AD128" s="432">
        <v>0</v>
      </c>
      <c r="AE128" s="432">
        <v>0</v>
      </c>
      <c r="AF128" s="432">
        <v>0</v>
      </c>
      <c r="AG128" s="432">
        <v>0</v>
      </c>
      <c r="AH128" s="432">
        <v>0</v>
      </c>
      <c r="AI128" s="432">
        <v>0</v>
      </c>
      <c r="AJ128" s="432">
        <v>0</v>
      </c>
      <c r="AK128" s="432">
        <v>0</v>
      </c>
      <c r="AL128" s="432">
        <v>0</v>
      </c>
    </row>
    <row r="129" spans="1:38" s="47" customFormat="1" x14ac:dyDescent="0.3">
      <c r="B129" s="47" t="s">
        <v>169</v>
      </c>
      <c r="C129" s="47" t="s">
        <v>120</v>
      </c>
      <c r="D129" s="47" t="s">
        <v>24</v>
      </c>
      <c r="E129" s="47" t="s">
        <v>115</v>
      </c>
      <c r="F129" s="47" t="s">
        <v>15</v>
      </c>
      <c r="G129" s="47" t="s">
        <v>459</v>
      </c>
      <c r="H129" s="432">
        <v>0</v>
      </c>
      <c r="I129" s="432">
        <v>0</v>
      </c>
      <c r="J129" s="432">
        <v>0</v>
      </c>
      <c r="K129" s="432">
        <v>0</v>
      </c>
      <c r="L129" s="432">
        <v>0</v>
      </c>
      <c r="M129" s="432">
        <v>0</v>
      </c>
      <c r="N129" s="432">
        <v>0</v>
      </c>
      <c r="O129" s="432">
        <v>0</v>
      </c>
      <c r="P129" s="432">
        <v>0</v>
      </c>
      <c r="Q129" s="432">
        <v>0</v>
      </c>
      <c r="R129" s="432">
        <v>0</v>
      </c>
      <c r="S129" s="432">
        <v>0</v>
      </c>
      <c r="T129" s="432">
        <v>0</v>
      </c>
      <c r="U129" s="432">
        <v>0</v>
      </c>
      <c r="V129" s="432">
        <v>0</v>
      </c>
      <c r="W129" s="432">
        <v>0</v>
      </c>
      <c r="X129" s="432">
        <v>0</v>
      </c>
      <c r="Y129" s="432">
        <v>0</v>
      </c>
      <c r="Z129" s="432">
        <v>0</v>
      </c>
      <c r="AA129" s="432">
        <v>0</v>
      </c>
      <c r="AB129" s="432">
        <v>0</v>
      </c>
      <c r="AC129" s="432">
        <v>0</v>
      </c>
      <c r="AD129" s="432">
        <v>0</v>
      </c>
      <c r="AE129" s="432">
        <v>0</v>
      </c>
      <c r="AF129" s="432">
        <v>0</v>
      </c>
      <c r="AG129" s="432">
        <v>0</v>
      </c>
      <c r="AH129" s="432">
        <v>0</v>
      </c>
      <c r="AI129" s="432">
        <v>0</v>
      </c>
      <c r="AJ129" s="432">
        <v>0</v>
      </c>
      <c r="AK129" s="432">
        <v>0</v>
      </c>
      <c r="AL129" s="432">
        <v>0</v>
      </c>
    </row>
    <row r="130" spans="1:38" s="47" customFormat="1" x14ac:dyDescent="0.3">
      <c r="B130" s="65" t="s">
        <v>169</v>
      </c>
      <c r="C130" s="65" t="s">
        <v>120</v>
      </c>
      <c r="D130" s="65" t="s">
        <v>180</v>
      </c>
      <c r="E130" s="65"/>
      <c r="F130" s="65" t="s">
        <v>15</v>
      </c>
      <c r="G130" s="65"/>
      <c r="H130" s="434">
        <v>0</v>
      </c>
      <c r="I130" s="434">
        <v>0</v>
      </c>
      <c r="J130" s="434">
        <v>0</v>
      </c>
      <c r="K130" s="434">
        <v>0</v>
      </c>
      <c r="L130" s="434">
        <v>8.0636490048143088</v>
      </c>
      <c r="M130" s="434">
        <v>1.6007400000000001</v>
      </c>
      <c r="N130" s="434">
        <v>30.492009881323998</v>
      </c>
      <c r="O130" s="434">
        <v>7.3762243573021582</v>
      </c>
      <c r="P130" s="434">
        <v>1.2549898779999999</v>
      </c>
      <c r="Q130" s="434">
        <v>2.5575842965334918</v>
      </c>
      <c r="R130" s="434">
        <v>4.9611599999999996</v>
      </c>
      <c r="S130" s="434">
        <v>25.655778000000005</v>
      </c>
      <c r="T130" s="434">
        <v>0</v>
      </c>
      <c r="U130" s="434">
        <v>16.227281251713368</v>
      </c>
      <c r="V130" s="434">
        <v>0.72169307999999999</v>
      </c>
      <c r="W130" s="434">
        <v>30.76313145070873</v>
      </c>
      <c r="X130" s="434">
        <v>23.247232846952787</v>
      </c>
      <c r="Y130" s="434">
        <v>3.8094965500000022</v>
      </c>
      <c r="Z130" s="434">
        <v>3.5538479999999999</v>
      </c>
      <c r="AA130" s="434">
        <v>5.0481720000000001</v>
      </c>
      <c r="AB130" s="434">
        <v>89.202774000000005</v>
      </c>
      <c r="AC130" s="434">
        <v>46.930596120000004</v>
      </c>
      <c r="AD130" s="434">
        <v>6.4331512200000009</v>
      </c>
      <c r="AE130" s="434">
        <v>5.0915647067596517</v>
      </c>
      <c r="AF130" s="434">
        <v>7.4155454379980021</v>
      </c>
      <c r="AG130" s="434">
        <v>2.8837744134643333</v>
      </c>
      <c r="AH130" s="434">
        <v>91.263790799999995</v>
      </c>
      <c r="AI130" s="434">
        <v>4.6954079999999996</v>
      </c>
      <c r="AJ130" s="434">
        <v>23.856917013</v>
      </c>
      <c r="AK130" s="434">
        <v>509.36383245644765</v>
      </c>
      <c r="AL130" s="434">
        <v>0</v>
      </c>
    </row>
    <row r="131" spans="1:38" s="47" customFormat="1" x14ac:dyDescent="0.3">
      <c r="B131" s="66" t="s">
        <v>102</v>
      </c>
      <c r="H131" s="67">
        <v>0</v>
      </c>
      <c r="I131" s="67">
        <v>0</v>
      </c>
      <c r="J131" s="67">
        <v>0</v>
      </c>
      <c r="K131" s="67">
        <v>0</v>
      </c>
      <c r="L131" s="67">
        <v>0</v>
      </c>
      <c r="M131" s="67">
        <v>-1.1368683772161603E-13</v>
      </c>
      <c r="N131" s="67">
        <v>-4.5474735088646412E-13</v>
      </c>
      <c r="O131" s="67">
        <v>0</v>
      </c>
      <c r="P131" s="67">
        <v>4.5474735088646412E-13</v>
      </c>
      <c r="Q131" s="67">
        <v>0</v>
      </c>
      <c r="R131" s="67">
        <v>0</v>
      </c>
      <c r="S131" s="67">
        <v>4.5474735088646412E-13</v>
      </c>
      <c r="T131" s="67">
        <v>-1.8189894035458565E-12</v>
      </c>
      <c r="U131" s="67">
        <v>2.2737367544323206E-13</v>
      </c>
      <c r="V131" s="67">
        <v>2.8421709430404007E-14</v>
      </c>
      <c r="W131" s="67">
        <v>0</v>
      </c>
      <c r="X131" s="67">
        <v>1.8189894035458565E-12</v>
      </c>
      <c r="Y131" s="67">
        <v>0</v>
      </c>
      <c r="Z131" s="67">
        <v>0</v>
      </c>
      <c r="AA131" s="67">
        <v>0</v>
      </c>
      <c r="AB131" s="67">
        <v>-4.5474735088646412E-13</v>
      </c>
      <c r="AC131" s="67">
        <v>2.2737367544323206E-13</v>
      </c>
      <c r="AD131" s="67">
        <v>-1.1368683772161603E-13</v>
      </c>
      <c r="AE131" s="67">
        <v>-2.2737367544323206E-13</v>
      </c>
      <c r="AF131" s="67">
        <v>0</v>
      </c>
      <c r="AG131" s="67">
        <v>0</v>
      </c>
      <c r="AH131" s="67">
        <v>0</v>
      </c>
      <c r="AI131" s="67">
        <v>0</v>
      </c>
      <c r="AJ131" s="67">
        <v>-1.1368683772161603E-13</v>
      </c>
      <c r="AK131" s="67">
        <v>-1.8189894035458565E-12</v>
      </c>
      <c r="AL131" s="67">
        <v>1.1368683772161603E-13</v>
      </c>
    </row>
    <row r="133" spans="1:38" x14ac:dyDescent="0.3">
      <c r="N133" s="272"/>
      <c r="AK133" s="272"/>
    </row>
    <row r="134" spans="1:38" ht="18" x14ac:dyDescent="0.3">
      <c r="B134" s="57" t="s">
        <v>105</v>
      </c>
      <c r="C134" s="57" t="s">
        <v>211</v>
      </c>
      <c r="AK134" s="272"/>
    </row>
    <row r="135" spans="1:38" x14ac:dyDescent="0.3">
      <c r="B135" s="58" t="s">
        <v>100</v>
      </c>
      <c r="C135" s="58"/>
      <c r="D135" s="61" t="s">
        <v>101</v>
      </c>
      <c r="E135" s="61"/>
      <c r="F135" s="58" t="s">
        <v>48</v>
      </c>
      <c r="G135" s="58"/>
      <c r="H135" s="59" t="s">
        <v>335</v>
      </c>
      <c r="I135" s="59" t="s">
        <v>336</v>
      </c>
      <c r="J135" s="59" t="s">
        <v>337</v>
      </c>
      <c r="K135" s="59" t="s">
        <v>338</v>
      </c>
      <c r="L135" s="59" t="s">
        <v>339</v>
      </c>
      <c r="M135" s="59" t="s">
        <v>340</v>
      </c>
      <c r="N135" s="59" t="s">
        <v>341</v>
      </c>
      <c r="O135" s="59" t="s">
        <v>342</v>
      </c>
      <c r="P135" s="59" t="s">
        <v>343</v>
      </c>
      <c r="Q135" s="59" t="s">
        <v>344</v>
      </c>
      <c r="R135" s="59" t="s">
        <v>1</v>
      </c>
      <c r="S135" s="59" t="s">
        <v>2</v>
      </c>
      <c r="T135" s="59" t="s">
        <v>3</v>
      </c>
      <c r="U135" s="59" t="s">
        <v>345</v>
      </c>
      <c r="V135" s="59" t="s">
        <v>346</v>
      </c>
      <c r="W135" s="59" t="s">
        <v>347</v>
      </c>
      <c r="X135" s="59" t="s">
        <v>348</v>
      </c>
      <c r="Y135" s="59" t="s">
        <v>4</v>
      </c>
      <c r="Z135" s="59" t="s">
        <v>5</v>
      </c>
      <c r="AA135" s="59" t="s">
        <v>6</v>
      </c>
      <c r="AB135" s="59" t="s">
        <v>349</v>
      </c>
      <c r="AC135" s="59" t="s">
        <v>7</v>
      </c>
      <c r="AD135" s="59" t="s">
        <v>350</v>
      </c>
      <c r="AE135" s="59" t="s">
        <v>8</v>
      </c>
      <c r="AF135" s="59" t="s">
        <v>9</v>
      </c>
      <c r="AG135" s="59" t="s">
        <v>10</v>
      </c>
      <c r="AH135" s="59" t="s">
        <v>11</v>
      </c>
      <c r="AI135" s="59" t="s">
        <v>351</v>
      </c>
      <c r="AJ135" s="59" t="s">
        <v>12</v>
      </c>
      <c r="AK135" s="59" t="s">
        <v>13</v>
      </c>
      <c r="AL135" s="59" t="s">
        <v>14</v>
      </c>
    </row>
    <row r="136" spans="1:38" ht="16.2" thickBot="1" x14ac:dyDescent="0.35">
      <c r="B136" s="62" t="s">
        <v>29</v>
      </c>
      <c r="C136" s="62" t="s">
        <v>34</v>
      </c>
      <c r="D136" s="62" t="s">
        <v>29</v>
      </c>
      <c r="E136" s="62" t="s">
        <v>34</v>
      </c>
      <c r="F136" s="62"/>
      <c r="G136" s="62"/>
      <c r="H136" s="62" t="s">
        <v>353</v>
      </c>
      <c r="I136" s="62" t="s">
        <v>354</v>
      </c>
      <c r="J136" s="62" t="s">
        <v>355</v>
      </c>
      <c r="K136" s="62" t="s">
        <v>356</v>
      </c>
      <c r="L136" s="62" t="s">
        <v>357</v>
      </c>
      <c r="M136" s="62" t="s">
        <v>358</v>
      </c>
      <c r="N136" s="62" t="s">
        <v>359</v>
      </c>
      <c r="O136" s="62" t="s">
        <v>360</v>
      </c>
      <c r="P136" s="62" t="s">
        <v>361</v>
      </c>
      <c r="Q136" s="62" t="s">
        <v>344</v>
      </c>
      <c r="R136" s="62" t="s">
        <v>87</v>
      </c>
      <c r="S136" s="62" t="s">
        <v>88</v>
      </c>
      <c r="T136" s="62" t="s">
        <v>362</v>
      </c>
      <c r="U136" s="62" t="s">
        <v>363</v>
      </c>
      <c r="V136" s="62" t="s">
        <v>364</v>
      </c>
      <c r="W136" s="62" t="s">
        <v>365</v>
      </c>
      <c r="X136" s="62" t="s">
        <v>366</v>
      </c>
      <c r="Y136" s="62" t="s">
        <v>89</v>
      </c>
      <c r="Z136" s="62" t="s">
        <v>90</v>
      </c>
      <c r="AA136" s="62" t="s">
        <v>91</v>
      </c>
      <c r="AB136" s="62" t="s">
        <v>367</v>
      </c>
      <c r="AC136" s="62" t="s">
        <v>92</v>
      </c>
      <c r="AD136" s="62" t="s">
        <v>368</v>
      </c>
      <c r="AE136" s="62" t="s">
        <v>93</v>
      </c>
      <c r="AF136" s="62" t="s">
        <v>369</v>
      </c>
      <c r="AG136" s="62" t="s">
        <v>94</v>
      </c>
      <c r="AH136" s="62" t="s">
        <v>95</v>
      </c>
      <c r="AI136" s="62" t="s">
        <v>370</v>
      </c>
      <c r="AJ136" s="62" t="s">
        <v>96</v>
      </c>
      <c r="AK136" s="62" t="s">
        <v>371</v>
      </c>
      <c r="AL136" s="62" t="s">
        <v>97</v>
      </c>
    </row>
    <row r="137" spans="1:38" x14ac:dyDescent="0.3">
      <c r="A137" s="47" t="s">
        <v>418</v>
      </c>
      <c r="B137" s="47" t="s">
        <v>122</v>
      </c>
      <c r="C137" s="47" t="s">
        <v>121</v>
      </c>
      <c r="D137" s="47" t="s">
        <v>24</v>
      </c>
      <c r="E137" s="47" t="s">
        <v>115</v>
      </c>
      <c r="F137" s="47" t="s">
        <v>15</v>
      </c>
      <c r="H137" s="77">
        <v>0</v>
      </c>
      <c r="I137" s="77">
        <v>2.3383699999999998</v>
      </c>
      <c r="J137" s="77">
        <v>0</v>
      </c>
      <c r="K137" s="77">
        <v>0</v>
      </c>
      <c r="L137" s="77">
        <v>16.489000000000001</v>
      </c>
      <c r="M137" s="77">
        <v>0</v>
      </c>
      <c r="N137" s="77">
        <v>0.1113</v>
      </c>
      <c r="O137" s="77">
        <v>0</v>
      </c>
      <c r="P137" s="77">
        <v>0</v>
      </c>
      <c r="Q137" s="77">
        <v>3.90452048</v>
      </c>
      <c r="R137" s="77">
        <v>0</v>
      </c>
      <c r="S137" s="77">
        <v>0</v>
      </c>
      <c r="T137" s="77">
        <v>0</v>
      </c>
      <c r="U137" s="77">
        <v>0.32152999999999998</v>
      </c>
      <c r="V137" s="77">
        <v>2.0851690000000001</v>
      </c>
      <c r="W137" s="77">
        <v>7.5512430000000004</v>
      </c>
      <c r="X137" s="77">
        <v>77.076213999999993</v>
      </c>
      <c r="Y137" s="77">
        <v>1.506</v>
      </c>
      <c r="Z137" s="77">
        <v>0</v>
      </c>
      <c r="AA137" s="77">
        <v>0</v>
      </c>
      <c r="AB137" s="77">
        <v>0</v>
      </c>
      <c r="AC137" s="77">
        <v>7.6599729999999999</v>
      </c>
      <c r="AD137" s="77">
        <v>0.87279100000000009</v>
      </c>
      <c r="AE137" s="77">
        <v>0.87009999999999998</v>
      </c>
      <c r="AF137" s="77">
        <v>15.79982</v>
      </c>
      <c r="AG137" s="77">
        <v>7.1070000000000002</v>
      </c>
      <c r="AH137" s="77">
        <v>0</v>
      </c>
      <c r="AI137" s="77">
        <v>0</v>
      </c>
      <c r="AJ137" s="77">
        <v>23.86476</v>
      </c>
      <c r="AK137" s="77">
        <v>29.502790000000001</v>
      </c>
      <c r="AL137" s="77">
        <v>0</v>
      </c>
    </row>
    <row r="138" spans="1:38" x14ac:dyDescent="0.3">
      <c r="A138" s="47" t="s">
        <v>418</v>
      </c>
      <c r="B138" s="47" t="s">
        <v>122</v>
      </c>
      <c r="C138" s="47" t="s">
        <v>121</v>
      </c>
      <c r="D138" s="47" t="s">
        <v>117</v>
      </c>
      <c r="E138" s="47" t="s">
        <v>415</v>
      </c>
      <c r="F138" s="47" t="s">
        <v>15</v>
      </c>
      <c r="H138" s="77">
        <v>694.83863283246399</v>
      </c>
      <c r="I138" s="77">
        <v>20.455517895105348</v>
      </c>
      <c r="J138" s="77">
        <v>435.87063063040796</v>
      </c>
      <c r="K138" s="77">
        <v>1839.6503618497436</v>
      </c>
      <c r="L138" s="77">
        <v>14.478166696471146</v>
      </c>
      <c r="M138" s="77">
        <v>6.203520000000001</v>
      </c>
      <c r="N138" s="77">
        <v>453.48921400987501</v>
      </c>
      <c r="O138" s="77">
        <v>532.9443179782761</v>
      </c>
      <c r="P138" s="77">
        <v>530.19999380232002</v>
      </c>
      <c r="Q138" s="77">
        <v>82.676815946040008</v>
      </c>
      <c r="R138" s="77">
        <v>149.04053600000003</v>
      </c>
      <c r="S138" s="77">
        <v>136.07443896972001</v>
      </c>
      <c r="T138" s="77">
        <v>464.9014499999999</v>
      </c>
      <c r="U138" s="77">
        <v>197.18952821014767</v>
      </c>
      <c r="V138" s="77">
        <v>17.012106403940898</v>
      </c>
      <c r="W138" s="77">
        <v>393.57068832945896</v>
      </c>
      <c r="X138" s="77">
        <v>1081.4473379570265</v>
      </c>
      <c r="Y138" s="77">
        <v>67.900237885278003</v>
      </c>
      <c r="Z138" s="77">
        <v>367.52825999999999</v>
      </c>
      <c r="AA138" s="77">
        <v>1669.3949087017838</v>
      </c>
      <c r="AB138" s="77">
        <v>18.404757110016423</v>
      </c>
      <c r="AC138" s="77">
        <v>0.3</v>
      </c>
      <c r="AD138" s="77">
        <v>2.6498495894909708</v>
      </c>
      <c r="AE138" s="77">
        <v>289.84323959042325</v>
      </c>
      <c r="AF138" s="77">
        <v>2.2759611595737286</v>
      </c>
      <c r="AG138" s="77">
        <v>99.688133990544003</v>
      </c>
      <c r="AH138" s="77">
        <v>31.556262725780002</v>
      </c>
      <c r="AI138" s="77">
        <v>6.7100602079912433E-2</v>
      </c>
      <c r="AJ138" s="77">
        <v>14.327240502744399</v>
      </c>
      <c r="AK138" s="77">
        <v>626.60710000000006</v>
      </c>
      <c r="AL138" s="77">
        <v>39.923003612479377</v>
      </c>
    </row>
    <row r="139" spans="1:38" x14ac:dyDescent="0.3">
      <c r="A139" s="47" t="s">
        <v>418</v>
      </c>
      <c r="B139" s="47" t="s">
        <v>122</v>
      </c>
      <c r="C139" s="47" t="s">
        <v>121</v>
      </c>
      <c r="D139" s="47" t="s">
        <v>21</v>
      </c>
      <c r="E139" s="47" t="s">
        <v>109</v>
      </c>
      <c r="F139" s="47" t="s">
        <v>15</v>
      </c>
      <c r="H139" s="77">
        <v>4.6379302799640003</v>
      </c>
      <c r="I139" s="77">
        <v>28.746145823999989</v>
      </c>
      <c r="J139" s="77">
        <v>4.5058903628399971</v>
      </c>
      <c r="K139" s="77">
        <v>8.2580750520000006</v>
      </c>
      <c r="L139" s="77">
        <v>53.757660032095401</v>
      </c>
      <c r="M139" s="77">
        <v>4.8022200000000002</v>
      </c>
      <c r="N139" s="77">
        <v>83.612276086480023</v>
      </c>
      <c r="O139" s="77">
        <v>51.633570501115109</v>
      </c>
      <c r="P139" s="77">
        <v>8.7849291459999996</v>
      </c>
      <c r="Q139" s="77">
        <v>17.903090075734447</v>
      </c>
      <c r="R139" s="77">
        <v>14.883479999999999</v>
      </c>
      <c r="S139" s="77">
        <v>217.47222000000002</v>
      </c>
      <c r="T139" s="77">
        <v>155.14809600001203</v>
      </c>
      <c r="U139" s="77">
        <v>53.116006354267327</v>
      </c>
      <c r="V139" s="77">
        <v>19.485713160000003</v>
      </c>
      <c r="W139" s="77">
        <v>82.779462165592037</v>
      </c>
      <c r="X139" s="77">
        <v>627.67528686772528</v>
      </c>
      <c r="Y139" s="77">
        <v>102.85640685000007</v>
      </c>
      <c r="Z139" s="77">
        <v>24.876936000000001</v>
      </c>
      <c r="AA139" s="77">
        <v>40.385376000000001</v>
      </c>
      <c r="AB139" s="77">
        <v>9.5137020000000003</v>
      </c>
      <c r="AC139" s="77">
        <v>178.33626525600002</v>
      </c>
      <c r="AD139" s="77">
        <v>12.175133219999999</v>
      </c>
      <c r="AE139" s="77">
        <v>15.274694120278953</v>
      </c>
      <c r="AF139" s="77">
        <v>22.246636313994003</v>
      </c>
      <c r="AG139" s="77">
        <v>8.6513232403929994</v>
      </c>
      <c r="AH139" s="77">
        <v>119.739816</v>
      </c>
      <c r="AI139" s="77">
        <v>14.086224</v>
      </c>
      <c r="AJ139" s="77">
        <v>5.8957770239999991</v>
      </c>
      <c r="AK139" s="77">
        <v>1159.481983346074</v>
      </c>
      <c r="AL139" s="77">
        <v>10.676880000000001</v>
      </c>
    </row>
    <row r="140" spans="1:38" x14ac:dyDescent="0.3">
      <c r="A140" s="47" t="s">
        <v>418</v>
      </c>
      <c r="B140" s="47" t="s">
        <v>122</v>
      </c>
      <c r="C140" s="47" t="s">
        <v>121</v>
      </c>
      <c r="D140" s="47" t="s">
        <v>573</v>
      </c>
      <c r="E140" s="47" t="s">
        <v>574</v>
      </c>
      <c r="F140" s="47" t="s">
        <v>15</v>
      </c>
      <c r="H140" s="77">
        <v>0</v>
      </c>
      <c r="I140" s="77">
        <v>182.89612</v>
      </c>
      <c r="J140" s="77">
        <v>0</v>
      </c>
      <c r="K140" s="77">
        <v>0</v>
      </c>
      <c r="L140" s="77">
        <v>105.04809863999999</v>
      </c>
      <c r="M140" s="77">
        <v>63.107676000000005</v>
      </c>
      <c r="N140" s="77">
        <v>780.57141695099995</v>
      </c>
      <c r="O140" s="77">
        <v>1.4271296000000002</v>
      </c>
      <c r="P140" s="77">
        <v>75.123738222788006</v>
      </c>
      <c r="Q140" s="77">
        <v>19.815105828</v>
      </c>
      <c r="R140" s="77">
        <v>3.2056199999999997</v>
      </c>
      <c r="S140" s="77">
        <v>621.75331800000004</v>
      </c>
      <c r="T140" s="77">
        <v>570.76770563999992</v>
      </c>
      <c r="U140" s="77">
        <v>402.62060104200003</v>
      </c>
      <c r="V140" s="77">
        <v>41.713377570000006</v>
      </c>
      <c r="W140" s="77">
        <v>432.00685799999997</v>
      </c>
      <c r="X140" s="77">
        <v>2524.2180617699996</v>
      </c>
      <c r="Y140" s="77">
        <v>912.89282660999993</v>
      </c>
      <c r="Z140" s="77">
        <v>0.53904799999999997</v>
      </c>
      <c r="AA140" s="77">
        <v>0</v>
      </c>
      <c r="AB140" s="77">
        <v>430.15769999999998</v>
      </c>
      <c r="AC140" s="77">
        <v>147.91199724900002</v>
      </c>
      <c r="AD140" s="77">
        <v>159.92498304000003</v>
      </c>
      <c r="AE140" s="77">
        <v>22.368556488323442</v>
      </c>
      <c r="AF140" s="77">
        <v>0</v>
      </c>
      <c r="AG140" s="77">
        <v>6.7853250000000003</v>
      </c>
      <c r="AH140" s="77">
        <v>2529.8784000000001</v>
      </c>
      <c r="AI140" s="77">
        <v>0</v>
      </c>
      <c r="AJ140" s="77">
        <v>109.458290025</v>
      </c>
      <c r="AK140" s="77">
        <v>4540.0302676184883</v>
      </c>
      <c r="AL140" s="77">
        <v>8.2799999999999999E-2</v>
      </c>
    </row>
    <row r="141" spans="1:38" x14ac:dyDescent="0.3">
      <c r="A141" s="47" t="s">
        <v>418</v>
      </c>
      <c r="B141" s="47" t="s">
        <v>122</v>
      </c>
      <c r="C141" s="47" t="s">
        <v>121</v>
      </c>
      <c r="D141" s="47" t="s">
        <v>23</v>
      </c>
      <c r="E141" s="47" t="s">
        <v>111</v>
      </c>
      <c r="F141" s="47" t="s">
        <v>15</v>
      </c>
      <c r="H141" s="77">
        <v>0</v>
      </c>
      <c r="I141" s="77">
        <v>0</v>
      </c>
      <c r="J141" s="77">
        <v>0</v>
      </c>
      <c r="K141" s="77">
        <v>0</v>
      </c>
      <c r="L141" s="77">
        <v>0.21351000000000001</v>
      </c>
      <c r="M141" s="77">
        <v>0</v>
      </c>
      <c r="N141" s="77">
        <v>0.2641</v>
      </c>
      <c r="O141" s="77">
        <v>0</v>
      </c>
      <c r="P141" s="77">
        <v>0</v>
      </c>
      <c r="Q141" s="77">
        <v>0</v>
      </c>
      <c r="R141" s="77">
        <v>0</v>
      </c>
      <c r="S141" s="77">
        <v>0</v>
      </c>
      <c r="T141" s="77">
        <v>0</v>
      </c>
      <c r="U141" s="77">
        <v>0</v>
      </c>
      <c r="V141" s="77">
        <v>0.505</v>
      </c>
      <c r="W141" s="77">
        <v>0.95787999999999995</v>
      </c>
      <c r="X141" s="77">
        <v>1.449198</v>
      </c>
      <c r="Y141" s="77">
        <v>1.7000000000000001E-2</v>
      </c>
      <c r="Z141" s="77">
        <v>0</v>
      </c>
      <c r="AA141" s="77">
        <v>0</v>
      </c>
      <c r="AB141" s="77">
        <v>0</v>
      </c>
      <c r="AC141" s="77">
        <v>2.46732</v>
      </c>
      <c r="AD141" s="77">
        <v>1.3238300000000001</v>
      </c>
      <c r="AE141" s="77">
        <v>0</v>
      </c>
      <c r="AF141" s="77">
        <v>0</v>
      </c>
      <c r="AG141" s="77">
        <v>0</v>
      </c>
      <c r="AH141" s="77">
        <v>0</v>
      </c>
      <c r="AI141" s="77">
        <v>0</v>
      </c>
      <c r="AJ141" s="77">
        <v>55.558835999999999</v>
      </c>
      <c r="AK141" s="77">
        <v>43.933950000000003</v>
      </c>
      <c r="AL141" s="77">
        <v>0</v>
      </c>
    </row>
    <row r="142" spans="1:38" x14ac:dyDescent="0.3">
      <c r="A142" s="47" t="s">
        <v>418</v>
      </c>
      <c r="B142" s="47" t="s">
        <v>122</v>
      </c>
      <c r="C142" s="47" t="s">
        <v>121</v>
      </c>
      <c r="D142" s="47" t="s">
        <v>22</v>
      </c>
      <c r="E142" s="47" t="s">
        <v>112</v>
      </c>
      <c r="F142" s="47" t="s">
        <v>15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  <c r="R142" s="77">
        <v>0</v>
      </c>
      <c r="S142" s="77">
        <v>0</v>
      </c>
      <c r="T142" s="77">
        <v>0</v>
      </c>
      <c r="U142" s="77">
        <v>0</v>
      </c>
      <c r="V142" s="77">
        <v>0</v>
      </c>
      <c r="W142" s="77">
        <v>0</v>
      </c>
      <c r="X142" s="77">
        <v>0</v>
      </c>
      <c r="Y142" s="77">
        <v>0</v>
      </c>
      <c r="Z142" s="77">
        <v>0</v>
      </c>
      <c r="AA142" s="77">
        <v>0</v>
      </c>
      <c r="AB142" s="77">
        <v>0</v>
      </c>
      <c r="AC142" s="77">
        <v>0</v>
      </c>
      <c r="AD142" s="77">
        <v>0</v>
      </c>
      <c r="AE142" s="77">
        <v>0</v>
      </c>
      <c r="AF142" s="77">
        <v>0</v>
      </c>
      <c r="AG142" s="77">
        <v>0</v>
      </c>
      <c r="AH142" s="77">
        <v>0</v>
      </c>
      <c r="AI142" s="77">
        <v>0</v>
      </c>
      <c r="AJ142" s="77">
        <v>0</v>
      </c>
      <c r="AK142" s="77">
        <v>0</v>
      </c>
      <c r="AL142" s="77">
        <v>0</v>
      </c>
    </row>
    <row r="143" spans="1:38" x14ac:dyDescent="0.3">
      <c r="A143" s="47" t="s">
        <v>418</v>
      </c>
      <c r="B143" s="47" t="s">
        <v>122</v>
      </c>
      <c r="C143" s="47" t="s">
        <v>121</v>
      </c>
      <c r="D143" s="47" t="s">
        <v>0</v>
      </c>
      <c r="E143" s="47" t="s">
        <v>113</v>
      </c>
      <c r="F143" s="47" t="s">
        <v>15</v>
      </c>
      <c r="H143" s="77">
        <v>3.6551926400000001</v>
      </c>
      <c r="I143" s="77">
        <v>81.075633980000006</v>
      </c>
      <c r="J143" s="77">
        <v>4.8591290000000003</v>
      </c>
      <c r="K143" s="77">
        <v>11.08886893537797</v>
      </c>
      <c r="L143" s="77">
        <v>8.2218420900000009</v>
      </c>
      <c r="M143" s="77">
        <v>20.736319999999996</v>
      </c>
      <c r="N143" s="77">
        <v>42.913471314999995</v>
      </c>
      <c r="O143" s="77">
        <v>58.839516120000013</v>
      </c>
      <c r="P143" s="77">
        <v>8.915080350000002</v>
      </c>
      <c r="Q143" s="77">
        <v>24.536837160000005</v>
      </c>
      <c r="R143" s="77">
        <v>109.13056</v>
      </c>
      <c r="S143" s="77">
        <v>13.239270000000001</v>
      </c>
      <c r="T143" s="77">
        <v>446.59903200000002</v>
      </c>
      <c r="U143" s="77">
        <v>7.6841214999999998</v>
      </c>
      <c r="V143" s="77">
        <v>5.2578679999999996E-2</v>
      </c>
      <c r="W143" s="77">
        <v>24.796433749999998</v>
      </c>
      <c r="X143" s="77">
        <v>141.66457843999999</v>
      </c>
      <c r="Y143" s="77">
        <v>7.3319446199999998</v>
      </c>
      <c r="Z143" s="77">
        <v>90.972090000000009</v>
      </c>
      <c r="AA143" s="77">
        <v>308.32032000000004</v>
      </c>
      <c r="AB143" s="77">
        <v>62.237340000000003</v>
      </c>
      <c r="AC143" s="77">
        <v>151.972845288</v>
      </c>
      <c r="AD143" s="77">
        <v>8.7410400000000017</v>
      </c>
      <c r="AE143" s="77">
        <v>110.05961815875101</v>
      </c>
      <c r="AF143" s="77">
        <v>122.12200638000002</v>
      </c>
      <c r="AG143" s="77">
        <v>120.49675000000001</v>
      </c>
      <c r="AH143" s="77">
        <v>252.13501500000001</v>
      </c>
      <c r="AI143" s="77">
        <v>32.38158</v>
      </c>
      <c r="AJ143" s="77">
        <v>5.3354400000000011</v>
      </c>
      <c r="AK143" s="77">
        <v>187.09774922590748</v>
      </c>
      <c r="AL143" s="77">
        <v>2.3082400000000001</v>
      </c>
    </row>
    <row r="144" spans="1:38" x14ac:dyDescent="0.3">
      <c r="A144" s="47" t="s">
        <v>418</v>
      </c>
      <c r="B144" s="47" t="s">
        <v>122</v>
      </c>
      <c r="C144" s="47" t="s">
        <v>121</v>
      </c>
      <c r="D144" s="47" t="s">
        <v>20</v>
      </c>
      <c r="E144" s="47" t="s">
        <v>108</v>
      </c>
      <c r="F144" s="47" t="s">
        <v>15</v>
      </c>
      <c r="H144" s="77">
        <v>6.262587599999847E-2</v>
      </c>
      <c r="I144" s="77">
        <v>6.361500000000575E-3</v>
      </c>
      <c r="J144" s="77">
        <v>1.0750500000000329E-2</v>
      </c>
      <c r="K144" s="77">
        <v>-5.1967499999818756E-3</v>
      </c>
      <c r="L144" s="77">
        <v>0.17908524000000001</v>
      </c>
      <c r="M144" s="77">
        <v>3.900000000000059E-2</v>
      </c>
      <c r="N144" s="77">
        <v>290.21492749999999</v>
      </c>
      <c r="O144" s="77">
        <v>38.700124655939995</v>
      </c>
      <c r="P144" s="77">
        <v>5.9598000000000005E-2</v>
      </c>
      <c r="Q144" s="77">
        <v>26.2375888973</v>
      </c>
      <c r="R144" s="77">
        <v>-4.4500000000002871E-2</v>
      </c>
      <c r="S144" s="77">
        <v>0.308</v>
      </c>
      <c r="T144" s="77">
        <v>1097.871126</v>
      </c>
      <c r="U144" s="77">
        <v>32.270679999999999</v>
      </c>
      <c r="V144" s="77">
        <v>9.9872161200000004E-2</v>
      </c>
      <c r="W144" s="77">
        <v>314.12645199999997</v>
      </c>
      <c r="X144" s="77">
        <v>38.056395693959999</v>
      </c>
      <c r="Y144" s="77">
        <v>13.1906628</v>
      </c>
      <c r="Z144" s="77">
        <v>-9.0750000000000084E-3</v>
      </c>
      <c r="AA144" s="77">
        <v>4.7648499999999956</v>
      </c>
      <c r="AB144" s="77">
        <v>0.3526205</v>
      </c>
      <c r="AC144" s="77">
        <v>3.5894040000000016E-2</v>
      </c>
      <c r="AD144" s="77">
        <v>0</v>
      </c>
      <c r="AE144" s="77">
        <v>2.4998789174999985</v>
      </c>
      <c r="AF144" s="77">
        <v>-1.5072500000000044E-2</v>
      </c>
      <c r="AG144" s="77">
        <v>0</v>
      </c>
      <c r="AH144" s="77">
        <v>75.157563520000011</v>
      </c>
      <c r="AI144" s="77">
        <v>-5.0000000000000044E-3</v>
      </c>
      <c r="AJ144" s="77">
        <v>62.614600000000003</v>
      </c>
      <c r="AK144" s="77">
        <v>-4.0500000000001535E-2</v>
      </c>
      <c r="AL144" s="77">
        <v>106.46380000000001</v>
      </c>
    </row>
    <row r="145" spans="1:38" x14ac:dyDescent="0.3">
      <c r="A145" s="47" t="s">
        <v>418</v>
      </c>
      <c r="B145" s="49" t="s">
        <v>122</v>
      </c>
      <c r="C145" s="49" t="s">
        <v>121</v>
      </c>
      <c r="D145" s="49" t="s">
        <v>527</v>
      </c>
      <c r="E145" s="49" t="s">
        <v>528</v>
      </c>
      <c r="F145" s="49" t="s">
        <v>15</v>
      </c>
      <c r="G145" s="49"/>
      <c r="H145" s="109">
        <v>21.699049678542512</v>
      </c>
      <c r="I145" s="109">
        <v>6.1557459999999988</v>
      </c>
      <c r="J145" s="109">
        <v>10.798025000000001</v>
      </c>
      <c r="K145" s="109">
        <v>34.667878266451829</v>
      </c>
      <c r="L145" s="109">
        <v>0.129886</v>
      </c>
      <c r="M145" s="109">
        <v>0.48180000000000001</v>
      </c>
      <c r="N145" s="109">
        <v>92.278153745999987</v>
      </c>
      <c r="O145" s="109">
        <v>26.740219999999997</v>
      </c>
      <c r="P145" s="109">
        <v>18.235800000000001</v>
      </c>
      <c r="Q145" s="109">
        <v>19.787527786083402</v>
      </c>
      <c r="R145" s="109">
        <v>8.7599999999999997E-2</v>
      </c>
      <c r="S145" s="109">
        <v>56.19144</v>
      </c>
      <c r="T145" s="109">
        <v>1886.08842</v>
      </c>
      <c r="U145" s="109">
        <v>1.3239799999999999</v>
      </c>
      <c r="V145" s="109">
        <v>69.252844600000017</v>
      </c>
      <c r="W145" s="109">
        <v>16.536852200000002</v>
      </c>
      <c r="X145" s="109">
        <v>944.69942370000001</v>
      </c>
      <c r="Y145" s="109">
        <v>96.613774999999976</v>
      </c>
      <c r="Z145" s="109">
        <v>686.52390000000003</v>
      </c>
      <c r="AA145" s="109">
        <v>141.51779999999999</v>
      </c>
      <c r="AB145" s="109">
        <v>94.552399999999992</v>
      </c>
      <c r="AC145" s="109">
        <v>288.97768319999989</v>
      </c>
      <c r="AD145" s="109">
        <v>134.365207</v>
      </c>
      <c r="AE145" s="109">
        <v>21.763944953966799</v>
      </c>
      <c r="AF145" s="109">
        <v>115.77374459999999</v>
      </c>
      <c r="AG145" s="109">
        <v>0</v>
      </c>
      <c r="AH145" s="109">
        <v>70.610100000000003</v>
      </c>
      <c r="AI145" s="109">
        <v>23.2578</v>
      </c>
      <c r="AJ145" s="109">
        <v>0.35039999999999999</v>
      </c>
      <c r="AK145" s="109">
        <v>449.05335500000001</v>
      </c>
      <c r="AL145" s="109">
        <v>13.313000000000001</v>
      </c>
    </row>
    <row r="146" spans="1:38" x14ac:dyDescent="0.3">
      <c r="A146" s="47" t="s">
        <v>418</v>
      </c>
      <c r="B146" s="47" t="s">
        <v>124</v>
      </c>
      <c r="C146" s="47" t="s">
        <v>123</v>
      </c>
      <c r="D146" s="47" t="s">
        <v>573</v>
      </c>
      <c r="E146" s="47" t="s">
        <v>574</v>
      </c>
      <c r="F146" s="47" t="s">
        <v>15</v>
      </c>
      <c r="H146" s="77">
        <v>0</v>
      </c>
      <c r="I146" s="77">
        <v>0</v>
      </c>
      <c r="J146" s="77">
        <v>0</v>
      </c>
      <c r="K146" s="77">
        <v>0</v>
      </c>
      <c r="L146" s="77">
        <v>3.08964996</v>
      </c>
      <c r="M146" s="77">
        <v>0</v>
      </c>
      <c r="N146" s="77">
        <v>0</v>
      </c>
      <c r="O146" s="77">
        <v>3.2423399999999998E-2</v>
      </c>
      <c r="P146" s="77">
        <v>1.5707781414269999</v>
      </c>
      <c r="Q146" s="77">
        <v>0.45034183700000002</v>
      </c>
      <c r="R146" s="77">
        <v>0</v>
      </c>
      <c r="S146" s="77">
        <v>0</v>
      </c>
      <c r="T146" s="77">
        <v>16.78728546</v>
      </c>
      <c r="U146" s="77">
        <v>0</v>
      </c>
      <c r="V146" s="77">
        <v>0</v>
      </c>
      <c r="W146" s="77">
        <v>0</v>
      </c>
      <c r="X146" s="77">
        <v>0</v>
      </c>
      <c r="Y146" s="77">
        <v>0</v>
      </c>
      <c r="Z146" s="77">
        <v>6.4170000000000008E-3</v>
      </c>
      <c r="AA146" s="77">
        <v>0</v>
      </c>
      <c r="AB146" s="77">
        <v>0</v>
      </c>
      <c r="AC146" s="77">
        <v>0</v>
      </c>
      <c r="AD146" s="77">
        <v>3.9981245760000004</v>
      </c>
      <c r="AE146" s="77">
        <v>0</v>
      </c>
      <c r="AF146" s="77">
        <v>0</v>
      </c>
      <c r="AG146" s="77">
        <v>0</v>
      </c>
      <c r="AH146" s="77">
        <v>0</v>
      </c>
      <c r="AI146" s="77">
        <v>0</v>
      </c>
      <c r="AJ146" s="77">
        <v>0</v>
      </c>
      <c r="AK146" s="77">
        <v>0.19457423341877134</v>
      </c>
      <c r="AL146" s="77">
        <v>0</v>
      </c>
    </row>
    <row r="147" spans="1:38" x14ac:dyDescent="0.3">
      <c r="A147" s="47" t="s">
        <v>418</v>
      </c>
      <c r="B147" s="49" t="s">
        <v>124</v>
      </c>
      <c r="C147" s="49" t="s">
        <v>123</v>
      </c>
      <c r="D147" s="49" t="s">
        <v>21</v>
      </c>
      <c r="E147" s="49" t="s">
        <v>109</v>
      </c>
      <c r="F147" s="49" t="s">
        <v>15</v>
      </c>
      <c r="G147" s="49"/>
      <c r="H147" s="109">
        <v>1.5459767599879999</v>
      </c>
      <c r="I147" s="109">
        <v>9.5820486079999956</v>
      </c>
      <c r="J147" s="109">
        <v>1.5019634542799989</v>
      </c>
      <c r="K147" s="109">
        <v>2.7526916840000002</v>
      </c>
      <c r="L147" s="109">
        <v>40.318245024071544</v>
      </c>
      <c r="M147" s="109">
        <v>19.208880000000001</v>
      </c>
      <c r="N147" s="109">
        <v>4.1806138043240013</v>
      </c>
      <c r="O147" s="109">
        <v>36.881121786510789</v>
      </c>
      <c r="P147" s="109">
        <v>6.2749493899999997</v>
      </c>
      <c r="Q147" s="109">
        <v>12.787921482667461</v>
      </c>
      <c r="R147" s="109">
        <v>59.533919999999995</v>
      </c>
      <c r="S147" s="109">
        <v>31.067460000000008</v>
      </c>
      <c r="T147" s="109">
        <v>775.74048000006019</v>
      </c>
      <c r="U147" s="109">
        <v>2.6558003177133664</v>
      </c>
      <c r="V147" s="109">
        <v>3.6084654</v>
      </c>
      <c r="W147" s="109">
        <v>7.5254056514174579</v>
      </c>
      <c r="X147" s="109">
        <v>116.23616423476395</v>
      </c>
      <c r="Y147" s="109">
        <v>19.047482750000011</v>
      </c>
      <c r="Z147" s="109">
        <v>17.76924</v>
      </c>
      <c r="AA147" s="109">
        <v>50.481720000000003</v>
      </c>
      <c r="AB147" s="109">
        <v>41.226042</v>
      </c>
      <c r="AC147" s="109">
        <v>65.702834568000014</v>
      </c>
      <c r="AD147" s="109">
        <v>24.350266439999999</v>
      </c>
      <c r="AE147" s="109">
        <v>61.098776481115813</v>
      </c>
      <c r="AF147" s="109">
        <v>96.402090693974031</v>
      </c>
      <c r="AG147" s="109">
        <v>28.837744134643334</v>
      </c>
      <c r="AH147" s="109">
        <v>5.9869908000000001</v>
      </c>
      <c r="AI147" s="109">
        <v>61.040303999999999</v>
      </c>
      <c r="AJ147" s="109">
        <v>25.548367104</v>
      </c>
      <c r="AK147" s="109">
        <v>827.80465648088318</v>
      </c>
      <c r="AL147" s="109">
        <v>3.5589600000000003</v>
      </c>
    </row>
    <row r="148" spans="1:38" x14ac:dyDescent="0.3">
      <c r="A148" s="47" t="s">
        <v>418</v>
      </c>
      <c r="B148" s="47" t="s">
        <v>119</v>
      </c>
      <c r="C148" s="47" t="s">
        <v>118</v>
      </c>
      <c r="D148" s="47" t="s">
        <v>24</v>
      </c>
      <c r="E148" s="47" t="s">
        <v>115</v>
      </c>
      <c r="F148" s="47" t="s">
        <v>15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  <c r="R148" s="77">
        <v>0</v>
      </c>
      <c r="S148" s="77">
        <v>0</v>
      </c>
      <c r="T148" s="77">
        <v>0</v>
      </c>
      <c r="U148" s="77">
        <v>0</v>
      </c>
      <c r="V148" s="77">
        <v>0</v>
      </c>
      <c r="W148" s="77">
        <v>0</v>
      </c>
      <c r="X148" s="77">
        <v>0</v>
      </c>
      <c r="Y148" s="77">
        <v>0</v>
      </c>
      <c r="Z148" s="77">
        <v>0</v>
      </c>
      <c r="AA148" s="77">
        <v>0</v>
      </c>
      <c r="AB148" s="77">
        <v>0</v>
      </c>
      <c r="AC148" s="77">
        <v>0</v>
      </c>
      <c r="AD148" s="77">
        <v>0</v>
      </c>
      <c r="AE148" s="77">
        <v>0</v>
      </c>
      <c r="AF148" s="77">
        <v>0</v>
      </c>
      <c r="AG148" s="77">
        <v>0</v>
      </c>
      <c r="AH148" s="77">
        <v>0</v>
      </c>
      <c r="AI148" s="77">
        <v>0</v>
      </c>
      <c r="AJ148" s="77">
        <v>0</v>
      </c>
      <c r="AK148" s="77">
        <v>0</v>
      </c>
      <c r="AL148" s="77">
        <v>0</v>
      </c>
    </row>
    <row r="149" spans="1:38" x14ac:dyDescent="0.3">
      <c r="A149" s="47" t="s">
        <v>418</v>
      </c>
      <c r="B149" s="47" t="s">
        <v>119</v>
      </c>
      <c r="C149" s="47" t="s">
        <v>118</v>
      </c>
      <c r="D149" s="47" t="s">
        <v>117</v>
      </c>
      <c r="E149" s="47" t="s">
        <v>415</v>
      </c>
      <c r="F149" s="47" t="s">
        <v>15</v>
      </c>
      <c r="H149" s="77">
        <v>1621.290143275749</v>
      </c>
      <c r="I149" s="77">
        <v>47.729541755245805</v>
      </c>
      <c r="J149" s="77">
        <v>1017.0314714709516</v>
      </c>
      <c r="K149" s="77">
        <v>4292.5175109827342</v>
      </c>
      <c r="L149" s="77">
        <v>1.6086851884967943</v>
      </c>
      <c r="M149" s="77">
        <v>9.3052799999999998</v>
      </c>
      <c r="N149" s="77">
        <v>151.16307133662499</v>
      </c>
      <c r="O149" s="77">
        <v>532.9443179782761</v>
      </c>
      <c r="P149" s="77">
        <v>530.19999380232002</v>
      </c>
      <c r="Q149" s="77">
        <v>82.676815946040008</v>
      </c>
      <c r="R149" s="77">
        <v>223.56080400000002</v>
      </c>
      <c r="S149" s="77">
        <v>0</v>
      </c>
      <c r="T149" s="77">
        <v>250.33154999999996</v>
      </c>
      <c r="U149" s="77">
        <v>65.729842736715895</v>
      </c>
      <c r="V149" s="77">
        <v>1.8902340448823223</v>
      </c>
      <c r="W149" s="77">
        <v>131.19022944315299</v>
      </c>
      <c r="X149" s="77">
        <v>120.16081532855851</v>
      </c>
      <c r="Y149" s="77">
        <v>7.5444708761420003</v>
      </c>
      <c r="Z149" s="77">
        <v>367.52825999999999</v>
      </c>
      <c r="AA149" s="77">
        <v>2504.0923630526754</v>
      </c>
      <c r="AB149" s="77">
        <v>65.253229753694598</v>
      </c>
      <c r="AC149" s="77">
        <v>0</v>
      </c>
      <c r="AD149" s="77">
        <v>3.9747743842364556</v>
      </c>
      <c r="AE149" s="77">
        <v>434.76485938563479</v>
      </c>
      <c r="AF149" s="77">
        <v>8.0693168384886729</v>
      </c>
      <c r="AG149" s="77">
        <v>149.53220098581599</v>
      </c>
      <c r="AH149" s="77">
        <v>10.518754241926667</v>
      </c>
      <c r="AI149" s="77">
        <v>0.23790213464696225</v>
      </c>
      <c r="AJ149" s="77">
        <v>50.796579964275601</v>
      </c>
      <c r="AK149" s="77">
        <v>0</v>
      </c>
      <c r="AL149" s="77">
        <v>93.153675095785204</v>
      </c>
    </row>
    <row r="150" spans="1:38" x14ac:dyDescent="0.3">
      <c r="A150" s="47" t="s">
        <v>418</v>
      </c>
      <c r="B150" s="47" t="s">
        <v>119</v>
      </c>
      <c r="C150" s="47" t="s">
        <v>118</v>
      </c>
      <c r="D150" s="47" t="s">
        <v>21</v>
      </c>
      <c r="E150" s="47" t="s">
        <v>109</v>
      </c>
      <c r="F150" s="47" t="s">
        <v>15</v>
      </c>
      <c r="H150" s="77">
        <v>1.5459767599879999</v>
      </c>
      <c r="I150" s="77">
        <v>9.5820486079999956</v>
      </c>
      <c r="J150" s="77">
        <v>1.5019634542799989</v>
      </c>
      <c r="K150" s="77">
        <v>2.7526916840000002</v>
      </c>
      <c r="L150" s="77">
        <v>13.43941500802385</v>
      </c>
      <c r="M150" s="77">
        <v>3.2014800000000001</v>
      </c>
      <c r="N150" s="77">
        <v>62.70920706486001</v>
      </c>
      <c r="O150" s="77">
        <v>36.881121786510789</v>
      </c>
      <c r="P150" s="77">
        <v>6.2749493899999997</v>
      </c>
      <c r="Q150" s="77">
        <v>12.787921482667461</v>
      </c>
      <c r="R150" s="77">
        <v>9.9223199999999991</v>
      </c>
      <c r="S150" s="77">
        <v>24.853968000000005</v>
      </c>
      <c r="T150" s="77">
        <v>103.43206400000804</v>
      </c>
      <c r="U150" s="77">
        <v>39.837004765700492</v>
      </c>
      <c r="V150" s="77">
        <v>5.0518515600000002</v>
      </c>
      <c r="W150" s="77">
        <v>30.101622605669832</v>
      </c>
      <c r="X150" s="77">
        <v>162.73062992866954</v>
      </c>
      <c r="Y150" s="77">
        <v>26.666475850000019</v>
      </c>
      <c r="Z150" s="77">
        <v>17.76924</v>
      </c>
      <c r="AA150" s="77">
        <v>20.192688</v>
      </c>
      <c r="AB150" s="77">
        <v>6.3424680000000002</v>
      </c>
      <c r="AC150" s="77">
        <v>46.930596120000004</v>
      </c>
      <c r="AD150" s="77">
        <v>12.175133219999999</v>
      </c>
      <c r="AE150" s="77">
        <v>10.183129413519303</v>
      </c>
      <c r="AF150" s="77">
        <v>14.831090875996004</v>
      </c>
      <c r="AG150" s="77">
        <v>5.7675488269286665</v>
      </c>
      <c r="AH150" s="77">
        <v>89.804862</v>
      </c>
      <c r="AI150" s="77">
        <v>9.3908159999999992</v>
      </c>
      <c r="AJ150" s="77">
        <v>3.9305180159999997</v>
      </c>
      <c r="AK150" s="77">
        <v>152.9630487610296</v>
      </c>
      <c r="AL150" s="77">
        <v>3.5589600000000003</v>
      </c>
    </row>
    <row r="151" spans="1:38" x14ac:dyDescent="0.3">
      <c r="A151" s="47" t="s">
        <v>418</v>
      </c>
      <c r="B151" s="47" t="s">
        <v>119</v>
      </c>
      <c r="C151" s="47" t="s">
        <v>118</v>
      </c>
      <c r="D151" s="47" t="s">
        <v>573</v>
      </c>
      <c r="E151" s="47" t="s">
        <v>574</v>
      </c>
      <c r="F151" s="47" t="s">
        <v>15</v>
      </c>
      <c r="H151" s="77">
        <v>0</v>
      </c>
      <c r="I151" s="77">
        <v>274.34417999999999</v>
      </c>
      <c r="J151" s="77">
        <v>0</v>
      </c>
      <c r="K151" s="77">
        <v>0</v>
      </c>
      <c r="L151" s="77">
        <v>46.344749399999998</v>
      </c>
      <c r="M151" s="77">
        <v>252.43070400000002</v>
      </c>
      <c r="N151" s="77">
        <v>70.163722871999994</v>
      </c>
      <c r="O151" s="77">
        <v>1.783787</v>
      </c>
      <c r="P151" s="77">
        <v>92.402297778485007</v>
      </c>
      <c r="Q151" s="77">
        <v>24.768866035000002</v>
      </c>
      <c r="R151" s="77">
        <v>12.822479999999999</v>
      </c>
      <c r="S151" s="77">
        <v>26.457588000000001</v>
      </c>
      <c r="T151" s="77">
        <v>1091.1735549</v>
      </c>
      <c r="U151" s="77">
        <v>36.190615824000005</v>
      </c>
      <c r="V151" s="77">
        <v>4.6348197300000011</v>
      </c>
      <c r="W151" s="77">
        <v>81.001285874999994</v>
      </c>
      <c r="X151" s="77">
        <v>280.46867352999999</v>
      </c>
      <c r="Y151" s="77">
        <v>101.43253629</v>
      </c>
      <c r="Z151" s="77">
        <v>0.60963500000000004</v>
      </c>
      <c r="AA151" s="77">
        <v>0</v>
      </c>
      <c r="AB151" s="77">
        <v>1204.4415599999998</v>
      </c>
      <c r="AC151" s="77">
        <v>212.848971651</v>
      </c>
      <c r="AD151" s="77">
        <v>231.891225408</v>
      </c>
      <c r="AE151" s="77">
        <v>89.462569053293777</v>
      </c>
      <c r="AF151" s="77">
        <v>0</v>
      </c>
      <c r="AG151" s="77">
        <v>20.355975000000001</v>
      </c>
      <c r="AH151" s="77">
        <v>227.40479999999999</v>
      </c>
      <c r="AI151" s="77">
        <v>0</v>
      </c>
      <c r="AJ151" s="77">
        <v>306.48321206999998</v>
      </c>
      <c r="AK151" s="77">
        <v>192.31409142623477</v>
      </c>
      <c r="AL151" s="77">
        <v>0.12419999999999999</v>
      </c>
    </row>
    <row r="152" spans="1:38" x14ac:dyDescent="0.3">
      <c r="A152" s="47" t="s">
        <v>418</v>
      </c>
      <c r="B152" s="47" t="s">
        <v>119</v>
      </c>
      <c r="C152" s="47" t="s">
        <v>118</v>
      </c>
      <c r="D152" s="47" t="s">
        <v>0</v>
      </c>
      <c r="E152" s="47" t="s">
        <v>113</v>
      </c>
      <c r="F152" s="47" t="s">
        <v>15</v>
      </c>
      <c r="H152" s="77">
        <v>14.62077056</v>
      </c>
      <c r="I152" s="77">
        <v>324.30253592000003</v>
      </c>
      <c r="J152" s="77">
        <v>19.436516000000001</v>
      </c>
      <c r="K152" s="77">
        <v>44.355475741511881</v>
      </c>
      <c r="L152" s="77">
        <v>10.048918110000002</v>
      </c>
      <c r="M152" s="77">
        <v>31.104479999999992</v>
      </c>
      <c r="N152" s="77">
        <v>42.913471314999995</v>
      </c>
      <c r="O152" s="77">
        <v>137.29220427999999</v>
      </c>
      <c r="P152" s="77">
        <v>20.80185415</v>
      </c>
      <c r="Q152" s="77">
        <v>57.252620039999996</v>
      </c>
      <c r="R152" s="77">
        <v>163.69583999999998</v>
      </c>
      <c r="S152" s="77">
        <v>1.4710300000000001</v>
      </c>
      <c r="T152" s="77">
        <v>1042.064408</v>
      </c>
      <c r="U152" s="77">
        <v>7.6841214999999998</v>
      </c>
      <c r="V152" s="77">
        <v>2.2533719999999997E-2</v>
      </c>
      <c r="W152" s="77">
        <v>24.796433749999998</v>
      </c>
      <c r="X152" s="77">
        <v>60.713390759999996</v>
      </c>
      <c r="Y152" s="77">
        <v>3.1422619800000002</v>
      </c>
      <c r="Z152" s="77">
        <v>212.26820999999998</v>
      </c>
      <c r="AA152" s="77">
        <v>719.41408000000001</v>
      </c>
      <c r="AB152" s="77">
        <v>41.49156</v>
      </c>
      <c r="AC152" s="77">
        <v>24.739765512000002</v>
      </c>
      <c r="AD152" s="77">
        <v>20.395759999999999</v>
      </c>
      <c r="AE152" s="77">
        <v>165.08942723812649</v>
      </c>
      <c r="AF152" s="77">
        <v>81.414670920000006</v>
      </c>
      <c r="AG152" s="77">
        <v>120.49675000000001</v>
      </c>
      <c r="AH152" s="77">
        <v>252.13501500000001</v>
      </c>
      <c r="AI152" s="77">
        <v>21.587720000000001</v>
      </c>
      <c r="AJ152" s="77">
        <v>3.5569600000000001</v>
      </c>
      <c r="AK152" s="77">
        <v>13.891707100508478</v>
      </c>
      <c r="AL152" s="77">
        <v>9.2329600000000003</v>
      </c>
    </row>
    <row r="153" spans="1:38" x14ac:dyDescent="0.3">
      <c r="A153" s="47" t="s">
        <v>418</v>
      </c>
      <c r="B153" s="47" t="s">
        <v>119</v>
      </c>
      <c r="C153" s="47" t="s">
        <v>118</v>
      </c>
      <c r="D153" s="47" t="s">
        <v>20</v>
      </c>
      <c r="E153" s="47" t="s">
        <v>108</v>
      </c>
      <c r="F153" s="47" t="s">
        <v>15</v>
      </c>
      <c r="H153" s="77">
        <v>6.262587599999847E-2</v>
      </c>
      <c r="I153" s="77">
        <v>6.361500000000575E-3</v>
      </c>
      <c r="J153" s="77">
        <v>1.0750500000000329E-2</v>
      </c>
      <c r="K153" s="77">
        <v>-5.1967499999818756E-3</v>
      </c>
      <c r="L153" s="77">
        <v>1.9898360000000004E-2</v>
      </c>
      <c r="M153" s="77">
        <v>0</v>
      </c>
      <c r="N153" s="77">
        <v>0</v>
      </c>
      <c r="O153" s="77">
        <v>31.663738354859994</v>
      </c>
      <c r="P153" s="77">
        <v>4.8762E-2</v>
      </c>
      <c r="Q153" s="77">
        <v>21.467118188699999</v>
      </c>
      <c r="R153" s="77">
        <v>0</v>
      </c>
      <c r="S153" s="77">
        <v>0</v>
      </c>
      <c r="T153" s="77">
        <v>898.258194</v>
      </c>
      <c r="U153" s="77">
        <v>0</v>
      </c>
      <c r="V153" s="77">
        <v>1.3154388E-3</v>
      </c>
      <c r="W153" s="77">
        <v>0</v>
      </c>
      <c r="X153" s="77">
        <v>0.50124938604000002</v>
      </c>
      <c r="Y153" s="77">
        <v>0.17373719999999998</v>
      </c>
      <c r="Z153" s="77">
        <v>-7.4250000000000071E-3</v>
      </c>
      <c r="AA153" s="77">
        <v>4.7648499999999956</v>
      </c>
      <c r="AB153" s="77">
        <v>0</v>
      </c>
      <c r="AC153" s="77">
        <v>6.836960000000003E-3</v>
      </c>
      <c r="AD153" s="77">
        <v>0</v>
      </c>
      <c r="AE153" s="77">
        <v>0</v>
      </c>
      <c r="AF153" s="77">
        <v>0</v>
      </c>
      <c r="AG153" s="77">
        <v>0</v>
      </c>
      <c r="AH153" s="77">
        <v>0</v>
      </c>
      <c r="AI153" s="77">
        <v>0</v>
      </c>
      <c r="AJ153" s="77">
        <v>0</v>
      </c>
      <c r="AK153" s="77">
        <v>0</v>
      </c>
      <c r="AL153" s="77">
        <v>106.46380000000001</v>
      </c>
    </row>
    <row r="154" spans="1:38" x14ac:dyDescent="0.3">
      <c r="A154" s="47" t="s">
        <v>418</v>
      </c>
      <c r="B154" s="49" t="s">
        <v>119</v>
      </c>
      <c r="C154" s="49" t="s">
        <v>118</v>
      </c>
      <c r="D154" s="49" t="s">
        <v>527</v>
      </c>
      <c r="E154" s="49" t="s">
        <v>528</v>
      </c>
      <c r="F154" s="49" t="s">
        <v>15</v>
      </c>
      <c r="G154" s="49"/>
      <c r="H154" s="109">
        <v>0</v>
      </c>
      <c r="I154" s="109">
        <v>0</v>
      </c>
      <c r="J154" s="109">
        <v>0</v>
      </c>
      <c r="K154" s="109">
        <v>0</v>
      </c>
      <c r="L154" s="109">
        <v>0</v>
      </c>
      <c r="M154" s="109">
        <v>0</v>
      </c>
      <c r="N154" s="109">
        <v>0</v>
      </c>
      <c r="O154" s="109">
        <v>0</v>
      </c>
      <c r="P154" s="109">
        <v>0</v>
      </c>
      <c r="Q154" s="109">
        <v>0</v>
      </c>
      <c r="R154" s="109">
        <v>0</v>
      </c>
      <c r="S154" s="109">
        <v>0</v>
      </c>
      <c r="T154" s="109">
        <v>10.6128</v>
      </c>
      <c r="U154" s="109">
        <v>0</v>
      </c>
      <c r="V154" s="109">
        <v>0</v>
      </c>
      <c r="W154" s="109">
        <v>0</v>
      </c>
      <c r="X154" s="109">
        <v>0</v>
      </c>
      <c r="Y154" s="109">
        <v>0</v>
      </c>
      <c r="Z154" s="109">
        <v>0</v>
      </c>
      <c r="AA154" s="109">
        <v>0</v>
      </c>
      <c r="AB154" s="109">
        <v>0</v>
      </c>
      <c r="AC154" s="109">
        <v>0</v>
      </c>
      <c r="AD154" s="109">
        <v>0</v>
      </c>
      <c r="AE154" s="109">
        <v>0.23741184000000004</v>
      </c>
      <c r="AF154" s="109">
        <v>0</v>
      </c>
      <c r="AG154" s="109">
        <v>0</v>
      </c>
      <c r="AH154" s="109">
        <v>0</v>
      </c>
      <c r="AI154" s="109">
        <v>0</v>
      </c>
      <c r="AJ154" s="109">
        <v>0</v>
      </c>
      <c r="AK154" s="109">
        <v>0</v>
      </c>
      <c r="AL154" s="109">
        <v>0</v>
      </c>
    </row>
    <row r="155" spans="1:38" x14ac:dyDescent="0.3">
      <c r="A155" s="47" t="s">
        <v>418</v>
      </c>
      <c r="B155" s="64" t="s">
        <v>99</v>
      </c>
      <c r="C155" s="64" t="s">
        <v>125</v>
      </c>
      <c r="D155" s="47" t="s">
        <v>21</v>
      </c>
      <c r="E155" s="47" t="s">
        <v>109</v>
      </c>
      <c r="F155" s="64" t="s">
        <v>15</v>
      </c>
      <c r="G155" s="64"/>
      <c r="H155" s="107">
        <v>50.24424469961</v>
      </c>
      <c r="I155" s="107">
        <v>311.41657975999988</v>
      </c>
      <c r="J155" s="107">
        <v>48.813812264099965</v>
      </c>
      <c r="K155" s="107">
        <v>89.462479730000013</v>
      </c>
      <c r="L155" s="107">
        <v>21.503064012838159</v>
      </c>
      <c r="M155" s="107">
        <v>56.0259</v>
      </c>
      <c r="N155" s="107">
        <v>62.70920706486001</v>
      </c>
      <c r="O155" s="107">
        <v>280.29652557748199</v>
      </c>
      <c r="P155" s="107">
        <v>47.689615363999998</v>
      </c>
      <c r="Q155" s="107">
        <v>97.188203268272702</v>
      </c>
      <c r="R155" s="107">
        <v>173.64059999999998</v>
      </c>
      <c r="S155" s="107">
        <v>55.921428000000006</v>
      </c>
      <c r="T155" s="107">
        <v>1551.4809600001204</v>
      </c>
      <c r="U155" s="107">
        <v>39.837004765700492</v>
      </c>
      <c r="V155" s="107">
        <v>6.4952377199999995</v>
      </c>
      <c r="W155" s="107">
        <v>56.440542385630934</v>
      </c>
      <c r="X155" s="107">
        <v>209.22509562257508</v>
      </c>
      <c r="Y155" s="107">
        <v>34.285468950000023</v>
      </c>
      <c r="Z155" s="107">
        <v>135.046224</v>
      </c>
      <c r="AA155" s="107">
        <v>403.85376000000002</v>
      </c>
      <c r="AB155" s="107">
        <v>107.82195600000001</v>
      </c>
      <c r="AC155" s="107">
        <v>93.861192240000008</v>
      </c>
      <c r="AD155" s="107">
        <v>56.005612812000003</v>
      </c>
      <c r="AE155" s="107">
        <v>178.20476473658778</v>
      </c>
      <c r="AF155" s="107">
        <v>252.12854489193208</v>
      </c>
      <c r="AG155" s="107">
        <v>106.69965329818034</v>
      </c>
      <c r="AH155" s="107">
        <v>89.804862</v>
      </c>
      <c r="AI155" s="107">
        <v>159.64387200000002</v>
      </c>
      <c r="AJ155" s="107">
        <v>66.818806272000003</v>
      </c>
      <c r="AK155" s="107">
        <v>502.64175573539325</v>
      </c>
      <c r="AL155" s="107">
        <v>115.6662</v>
      </c>
    </row>
    <row r="156" spans="1:38" x14ac:dyDescent="0.3">
      <c r="A156" s="47" t="s">
        <v>418</v>
      </c>
      <c r="B156" s="108" t="s">
        <v>148</v>
      </c>
      <c r="C156" s="108" t="s">
        <v>173</v>
      </c>
      <c r="D156" s="64" t="s">
        <v>21</v>
      </c>
      <c r="E156" s="64" t="s">
        <v>109</v>
      </c>
      <c r="F156" s="49" t="s">
        <v>15</v>
      </c>
      <c r="G156" s="49"/>
      <c r="H156" s="108">
        <v>19.324709499849998</v>
      </c>
      <c r="I156" s="108">
        <v>119.77560759999994</v>
      </c>
      <c r="J156" s="108">
        <v>18.774543178499986</v>
      </c>
      <c r="K156" s="108">
        <v>34.408646050000002</v>
      </c>
      <c r="L156" s="108">
        <v>131.70626707863372</v>
      </c>
      <c r="M156" s="108">
        <v>75.234780000000015</v>
      </c>
      <c r="N156" s="108">
        <v>200.66946260755202</v>
      </c>
      <c r="O156" s="108">
        <v>324.55387172129497</v>
      </c>
      <c r="P156" s="108">
        <v>55.219554632000005</v>
      </c>
      <c r="Q156" s="108">
        <v>112.53370904747366</v>
      </c>
      <c r="R156" s="108">
        <v>233.17452</v>
      </c>
      <c r="S156" s="108">
        <v>279.60714000000007</v>
      </c>
      <c r="T156" s="108">
        <v>2585.8016000002008</v>
      </c>
      <c r="U156" s="108">
        <v>127.47841525024157</v>
      </c>
      <c r="V156" s="108">
        <v>36.806347080000002</v>
      </c>
      <c r="W156" s="108">
        <v>195.6605469368539</v>
      </c>
      <c r="X156" s="108">
        <v>1185.6088751945922</v>
      </c>
      <c r="Y156" s="108">
        <v>194.28432405000012</v>
      </c>
      <c r="Z156" s="108">
        <v>156.36931200000001</v>
      </c>
      <c r="AA156" s="108">
        <v>489.672684</v>
      </c>
      <c r="AB156" s="108">
        <v>149.04799800000001</v>
      </c>
      <c r="AC156" s="108">
        <v>506.85043809600006</v>
      </c>
      <c r="AD156" s="108">
        <v>136.361492064</v>
      </c>
      <c r="AE156" s="108">
        <v>239.30354121770361</v>
      </c>
      <c r="AF156" s="108">
        <v>348.53063558590611</v>
      </c>
      <c r="AG156" s="108">
        <v>135.53739743282367</v>
      </c>
      <c r="AH156" s="108">
        <v>287.37555839999999</v>
      </c>
      <c r="AI156" s="108">
        <v>220.68417600000001</v>
      </c>
      <c r="AJ156" s="108">
        <v>92.367173375999997</v>
      </c>
      <c r="AK156" s="108">
        <v>2803.46451658558</v>
      </c>
      <c r="AL156" s="108">
        <v>44.487000000000002</v>
      </c>
    </row>
    <row r="157" spans="1:38" x14ac:dyDescent="0.3">
      <c r="A157" s="47" t="s">
        <v>418</v>
      </c>
      <c r="B157" s="47" t="s">
        <v>169</v>
      </c>
      <c r="C157" s="47" t="s">
        <v>120</v>
      </c>
      <c r="D157" s="47" t="s">
        <v>78</v>
      </c>
      <c r="E157" s="47" t="s">
        <v>107</v>
      </c>
      <c r="F157" s="47" t="s">
        <v>15</v>
      </c>
      <c r="H157" s="77">
        <v>0</v>
      </c>
      <c r="I157" s="77">
        <v>0</v>
      </c>
      <c r="J157" s="77">
        <v>0</v>
      </c>
      <c r="K157" s="77">
        <v>0</v>
      </c>
      <c r="L157" s="77">
        <v>0</v>
      </c>
      <c r="M157" s="77">
        <v>0</v>
      </c>
      <c r="N157" s="77">
        <v>0</v>
      </c>
      <c r="O157" s="77">
        <v>0</v>
      </c>
      <c r="P157" s="77">
        <v>0</v>
      </c>
      <c r="Q157" s="77">
        <v>0</v>
      </c>
      <c r="R157" s="77">
        <v>0</v>
      </c>
      <c r="S157" s="77">
        <v>0</v>
      </c>
      <c r="T157" s="77">
        <v>0</v>
      </c>
      <c r="U157" s="77">
        <v>0</v>
      </c>
      <c r="V157" s="77">
        <v>0</v>
      </c>
      <c r="W157" s="77">
        <v>0</v>
      </c>
      <c r="X157" s="77">
        <v>0</v>
      </c>
      <c r="Y157" s="77">
        <v>0</v>
      </c>
      <c r="Z157" s="77">
        <v>0</v>
      </c>
      <c r="AA157" s="77">
        <v>0</v>
      </c>
      <c r="AB157" s="77">
        <v>0</v>
      </c>
      <c r="AC157" s="77">
        <v>0</v>
      </c>
      <c r="AD157" s="77">
        <v>0</v>
      </c>
      <c r="AE157" s="77">
        <v>0</v>
      </c>
      <c r="AF157" s="77">
        <v>0</v>
      </c>
      <c r="AG157" s="77">
        <v>0</v>
      </c>
      <c r="AH157" s="77">
        <v>0</v>
      </c>
      <c r="AI157" s="77">
        <v>0</v>
      </c>
      <c r="AJ157" s="77">
        <v>0</v>
      </c>
      <c r="AK157" s="77">
        <v>0</v>
      </c>
      <c r="AL157" s="77">
        <v>0</v>
      </c>
    </row>
    <row r="158" spans="1:38" x14ac:dyDescent="0.3">
      <c r="A158" s="47" t="s">
        <v>418</v>
      </c>
      <c r="B158" s="47" t="s">
        <v>169</v>
      </c>
      <c r="C158" s="47" t="s">
        <v>120</v>
      </c>
      <c r="D158" s="47" t="s">
        <v>117</v>
      </c>
      <c r="E158" s="47" t="s">
        <v>415</v>
      </c>
      <c r="F158" s="47" t="s">
        <v>15</v>
      </c>
      <c r="H158" s="77">
        <v>0</v>
      </c>
      <c r="I158" s="77">
        <v>0</v>
      </c>
      <c r="J158" s="77">
        <v>0</v>
      </c>
      <c r="K158" s="77">
        <v>0</v>
      </c>
      <c r="L158" s="77">
        <v>0</v>
      </c>
      <c r="M158" s="77">
        <v>0</v>
      </c>
      <c r="N158" s="77">
        <v>0</v>
      </c>
      <c r="O158" s="77">
        <v>0</v>
      </c>
      <c r="P158" s="77">
        <v>0</v>
      </c>
      <c r="Q158" s="77">
        <v>0</v>
      </c>
      <c r="R158" s="77">
        <v>0</v>
      </c>
      <c r="S158" s="77">
        <v>0</v>
      </c>
      <c r="T158" s="77">
        <v>0</v>
      </c>
      <c r="U158" s="77">
        <v>0</v>
      </c>
      <c r="V158" s="77">
        <v>0</v>
      </c>
      <c r="W158" s="77">
        <v>0</v>
      </c>
      <c r="X158" s="77">
        <v>0</v>
      </c>
      <c r="Y158" s="77">
        <v>0</v>
      </c>
      <c r="Z158" s="77">
        <v>0</v>
      </c>
      <c r="AA158" s="77">
        <v>0</v>
      </c>
      <c r="AB158" s="77">
        <v>0</v>
      </c>
      <c r="AC158" s="77">
        <v>0</v>
      </c>
      <c r="AD158" s="77">
        <v>0</v>
      </c>
      <c r="AE158" s="77">
        <v>0</v>
      </c>
      <c r="AF158" s="77">
        <v>0</v>
      </c>
      <c r="AG158" s="77">
        <v>0</v>
      </c>
      <c r="AH158" s="77">
        <v>0</v>
      </c>
      <c r="AI158" s="77">
        <v>0</v>
      </c>
      <c r="AJ158" s="77">
        <v>0</v>
      </c>
      <c r="AK158" s="77">
        <v>0</v>
      </c>
      <c r="AL158" s="77">
        <v>0</v>
      </c>
    </row>
    <row r="159" spans="1:38" x14ac:dyDescent="0.3">
      <c r="A159" s="47" t="s">
        <v>418</v>
      </c>
      <c r="B159" s="47" t="s">
        <v>169</v>
      </c>
      <c r="C159" s="47" t="s">
        <v>120</v>
      </c>
      <c r="D159" s="47" t="s">
        <v>20</v>
      </c>
      <c r="E159" s="47" t="s">
        <v>108</v>
      </c>
      <c r="F159" s="47" t="s">
        <v>15</v>
      </c>
      <c r="H159" s="77">
        <v>0</v>
      </c>
      <c r="I159" s="77">
        <v>0</v>
      </c>
      <c r="J159" s="77">
        <v>0</v>
      </c>
      <c r="K159" s="77">
        <v>0</v>
      </c>
      <c r="L159" s="77">
        <v>0</v>
      </c>
      <c r="M159" s="77">
        <v>0</v>
      </c>
      <c r="N159" s="77">
        <v>0</v>
      </c>
      <c r="O159" s="77">
        <v>0</v>
      </c>
      <c r="P159" s="77">
        <v>0</v>
      </c>
      <c r="Q159" s="77">
        <v>0</v>
      </c>
      <c r="R159" s="77">
        <v>0</v>
      </c>
      <c r="S159" s="77">
        <v>0</v>
      </c>
      <c r="T159" s="77">
        <v>0</v>
      </c>
      <c r="U159" s="77">
        <v>0</v>
      </c>
      <c r="V159" s="77">
        <v>0</v>
      </c>
      <c r="W159" s="77">
        <v>0</v>
      </c>
      <c r="X159" s="77">
        <v>0</v>
      </c>
      <c r="Y159" s="77">
        <v>0</v>
      </c>
      <c r="Z159" s="77">
        <v>0</v>
      </c>
      <c r="AA159" s="77">
        <v>0</v>
      </c>
      <c r="AB159" s="77">
        <v>0</v>
      </c>
      <c r="AC159" s="77">
        <v>0</v>
      </c>
      <c r="AD159" s="77">
        <v>0</v>
      </c>
      <c r="AE159" s="77">
        <v>0</v>
      </c>
      <c r="AF159" s="77">
        <v>0</v>
      </c>
      <c r="AG159" s="77">
        <v>0</v>
      </c>
      <c r="AH159" s="77">
        <v>0</v>
      </c>
      <c r="AI159" s="77">
        <v>0</v>
      </c>
      <c r="AJ159" s="77">
        <v>0</v>
      </c>
      <c r="AK159" s="77">
        <v>0</v>
      </c>
      <c r="AL159" s="77">
        <v>0</v>
      </c>
    </row>
    <row r="160" spans="1:38" ht="14.25" customHeight="1" x14ac:dyDescent="0.3">
      <c r="A160" s="47" t="s">
        <v>418</v>
      </c>
      <c r="B160" s="47" t="s">
        <v>169</v>
      </c>
      <c r="C160" s="47" t="s">
        <v>120</v>
      </c>
      <c r="D160" s="47" t="s">
        <v>21</v>
      </c>
      <c r="E160" s="47" t="s">
        <v>109</v>
      </c>
      <c r="F160" s="47" t="s">
        <v>15</v>
      </c>
      <c r="H160" s="77">
        <v>0</v>
      </c>
      <c r="I160" s="77">
        <v>0</v>
      </c>
      <c r="J160" s="77">
        <v>0</v>
      </c>
      <c r="K160" s="77">
        <v>0</v>
      </c>
      <c r="L160" s="77">
        <v>8.0636490048143088</v>
      </c>
      <c r="M160" s="77">
        <v>1.6007400000000001</v>
      </c>
      <c r="N160" s="77">
        <v>4.1806138043240013</v>
      </c>
      <c r="O160" s="77">
        <v>7.3762243573021582</v>
      </c>
      <c r="P160" s="77">
        <v>1.2549898779999999</v>
      </c>
      <c r="Q160" s="77">
        <v>2.5575842965334918</v>
      </c>
      <c r="R160" s="77">
        <v>4.9611599999999996</v>
      </c>
      <c r="S160" s="77">
        <v>12.426984000000003</v>
      </c>
      <c r="T160" s="77">
        <v>0</v>
      </c>
      <c r="U160" s="77">
        <v>2.6558003177133664</v>
      </c>
      <c r="V160" s="77">
        <v>0.72169307999999999</v>
      </c>
      <c r="W160" s="77">
        <v>3.7627028257087289</v>
      </c>
      <c r="X160" s="77">
        <v>23.247232846952787</v>
      </c>
      <c r="Y160" s="77">
        <v>3.8094965500000022</v>
      </c>
      <c r="Z160" s="77">
        <v>3.5538479999999999</v>
      </c>
      <c r="AA160" s="77">
        <v>5.0481720000000001</v>
      </c>
      <c r="AB160" s="77">
        <v>3.1712340000000001</v>
      </c>
      <c r="AC160" s="77">
        <v>46.930596120000004</v>
      </c>
      <c r="AD160" s="77">
        <v>2.4350266440000001</v>
      </c>
      <c r="AE160" s="77">
        <v>5.0915647067596517</v>
      </c>
      <c r="AF160" s="77">
        <v>7.4155454379980021</v>
      </c>
      <c r="AG160" s="77">
        <v>2.8837744134643333</v>
      </c>
      <c r="AH160" s="77">
        <v>5.9869908000000001</v>
      </c>
      <c r="AI160" s="77">
        <v>4.6954079999999996</v>
      </c>
      <c r="AJ160" s="77">
        <v>1.9652590079999999</v>
      </c>
      <c r="AK160" s="77">
        <v>322.2929220610053</v>
      </c>
      <c r="AL160" s="77">
        <v>0</v>
      </c>
    </row>
    <row r="161" spans="1:38" x14ac:dyDescent="0.3">
      <c r="A161" s="47" t="s">
        <v>418</v>
      </c>
      <c r="B161" s="47" t="s">
        <v>169</v>
      </c>
      <c r="C161" s="47" t="s">
        <v>120</v>
      </c>
      <c r="D161" s="47" t="s">
        <v>23</v>
      </c>
      <c r="E161" s="47" t="s">
        <v>111</v>
      </c>
      <c r="F161" s="47" t="s">
        <v>15</v>
      </c>
      <c r="H161" s="77">
        <v>0</v>
      </c>
      <c r="I161" s="77">
        <v>0</v>
      </c>
      <c r="J161" s="77">
        <v>0</v>
      </c>
      <c r="K161" s="77">
        <v>0</v>
      </c>
      <c r="L161" s="77">
        <v>0</v>
      </c>
      <c r="M161" s="77">
        <v>0</v>
      </c>
      <c r="N161" s="77">
        <v>0</v>
      </c>
      <c r="O161" s="77">
        <v>0</v>
      </c>
      <c r="P161" s="77">
        <v>0</v>
      </c>
      <c r="Q161" s="77">
        <v>0</v>
      </c>
      <c r="R161" s="77">
        <v>0</v>
      </c>
      <c r="S161" s="77">
        <v>0</v>
      </c>
      <c r="T161" s="77">
        <v>0</v>
      </c>
      <c r="U161" s="77">
        <v>0</v>
      </c>
      <c r="V161" s="77">
        <v>0</v>
      </c>
      <c r="W161" s="77">
        <v>0</v>
      </c>
      <c r="X161" s="77">
        <v>0</v>
      </c>
      <c r="Y161" s="77">
        <v>0</v>
      </c>
      <c r="Z161" s="77">
        <v>0</v>
      </c>
      <c r="AA161" s="77">
        <v>0</v>
      </c>
      <c r="AB161" s="77">
        <v>0</v>
      </c>
      <c r="AC161" s="77">
        <v>0</v>
      </c>
      <c r="AD161" s="77">
        <v>0</v>
      </c>
      <c r="AE161" s="77">
        <v>0</v>
      </c>
      <c r="AF161" s="77">
        <v>0</v>
      </c>
      <c r="AG161" s="77">
        <v>0</v>
      </c>
      <c r="AH161" s="77">
        <v>0</v>
      </c>
      <c r="AI161" s="77">
        <v>0</v>
      </c>
      <c r="AJ161" s="77">
        <v>0</v>
      </c>
      <c r="AK161" s="77">
        <v>0</v>
      </c>
      <c r="AL161" s="77">
        <v>0</v>
      </c>
    </row>
    <row r="162" spans="1:38" x14ac:dyDescent="0.3">
      <c r="A162" s="47" t="s">
        <v>418</v>
      </c>
      <c r="B162" s="47" t="s">
        <v>169</v>
      </c>
      <c r="C162" s="47" t="s">
        <v>120</v>
      </c>
      <c r="D162" s="47" t="s">
        <v>22</v>
      </c>
      <c r="E162" s="47" t="s">
        <v>112</v>
      </c>
      <c r="F162" s="47" t="s">
        <v>15</v>
      </c>
      <c r="H162" s="77">
        <v>0</v>
      </c>
      <c r="I162" s="77">
        <v>0</v>
      </c>
      <c r="J162" s="77">
        <v>0</v>
      </c>
      <c r="K162" s="77">
        <v>0</v>
      </c>
      <c r="L162" s="77">
        <v>0</v>
      </c>
      <c r="M162" s="77">
        <v>0</v>
      </c>
      <c r="N162" s="77">
        <v>0</v>
      </c>
      <c r="O162" s="77">
        <v>0</v>
      </c>
      <c r="P162" s="77">
        <v>0</v>
      </c>
      <c r="Q162" s="77">
        <v>0</v>
      </c>
      <c r="R162" s="77">
        <v>0</v>
      </c>
      <c r="S162" s="77">
        <v>0</v>
      </c>
      <c r="T162" s="77">
        <v>0</v>
      </c>
      <c r="U162" s="77">
        <v>0</v>
      </c>
      <c r="V162" s="77">
        <v>0</v>
      </c>
      <c r="W162" s="77">
        <v>0</v>
      </c>
      <c r="X162" s="77">
        <v>0</v>
      </c>
      <c r="Y162" s="77">
        <v>0</v>
      </c>
      <c r="Z162" s="77">
        <v>0</v>
      </c>
      <c r="AA162" s="77">
        <v>0</v>
      </c>
      <c r="AB162" s="77">
        <v>0</v>
      </c>
      <c r="AC162" s="77">
        <v>0</v>
      </c>
      <c r="AD162" s="77">
        <v>0</v>
      </c>
      <c r="AE162" s="77">
        <v>0</v>
      </c>
      <c r="AF162" s="77">
        <v>0</v>
      </c>
      <c r="AG162" s="77">
        <v>0</v>
      </c>
      <c r="AH162" s="77">
        <v>0</v>
      </c>
      <c r="AI162" s="77">
        <v>0</v>
      </c>
      <c r="AJ162" s="77">
        <v>0</v>
      </c>
      <c r="AK162" s="77">
        <v>0</v>
      </c>
      <c r="AL162" s="77">
        <v>0</v>
      </c>
    </row>
    <row r="163" spans="1:38" x14ac:dyDescent="0.3">
      <c r="A163" s="47" t="s">
        <v>418</v>
      </c>
      <c r="B163" s="47" t="s">
        <v>169</v>
      </c>
      <c r="C163" s="47" t="s">
        <v>120</v>
      </c>
      <c r="D163" s="47" t="s">
        <v>352</v>
      </c>
      <c r="E163" s="47" t="s">
        <v>170</v>
      </c>
      <c r="F163" s="47" t="s">
        <v>15</v>
      </c>
      <c r="H163" s="77">
        <v>0</v>
      </c>
      <c r="I163" s="77">
        <v>0</v>
      </c>
      <c r="J163" s="77">
        <v>0</v>
      </c>
      <c r="K163" s="77">
        <v>0</v>
      </c>
      <c r="L163" s="77">
        <v>0</v>
      </c>
      <c r="M163" s="77">
        <v>0</v>
      </c>
      <c r="N163" s="77">
        <v>0</v>
      </c>
      <c r="O163" s="77">
        <v>0</v>
      </c>
      <c r="P163" s="77">
        <v>0</v>
      </c>
      <c r="Q163" s="77">
        <v>0</v>
      </c>
      <c r="R163" s="77">
        <v>0</v>
      </c>
      <c r="S163" s="77">
        <v>0</v>
      </c>
      <c r="T163" s="77">
        <v>0</v>
      </c>
      <c r="U163" s="77">
        <v>0</v>
      </c>
      <c r="V163" s="77">
        <v>0</v>
      </c>
      <c r="W163" s="77">
        <v>0</v>
      </c>
      <c r="X163" s="77">
        <v>0</v>
      </c>
      <c r="Y163" s="77">
        <v>0</v>
      </c>
      <c r="Z163" s="77">
        <v>0</v>
      </c>
      <c r="AA163" s="77">
        <v>0</v>
      </c>
      <c r="AB163" s="77">
        <v>0</v>
      </c>
      <c r="AC163" s="77">
        <v>0</v>
      </c>
      <c r="AD163" s="77">
        <v>0</v>
      </c>
      <c r="AE163" s="77">
        <v>0</v>
      </c>
      <c r="AF163" s="77">
        <v>0</v>
      </c>
      <c r="AG163" s="77">
        <v>0</v>
      </c>
      <c r="AH163" s="77">
        <v>0</v>
      </c>
      <c r="AI163" s="77">
        <v>0</v>
      </c>
      <c r="AJ163" s="77">
        <v>0</v>
      </c>
      <c r="AK163" s="77">
        <v>0</v>
      </c>
      <c r="AL163" s="77">
        <v>0</v>
      </c>
    </row>
    <row r="164" spans="1:38" x14ac:dyDescent="0.3">
      <c r="A164" s="47" t="s">
        <v>418</v>
      </c>
      <c r="B164" s="47" t="s">
        <v>169</v>
      </c>
      <c r="C164" s="47" t="s">
        <v>120</v>
      </c>
      <c r="D164" s="47" t="s">
        <v>0</v>
      </c>
      <c r="E164" s="47" t="s">
        <v>113</v>
      </c>
      <c r="F164" s="47" t="s">
        <v>15</v>
      </c>
      <c r="H164" s="77">
        <v>0</v>
      </c>
      <c r="I164" s="77">
        <v>0</v>
      </c>
      <c r="J164" s="77">
        <v>0</v>
      </c>
      <c r="K164" s="77">
        <v>0</v>
      </c>
      <c r="L164" s="77">
        <v>0</v>
      </c>
      <c r="M164" s="77">
        <v>0</v>
      </c>
      <c r="N164" s="77">
        <v>0</v>
      </c>
      <c r="O164" s="77">
        <v>0</v>
      </c>
      <c r="P164" s="77">
        <v>0</v>
      </c>
      <c r="Q164" s="77">
        <v>0</v>
      </c>
      <c r="R164" s="77">
        <v>0</v>
      </c>
      <c r="S164" s="77">
        <v>0</v>
      </c>
      <c r="T164" s="77">
        <v>0</v>
      </c>
      <c r="U164" s="77">
        <v>0</v>
      </c>
      <c r="V164" s="77">
        <v>0</v>
      </c>
      <c r="W164" s="77">
        <v>0</v>
      </c>
      <c r="X164" s="77">
        <v>0</v>
      </c>
      <c r="Y164" s="77">
        <v>0</v>
      </c>
      <c r="Z164" s="77">
        <v>0</v>
      </c>
      <c r="AA164" s="77">
        <v>0</v>
      </c>
      <c r="AB164" s="77">
        <v>0</v>
      </c>
      <c r="AC164" s="77">
        <v>0</v>
      </c>
      <c r="AD164" s="77">
        <v>0</v>
      </c>
      <c r="AE164" s="77">
        <v>0</v>
      </c>
      <c r="AF164" s="77">
        <v>0</v>
      </c>
      <c r="AG164" s="77">
        <v>0</v>
      </c>
      <c r="AH164" s="77">
        <v>0</v>
      </c>
      <c r="AI164" s="77">
        <v>0</v>
      </c>
      <c r="AJ164" s="77">
        <v>0</v>
      </c>
      <c r="AK164" s="77">
        <v>4.4344436735840462</v>
      </c>
      <c r="AL164" s="77">
        <v>0</v>
      </c>
    </row>
    <row r="165" spans="1:38" x14ac:dyDescent="0.3">
      <c r="A165" s="47" t="s">
        <v>418</v>
      </c>
      <c r="B165" s="47" t="s">
        <v>169</v>
      </c>
      <c r="C165" s="47" t="s">
        <v>120</v>
      </c>
      <c r="D165" s="47" t="s">
        <v>98</v>
      </c>
      <c r="E165" s="47" t="s">
        <v>110</v>
      </c>
      <c r="F165" s="47" t="s">
        <v>15</v>
      </c>
      <c r="H165" s="77">
        <v>0</v>
      </c>
      <c r="I165" s="77">
        <v>0</v>
      </c>
      <c r="J165" s="77">
        <v>0</v>
      </c>
      <c r="K165" s="77">
        <v>0</v>
      </c>
      <c r="L165" s="77">
        <v>0</v>
      </c>
      <c r="M165" s="77">
        <v>0</v>
      </c>
      <c r="N165" s="77">
        <v>26.311396076999998</v>
      </c>
      <c r="O165" s="77">
        <v>0</v>
      </c>
      <c r="P165" s="77">
        <v>0</v>
      </c>
      <c r="Q165" s="77">
        <v>0</v>
      </c>
      <c r="R165" s="77">
        <v>0</v>
      </c>
      <c r="S165" s="77">
        <v>13.228794000000001</v>
      </c>
      <c r="T165" s="77">
        <v>0</v>
      </c>
      <c r="U165" s="77">
        <v>13.571480934</v>
      </c>
      <c r="V165" s="77">
        <v>0</v>
      </c>
      <c r="W165" s="77">
        <v>27.000428625000001</v>
      </c>
      <c r="X165" s="77">
        <v>0</v>
      </c>
      <c r="Y165" s="77">
        <v>0</v>
      </c>
      <c r="Z165" s="77">
        <v>0</v>
      </c>
      <c r="AA165" s="77">
        <v>0</v>
      </c>
      <c r="AB165" s="77">
        <v>86.031540000000007</v>
      </c>
      <c r="AC165" s="77">
        <v>0</v>
      </c>
      <c r="AD165" s="77">
        <v>3.9981245760000004</v>
      </c>
      <c r="AE165" s="77">
        <v>0</v>
      </c>
      <c r="AF165" s="77">
        <v>0</v>
      </c>
      <c r="AG165" s="77">
        <v>0</v>
      </c>
      <c r="AH165" s="77">
        <v>85.276799999999994</v>
      </c>
      <c r="AI165" s="77">
        <v>0</v>
      </c>
      <c r="AJ165" s="77">
        <v>21.891658005</v>
      </c>
      <c r="AK165" s="77">
        <v>182.63646672185834</v>
      </c>
      <c r="AL165" s="77">
        <v>0</v>
      </c>
    </row>
    <row r="166" spans="1:38" x14ac:dyDescent="0.3">
      <c r="A166" s="47" t="s">
        <v>418</v>
      </c>
      <c r="B166" s="47" t="s">
        <v>169</v>
      </c>
      <c r="C166" s="47" t="s">
        <v>120</v>
      </c>
      <c r="D166" s="47" t="s">
        <v>414</v>
      </c>
      <c r="E166" s="47" t="s">
        <v>114</v>
      </c>
      <c r="F166" s="47" t="s">
        <v>15</v>
      </c>
      <c r="H166" s="77">
        <v>0</v>
      </c>
      <c r="I166" s="77">
        <v>0</v>
      </c>
      <c r="J166" s="77">
        <v>0</v>
      </c>
      <c r="K166" s="77">
        <v>0</v>
      </c>
      <c r="L166" s="77">
        <v>0</v>
      </c>
      <c r="M166" s="77">
        <v>0</v>
      </c>
      <c r="N166" s="77">
        <v>0</v>
      </c>
      <c r="O166" s="77">
        <v>0</v>
      </c>
      <c r="P166" s="77">
        <v>0</v>
      </c>
      <c r="Q166" s="77">
        <v>0</v>
      </c>
      <c r="R166" s="77">
        <v>0</v>
      </c>
      <c r="S166" s="77">
        <v>0</v>
      </c>
      <c r="T166" s="77">
        <v>0</v>
      </c>
      <c r="U166" s="77">
        <v>0</v>
      </c>
      <c r="V166" s="77">
        <v>0</v>
      </c>
      <c r="W166" s="77">
        <v>0</v>
      </c>
      <c r="X166" s="77">
        <v>0</v>
      </c>
      <c r="Y166" s="77">
        <v>0</v>
      </c>
      <c r="Z166" s="77">
        <v>0</v>
      </c>
      <c r="AA166" s="77">
        <v>0</v>
      </c>
      <c r="AB166" s="77">
        <v>0</v>
      </c>
      <c r="AC166" s="77">
        <v>0</v>
      </c>
      <c r="AD166" s="77">
        <v>0</v>
      </c>
      <c r="AE166" s="77">
        <v>0</v>
      </c>
      <c r="AF166" s="77">
        <v>0</v>
      </c>
      <c r="AG166" s="77">
        <v>0</v>
      </c>
      <c r="AH166" s="77">
        <v>0</v>
      </c>
      <c r="AI166" s="77">
        <v>0</v>
      </c>
      <c r="AJ166" s="77">
        <v>0</v>
      </c>
      <c r="AK166" s="77">
        <v>0</v>
      </c>
      <c r="AL166" s="77">
        <v>0</v>
      </c>
    </row>
    <row r="167" spans="1:38" x14ac:dyDescent="0.3">
      <c r="A167" s="47" t="s">
        <v>418</v>
      </c>
      <c r="B167" s="49" t="s">
        <v>169</v>
      </c>
      <c r="C167" s="47" t="s">
        <v>120</v>
      </c>
      <c r="D167" s="47" t="s">
        <v>24</v>
      </c>
      <c r="E167" s="47" t="s">
        <v>115</v>
      </c>
      <c r="F167" s="47" t="s">
        <v>15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  <c r="R167" s="77">
        <v>0</v>
      </c>
      <c r="S167" s="77">
        <v>0</v>
      </c>
      <c r="T167" s="77">
        <v>0</v>
      </c>
      <c r="U167" s="77">
        <v>0</v>
      </c>
      <c r="V167" s="77">
        <v>0</v>
      </c>
      <c r="W167" s="77">
        <v>0</v>
      </c>
      <c r="X167" s="77">
        <v>0</v>
      </c>
      <c r="Y167" s="77">
        <v>0</v>
      </c>
      <c r="Z167" s="77">
        <v>0</v>
      </c>
      <c r="AA167" s="77">
        <v>0</v>
      </c>
      <c r="AB167" s="77">
        <v>0</v>
      </c>
      <c r="AC167" s="77">
        <v>0</v>
      </c>
      <c r="AD167" s="77">
        <v>0</v>
      </c>
      <c r="AE167" s="77">
        <v>0</v>
      </c>
      <c r="AF167" s="77">
        <v>0</v>
      </c>
      <c r="AG167" s="77">
        <v>0</v>
      </c>
      <c r="AH167" s="77">
        <v>0</v>
      </c>
      <c r="AI167" s="77">
        <v>0</v>
      </c>
      <c r="AJ167" s="77">
        <v>0</v>
      </c>
      <c r="AK167" s="77">
        <v>0</v>
      </c>
      <c r="AL167" s="77">
        <v>0</v>
      </c>
    </row>
    <row r="168" spans="1:38" x14ac:dyDescent="0.3">
      <c r="B168" s="66" t="s">
        <v>102</v>
      </c>
      <c r="C168" s="333"/>
      <c r="D168" s="333"/>
      <c r="E168" s="333"/>
      <c r="F168" s="333"/>
      <c r="G168" s="333"/>
      <c r="H168" s="334">
        <v>0</v>
      </c>
      <c r="I168" s="334">
        <v>0</v>
      </c>
      <c r="J168" s="334">
        <v>0</v>
      </c>
      <c r="K168" s="334">
        <v>0</v>
      </c>
      <c r="L168" s="334">
        <v>0</v>
      </c>
      <c r="M168" s="334">
        <v>0</v>
      </c>
      <c r="N168" s="334">
        <v>0</v>
      </c>
      <c r="O168" s="334">
        <v>0</v>
      </c>
      <c r="P168" s="334">
        <v>0</v>
      </c>
      <c r="Q168" s="334">
        <v>0</v>
      </c>
      <c r="R168" s="334">
        <v>0</v>
      </c>
      <c r="S168" s="334">
        <v>0</v>
      </c>
      <c r="T168" s="334">
        <v>0</v>
      </c>
      <c r="U168" s="334">
        <v>0</v>
      </c>
      <c r="V168" s="334">
        <v>0</v>
      </c>
      <c r="W168" s="334">
        <v>0</v>
      </c>
      <c r="X168" s="334">
        <v>0</v>
      </c>
      <c r="Y168" s="334">
        <v>0</v>
      </c>
      <c r="Z168" s="334">
        <v>0</v>
      </c>
      <c r="AA168" s="334">
        <v>0</v>
      </c>
      <c r="AB168" s="334">
        <v>0</v>
      </c>
      <c r="AC168" s="334">
        <v>0</v>
      </c>
      <c r="AD168" s="334">
        <v>0</v>
      </c>
      <c r="AE168" s="334">
        <v>0</v>
      </c>
      <c r="AF168" s="334">
        <v>0</v>
      </c>
      <c r="AG168" s="334">
        <v>0</v>
      </c>
      <c r="AH168" s="334">
        <v>0</v>
      </c>
      <c r="AI168" s="334">
        <v>0</v>
      </c>
      <c r="AJ168" s="334">
        <v>0</v>
      </c>
      <c r="AK168" s="334">
        <v>0</v>
      </c>
      <c r="AL168" s="334">
        <v>0</v>
      </c>
    </row>
  </sheetData>
  <phoneticPr fontId="79" type="noConversion"/>
  <pageMargins left="0.7" right="0.7" top="0.75" bottom="0.75" header="0.3" footer="0.3"/>
  <pageSetup paperSize="9"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8CA7-900E-4CBD-85E4-525685D3F172}">
  <sheetPr>
    <tabColor theme="4" tint="0.39997558519241921"/>
  </sheetPr>
  <dimension ref="A1:AM147"/>
  <sheetViews>
    <sheetView showGridLines="0" zoomScale="85" zoomScaleNormal="85" workbookViewId="0">
      <pane ySplit="1" topLeftCell="A99" activePane="bottomLeft" state="frozen"/>
      <selection activeCell="R1" sqref="A1:XFD1048576"/>
      <selection pane="bottomLeft" activeCell="R1" sqref="A1:XFD1048576"/>
    </sheetView>
  </sheetViews>
  <sheetFormatPr defaultColWidth="8" defaultRowHeight="14.4" x14ac:dyDescent="0.3"/>
  <cols>
    <col min="1" max="1" width="9.19921875" style="72" bestFit="1" customWidth="1"/>
    <col min="2" max="2" width="15.5" style="72" customWidth="1"/>
    <col min="3" max="3" width="27.59765625" style="72" bestFit="1" customWidth="1"/>
    <col min="4" max="4" width="19" style="72" bestFit="1" customWidth="1"/>
    <col min="5" max="7" width="15.5" style="72" customWidth="1"/>
    <col min="8" max="8" width="13.09765625" style="72" customWidth="1"/>
    <col min="9" max="39" width="11.19921875" style="72" customWidth="1"/>
    <col min="40" max="16384" width="8" style="72"/>
  </cols>
  <sheetData>
    <row r="1" spans="1:39" s="50" customFormat="1" ht="25.8" x14ac:dyDescent="0.3">
      <c r="B1" s="56" t="s">
        <v>289</v>
      </c>
      <c r="C1" s="46"/>
      <c r="D1" s="46"/>
    </row>
    <row r="2" spans="1:39" s="50" customFormat="1" x14ac:dyDescent="0.3">
      <c r="C2" s="47"/>
      <c r="D2" s="47"/>
      <c r="E2" s="47"/>
      <c r="F2" s="47"/>
      <c r="G2" s="47"/>
      <c r="H2" s="47"/>
    </row>
    <row r="3" spans="1:39" s="50" customFormat="1" ht="18" x14ac:dyDescent="0.3">
      <c r="B3" s="38" t="s">
        <v>185</v>
      </c>
      <c r="C3" s="38" t="s">
        <v>186</v>
      </c>
      <c r="D3" s="47"/>
      <c r="E3" s="47"/>
      <c r="F3" s="47"/>
      <c r="G3" s="47"/>
      <c r="H3" s="47"/>
    </row>
    <row r="4" spans="1:39" s="47" customFormat="1" x14ac:dyDescent="0.3">
      <c r="B4" s="61" t="s">
        <v>182</v>
      </c>
      <c r="C4" s="61"/>
      <c r="D4" s="58" t="s">
        <v>86</v>
      </c>
      <c r="E4" s="58"/>
      <c r="F4" s="58" t="s">
        <v>48</v>
      </c>
      <c r="G4" s="58"/>
      <c r="H4" s="58"/>
      <c r="I4" s="59" t="s">
        <v>335</v>
      </c>
      <c r="J4" s="59" t="s">
        <v>336</v>
      </c>
      <c r="K4" s="59" t="s">
        <v>337</v>
      </c>
      <c r="L4" s="59" t="s">
        <v>338</v>
      </c>
      <c r="M4" s="59" t="s">
        <v>339</v>
      </c>
      <c r="N4" s="59" t="s">
        <v>340</v>
      </c>
      <c r="O4" s="59" t="s">
        <v>341</v>
      </c>
      <c r="P4" s="59" t="s">
        <v>342</v>
      </c>
      <c r="Q4" s="59" t="s">
        <v>343</v>
      </c>
      <c r="R4" s="59" t="s">
        <v>344</v>
      </c>
      <c r="S4" s="59" t="s">
        <v>1</v>
      </c>
      <c r="T4" s="59" t="s">
        <v>2</v>
      </c>
      <c r="U4" s="59" t="s">
        <v>3</v>
      </c>
      <c r="V4" s="59" t="s">
        <v>345</v>
      </c>
      <c r="W4" s="59" t="s">
        <v>346</v>
      </c>
      <c r="X4" s="59" t="s">
        <v>347</v>
      </c>
      <c r="Y4" s="59" t="s">
        <v>348</v>
      </c>
      <c r="Z4" s="59" t="s">
        <v>4</v>
      </c>
      <c r="AA4" s="59" t="s">
        <v>5</v>
      </c>
      <c r="AB4" s="59" t="s">
        <v>6</v>
      </c>
      <c r="AC4" s="59" t="s">
        <v>349</v>
      </c>
      <c r="AD4" s="59" t="s">
        <v>7</v>
      </c>
      <c r="AE4" s="59" t="s">
        <v>350</v>
      </c>
      <c r="AF4" s="59" t="s">
        <v>8</v>
      </c>
      <c r="AG4" s="59" t="s">
        <v>9</v>
      </c>
      <c r="AH4" s="59" t="s">
        <v>10</v>
      </c>
      <c r="AI4" s="59" t="s">
        <v>11</v>
      </c>
      <c r="AJ4" s="59" t="s">
        <v>351</v>
      </c>
      <c r="AK4" s="59" t="s">
        <v>12</v>
      </c>
      <c r="AL4" s="59" t="s">
        <v>13</v>
      </c>
      <c r="AM4" s="59" t="s">
        <v>14</v>
      </c>
    </row>
    <row r="5" spans="1:39" s="47" customFormat="1" ht="15" thickBot="1" x14ac:dyDescent="0.35">
      <c r="B5" s="339"/>
      <c r="C5" s="339"/>
      <c r="D5" s="339"/>
      <c r="E5" s="339"/>
      <c r="F5" s="339"/>
      <c r="G5" s="339"/>
      <c r="H5" s="339"/>
      <c r="I5" s="339" t="s">
        <v>353</v>
      </c>
      <c r="J5" s="339" t="s">
        <v>354</v>
      </c>
      <c r="K5" s="339" t="s">
        <v>355</v>
      </c>
      <c r="L5" s="339" t="s">
        <v>356</v>
      </c>
      <c r="M5" s="339" t="s">
        <v>357</v>
      </c>
      <c r="N5" s="339" t="s">
        <v>358</v>
      </c>
      <c r="O5" s="339" t="s">
        <v>359</v>
      </c>
      <c r="P5" s="339" t="s">
        <v>360</v>
      </c>
      <c r="Q5" s="339" t="s">
        <v>361</v>
      </c>
      <c r="R5" s="339" t="s">
        <v>344</v>
      </c>
      <c r="S5" s="339" t="s">
        <v>87</v>
      </c>
      <c r="T5" s="339" t="s">
        <v>88</v>
      </c>
      <c r="U5" s="339" t="s">
        <v>362</v>
      </c>
      <c r="V5" s="339" t="s">
        <v>363</v>
      </c>
      <c r="W5" s="339" t="s">
        <v>364</v>
      </c>
      <c r="X5" s="339" t="s">
        <v>365</v>
      </c>
      <c r="Y5" s="339" t="s">
        <v>366</v>
      </c>
      <c r="Z5" s="339" t="s">
        <v>89</v>
      </c>
      <c r="AA5" s="339" t="s">
        <v>90</v>
      </c>
      <c r="AB5" s="339" t="s">
        <v>91</v>
      </c>
      <c r="AC5" s="339" t="s">
        <v>367</v>
      </c>
      <c r="AD5" s="339" t="s">
        <v>92</v>
      </c>
      <c r="AE5" s="339" t="s">
        <v>368</v>
      </c>
      <c r="AF5" s="339" t="s">
        <v>93</v>
      </c>
      <c r="AG5" s="339" t="s">
        <v>369</v>
      </c>
      <c r="AH5" s="339" t="s">
        <v>94</v>
      </c>
      <c r="AI5" s="339" t="s">
        <v>95</v>
      </c>
      <c r="AJ5" s="339" t="s">
        <v>370</v>
      </c>
      <c r="AK5" s="339" t="s">
        <v>96</v>
      </c>
      <c r="AL5" s="339" t="s">
        <v>371</v>
      </c>
      <c r="AM5" s="339" t="s">
        <v>97</v>
      </c>
    </row>
    <row r="6" spans="1:39" s="80" customFormat="1" x14ac:dyDescent="0.3">
      <c r="B6" s="137" t="s">
        <v>175</v>
      </c>
      <c r="C6" s="85"/>
      <c r="D6" s="85" t="s">
        <v>240</v>
      </c>
      <c r="E6" s="85"/>
      <c r="F6" s="85"/>
      <c r="H6" s="85"/>
      <c r="I6" s="297">
        <v>514.70000000000005</v>
      </c>
      <c r="J6" s="297">
        <v>1789</v>
      </c>
      <c r="K6" s="297">
        <v>2086</v>
      </c>
      <c r="L6" s="297">
        <v>3360.7</v>
      </c>
      <c r="M6" s="297">
        <v>560</v>
      </c>
      <c r="N6" s="297">
        <v>477.9</v>
      </c>
      <c r="O6" s="297">
        <v>1008.9999999999999</v>
      </c>
      <c r="P6" s="297">
        <v>1185.1000000000001</v>
      </c>
      <c r="Q6" s="297">
        <v>2524</v>
      </c>
      <c r="R6" s="297">
        <v>1727.3</v>
      </c>
      <c r="S6" s="297">
        <v>461</v>
      </c>
      <c r="T6" s="297">
        <v>111.8</v>
      </c>
      <c r="U6" s="297">
        <v>26.6</v>
      </c>
      <c r="V6" s="297">
        <v>218.6</v>
      </c>
      <c r="W6" s="297">
        <v>6.5</v>
      </c>
      <c r="X6" s="297">
        <v>32.5</v>
      </c>
      <c r="Y6" s="297">
        <v>184.21052631578945</v>
      </c>
      <c r="Z6" s="297">
        <v>9.0000000000000018</v>
      </c>
      <c r="AA6" s="297">
        <v>646.29999999999995</v>
      </c>
      <c r="AB6" s="297">
        <v>1061.9000000000001</v>
      </c>
      <c r="AC6" s="297">
        <v>1455</v>
      </c>
      <c r="AD6" s="297">
        <v>896.9</v>
      </c>
      <c r="AE6" s="297">
        <v>602.40000000000009</v>
      </c>
      <c r="AF6" s="297">
        <v>461</v>
      </c>
      <c r="AG6" s="297">
        <v>1706.3</v>
      </c>
      <c r="AH6" s="297">
        <v>353.9</v>
      </c>
      <c r="AI6" s="297">
        <v>15.7</v>
      </c>
      <c r="AJ6" s="297">
        <v>3116.6</v>
      </c>
      <c r="AK6" s="297">
        <v>414.9</v>
      </c>
      <c r="AL6" s="297">
        <v>831</v>
      </c>
      <c r="AM6" s="297">
        <v>248.1</v>
      </c>
    </row>
    <row r="7" spans="1:39" s="80" customFormat="1" x14ac:dyDescent="0.3">
      <c r="B7" s="136" t="s">
        <v>174</v>
      </c>
      <c r="C7" s="84"/>
      <c r="D7" s="84" t="s">
        <v>240</v>
      </c>
      <c r="E7" s="84"/>
      <c r="F7" s="84"/>
      <c r="G7" s="84"/>
      <c r="H7" s="84"/>
      <c r="I7" s="296">
        <v>573.69999999999993</v>
      </c>
      <c r="J7" s="296">
        <v>530.5</v>
      </c>
      <c r="K7" s="296">
        <v>3</v>
      </c>
      <c r="L7" s="296">
        <v>50.9</v>
      </c>
      <c r="M7" s="296">
        <v>1095</v>
      </c>
      <c r="N7" s="296">
        <v>1892</v>
      </c>
      <c r="O7" s="296">
        <v>1695</v>
      </c>
      <c r="P7" s="296">
        <v>1.8000000000000003</v>
      </c>
      <c r="Q7" s="296">
        <v>103.7</v>
      </c>
      <c r="R7" s="296">
        <v>371</v>
      </c>
      <c r="S7" s="296">
        <v>43.2</v>
      </c>
      <c r="T7" s="296">
        <v>6855.5</v>
      </c>
      <c r="U7" s="296">
        <v>4831.3</v>
      </c>
      <c r="V7" s="296">
        <v>4269.5999999999995</v>
      </c>
      <c r="W7" s="296">
        <v>5149</v>
      </c>
      <c r="X7" s="296">
        <v>3811.7000000000003</v>
      </c>
      <c r="Y7" s="296">
        <v>2653.5714285714284</v>
      </c>
      <c r="Z7" s="296">
        <v>3525.3</v>
      </c>
      <c r="AA7" s="296">
        <v>1.8000000000000003</v>
      </c>
      <c r="AB7" s="296">
        <v>150.30000000000001</v>
      </c>
      <c r="AC7" s="296">
        <v>1879.6</v>
      </c>
      <c r="AD7" s="296">
        <v>1994.1</v>
      </c>
      <c r="AE7" s="296">
        <v>3290.2</v>
      </c>
      <c r="AF7" s="296">
        <v>2166.3000000000002</v>
      </c>
      <c r="AG7" s="296">
        <v>499.3</v>
      </c>
      <c r="AH7" s="296">
        <v>1035.3000000000002</v>
      </c>
      <c r="AI7" s="296">
        <v>5004.3999999999996</v>
      </c>
      <c r="AJ7" s="296">
        <v>499.3</v>
      </c>
      <c r="AK7" s="296">
        <v>3453.7</v>
      </c>
      <c r="AL7" s="296">
        <v>3117</v>
      </c>
      <c r="AM7" s="296">
        <v>1639.6</v>
      </c>
    </row>
    <row r="8" spans="1:39" s="80" customFormat="1" hidden="1" x14ac:dyDescent="0.3">
      <c r="B8" s="73" t="s">
        <v>183</v>
      </c>
      <c r="C8" s="83"/>
      <c r="D8" s="83"/>
      <c r="E8" s="83"/>
      <c r="F8" s="83" t="s">
        <v>184</v>
      </c>
      <c r="G8" s="83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</row>
    <row r="9" spans="1:39" s="80" customFormat="1" x14ac:dyDescent="0.3"/>
    <row r="10" spans="1:39" s="80" customFormat="1" x14ac:dyDescent="0.3">
      <c r="B10" s="72"/>
    </row>
    <row r="11" spans="1:39" s="50" customFormat="1" ht="18" x14ac:dyDescent="0.3">
      <c r="B11" s="38" t="s">
        <v>188</v>
      </c>
      <c r="C11" s="38" t="s">
        <v>193</v>
      </c>
      <c r="D11" s="47"/>
      <c r="E11" s="47"/>
      <c r="F11" s="47"/>
      <c r="G11" s="47"/>
      <c r="H11" s="47"/>
    </row>
    <row r="12" spans="1:39" s="47" customFormat="1" x14ac:dyDescent="0.3">
      <c r="B12" s="58" t="s">
        <v>100</v>
      </c>
      <c r="C12" s="58"/>
      <c r="D12" s="61" t="s">
        <v>101</v>
      </c>
      <c r="E12" s="61"/>
      <c r="F12" s="58" t="s">
        <v>48</v>
      </c>
      <c r="G12" s="58" t="s">
        <v>86</v>
      </c>
      <c r="H12" s="58" t="s">
        <v>226</v>
      </c>
      <c r="I12" s="59" t="s">
        <v>335</v>
      </c>
      <c r="J12" s="59" t="s">
        <v>336</v>
      </c>
      <c r="K12" s="59" t="s">
        <v>337</v>
      </c>
      <c r="L12" s="59" t="s">
        <v>338</v>
      </c>
      <c r="M12" s="59" t="s">
        <v>339</v>
      </c>
      <c r="N12" s="59" t="s">
        <v>340</v>
      </c>
      <c r="O12" s="59" t="s">
        <v>341</v>
      </c>
      <c r="P12" s="59" t="s">
        <v>342</v>
      </c>
      <c r="Q12" s="59" t="s">
        <v>343</v>
      </c>
      <c r="R12" s="59" t="s">
        <v>344</v>
      </c>
      <c r="S12" s="59" t="s">
        <v>1</v>
      </c>
      <c r="T12" s="59" t="s">
        <v>2</v>
      </c>
      <c r="U12" s="59" t="s">
        <v>3</v>
      </c>
      <c r="V12" s="59" t="s">
        <v>345</v>
      </c>
      <c r="W12" s="59" t="s">
        <v>346</v>
      </c>
      <c r="X12" s="59" t="s">
        <v>347</v>
      </c>
      <c r="Y12" s="59" t="s">
        <v>348</v>
      </c>
      <c r="Z12" s="59" t="s">
        <v>4</v>
      </c>
      <c r="AA12" s="59" t="s">
        <v>5</v>
      </c>
      <c r="AB12" s="59" t="s">
        <v>6</v>
      </c>
      <c r="AC12" s="59" t="s">
        <v>349</v>
      </c>
      <c r="AD12" s="59" t="s">
        <v>7</v>
      </c>
      <c r="AE12" s="59" t="s">
        <v>350</v>
      </c>
      <c r="AF12" s="59" t="s">
        <v>8</v>
      </c>
      <c r="AG12" s="59" t="s">
        <v>9</v>
      </c>
      <c r="AH12" s="59" t="s">
        <v>10</v>
      </c>
      <c r="AI12" s="59" t="s">
        <v>11</v>
      </c>
      <c r="AJ12" s="59" t="s">
        <v>351</v>
      </c>
      <c r="AK12" s="59" t="s">
        <v>12</v>
      </c>
      <c r="AL12" s="59" t="s">
        <v>13</v>
      </c>
      <c r="AM12" s="59" t="s">
        <v>14</v>
      </c>
    </row>
    <row r="13" spans="1:39" s="47" customFormat="1" ht="15" thickBot="1" x14ac:dyDescent="0.35">
      <c r="B13" s="339" t="s">
        <v>29</v>
      </c>
      <c r="C13" s="339" t="s">
        <v>34</v>
      </c>
      <c r="D13" s="339" t="s">
        <v>29</v>
      </c>
      <c r="E13" s="339" t="s">
        <v>34</v>
      </c>
      <c r="F13" s="339"/>
      <c r="G13" s="339"/>
      <c r="H13" s="339"/>
      <c r="I13" s="339" t="s">
        <v>353</v>
      </c>
      <c r="J13" s="339" t="s">
        <v>354</v>
      </c>
      <c r="K13" s="339" t="s">
        <v>355</v>
      </c>
      <c r="L13" s="339" t="s">
        <v>356</v>
      </c>
      <c r="M13" s="339" t="s">
        <v>357</v>
      </c>
      <c r="N13" s="339" t="s">
        <v>358</v>
      </c>
      <c r="O13" s="339" t="s">
        <v>359</v>
      </c>
      <c r="P13" s="339" t="s">
        <v>360</v>
      </c>
      <c r="Q13" s="339" t="s">
        <v>361</v>
      </c>
      <c r="R13" s="339" t="s">
        <v>344</v>
      </c>
      <c r="S13" s="339" t="s">
        <v>87</v>
      </c>
      <c r="T13" s="339" t="s">
        <v>88</v>
      </c>
      <c r="U13" s="339" t="s">
        <v>362</v>
      </c>
      <c r="V13" s="339" t="s">
        <v>363</v>
      </c>
      <c r="W13" s="339" t="s">
        <v>364</v>
      </c>
      <c r="X13" s="339" t="s">
        <v>365</v>
      </c>
      <c r="Y13" s="339" t="s">
        <v>366</v>
      </c>
      <c r="Z13" s="339" t="s">
        <v>89</v>
      </c>
      <c r="AA13" s="339" t="s">
        <v>90</v>
      </c>
      <c r="AB13" s="339" t="s">
        <v>91</v>
      </c>
      <c r="AC13" s="339" t="s">
        <v>367</v>
      </c>
      <c r="AD13" s="339" t="s">
        <v>92</v>
      </c>
      <c r="AE13" s="339" t="s">
        <v>368</v>
      </c>
      <c r="AF13" s="339" t="s">
        <v>93</v>
      </c>
      <c r="AG13" s="339" t="s">
        <v>369</v>
      </c>
      <c r="AH13" s="339" t="s">
        <v>94</v>
      </c>
      <c r="AI13" s="339" t="s">
        <v>95</v>
      </c>
      <c r="AJ13" s="339" t="s">
        <v>370</v>
      </c>
      <c r="AK13" s="339" t="s">
        <v>96</v>
      </c>
      <c r="AL13" s="339" t="s">
        <v>371</v>
      </c>
      <c r="AM13" s="339" t="s">
        <v>97</v>
      </c>
    </row>
    <row r="14" spans="1:39" s="80" customFormat="1" ht="15.6" x14ac:dyDescent="0.3">
      <c r="A14" s="97" t="s">
        <v>39</v>
      </c>
      <c r="B14" s="47" t="s">
        <v>122</v>
      </c>
      <c r="C14" s="47" t="s">
        <v>121</v>
      </c>
      <c r="D14" s="47" t="s">
        <v>117</v>
      </c>
      <c r="E14" s="47" t="s">
        <v>415</v>
      </c>
      <c r="F14" s="178" t="s">
        <v>187</v>
      </c>
      <c r="G14" s="436" t="s">
        <v>470</v>
      </c>
      <c r="H14" s="204">
        <v>0.72</v>
      </c>
      <c r="I14" s="139">
        <v>0.79200000000000004</v>
      </c>
      <c r="J14" s="139">
        <v>0.79200000000000004</v>
      </c>
      <c r="K14" s="139">
        <v>0.79200000000000004</v>
      </c>
      <c r="L14" s="139">
        <v>0.79200000000000004</v>
      </c>
      <c r="M14" s="139">
        <v>0.79200000000000004</v>
      </c>
      <c r="N14" s="139">
        <v>0.72</v>
      </c>
      <c r="O14" s="139">
        <v>0.79200000000000004</v>
      </c>
      <c r="P14" s="139">
        <v>0.72</v>
      </c>
      <c r="Q14" s="139">
        <v>0.79200000000000004</v>
      </c>
      <c r="R14" s="139">
        <v>0.79200000000000004</v>
      </c>
      <c r="S14" s="139">
        <v>0.72</v>
      </c>
      <c r="T14" s="139">
        <v>0.79200000000000004</v>
      </c>
      <c r="U14" s="139">
        <v>0.79200000000000004</v>
      </c>
      <c r="V14" s="139">
        <v>0.79200000000000004</v>
      </c>
      <c r="W14" s="139">
        <v>0.79200000000000004</v>
      </c>
      <c r="X14" s="139">
        <v>0.79200000000000004</v>
      </c>
      <c r="Y14" s="139">
        <v>0.79200000000000004</v>
      </c>
      <c r="Z14" s="139">
        <v>0.79200000000000004</v>
      </c>
      <c r="AA14" s="139">
        <v>0.79200000000000004</v>
      </c>
      <c r="AB14" s="139">
        <v>0.79200000000000004</v>
      </c>
      <c r="AC14" s="139">
        <v>0.79200000000000004</v>
      </c>
      <c r="AD14" s="139">
        <v>0.79200000000000004</v>
      </c>
      <c r="AE14" s="139">
        <v>0.79200000000000004</v>
      </c>
      <c r="AF14" s="139">
        <v>0.79200000000000004</v>
      </c>
      <c r="AG14" s="139">
        <v>0.79200000000000004</v>
      </c>
      <c r="AH14" s="139">
        <v>0.79200000000000004</v>
      </c>
      <c r="AI14" s="139">
        <v>0.79200000000000004</v>
      </c>
      <c r="AJ14" s="139">
        <v>0.79200000000000004</v>
      </c>
      <c r="AK14" s="139">
        <v>0.79200000000000004</v>
      </c>
      <c r="AL14" s="139">
        <v>0.79200000000000004</v>
      </c>
      <c r="AM14" s="139">
        <v>0.79200000000000004</v>
      </c>
    </row>
    <row r="15" spans="1:39" s="80" customFormat="1" ht="15.6" x14ac:dyDescent="0.3">
      <c r="A15" s="97" t="s">
        <v>39</v>
      </c>
      <c r="B15" s="47" t="s">
        <v>122</v>
      </c>
      <c r="C15" s="47" t="s">
        <v>121</v>
      </c>
      <c r="D15" s="47" t="s">
        <v>20</v>
      </c>
      <c r="E15" s="47" t="s">
        <v>108</v>
      </c>
      <c r="F15" s="80" t="s">
        <v>187</v>
      </c>
      <c r="G15" s="80" t="s">
        <v>225</v>
      </c>
      <c r="H15" s="198">
        <v>0.75</v>
      </c>
      <c r="I15" s="139">
        <v>0.82500000000000007</v>
      </c>
      <c r="J15" s="139">
        <v>0.82500000000000007</v>
      </c>
      <c r="K15" s="139">
        <v>0.82500000000000007</v>
      </c>
      <c r="L15" s="139">
        <v>0.82500000000000007</v>
      </c>
      <c r="M15" s="139">
        <v>0.82500000000000007</v>
      </c>
      <c r="N15" s="139">
        <v>0.75</v>
      </c>
      <c r="O15" s="139">
        <v>0.82500000000000007</v>
      </c>
      <c r="P15" s="139">
        <v>0.75</v>
      </c>
      <c r="Q15" s="139">
        <v>0.82500000000000007</v>
      </c>
      <c r="R15" s="139">
        <v>0.82500000000000007</v>
      </c>
      <c r="S15" s="139">
        <v>0.75</v>
      </c>
      <c r="T15" s="139">
        <v>0.82500000000000007</v>
      </c>
      <c r="U15" s="139">
        <v>0.82500000000000007</v>
      </c>
      <c r="V15" s="139">
        <v>0.82500000000000007</v>
      </c>
      <c r="W15" s="139">
        <v>0.82500000000000007</v>
      </c>
      <c r="X15" s="139">
        <v>0.82500000000000007</v>
      </c>
      <c r="Y15" s="139">
        <v>0.82500000000000007</v>
      </c>
      <c r="Z15" s="139">
        <v>0.82500000000000007</v>
      </c>
      <c r="AA15" s="139">
        <v>0.82500000000000007</v>
      </c>
      <c r="AB15" s="139">
        <v>0.82500000000000007</v>
      </c>
      <c r="AC15" s="139">
        <v>0.82500000000000007</v>
      </c>
      <c r="AD15" s="139">
        <v>0.82500000000000007</v>
      </c>
      <c r="AE15" s="139">
        <v>0.82500000000000007</v>
      </c>
      <c r="AF15" s="139">
        <v>0.82500000000000007</v>
      </c>
      <c r="AG15" s="139">
        <v>0.82500000000000007</v>
      </c>
      <c r="AH15" s="139">
        <v>0.82500000000000007</v>
      </c>
      <c r="AI15" s="139">
        <v>0.82500000000000007</v>
      </c>
      <c r="AJ15" s="139">
        <v>0.82500000000000007</v>
      </c>
      <c r="AK15" s="139">
        <v>0.82500000000000007</v>
      </c>
      <c r="AL15" s="139">
        <v>0.82500000000000007</v>
      </c>
      <c r="AM15" s="139">
        <v>0.82500000000000007</v>
      </c>
    </row>
    <row r="16" spans="1:39" s="80" customFormat="1" ht="15.6" x14ac:dyDescent="0.3">
      <c r="A16" s="97" t="s">
        <v>39</v>
      </c>
      <c r="B16" s="47" t="s">
        <v>122</v>
      </c>
      <c r="C16" s="47" t="s">
        <v>121</v>
      </c>
      <c r="D16" s="47" t="s">
        <v>21</v>
      </c>
      <c r="E16" s="47" t="s">
        <v>109</v>
      </c>
      <c r="F16" s="80" t="s">
        <v>187</v>
      </c>
      <c r="G16" s="438" t="s">
        <v>470</v>
      </c>
      <c r="H16" s="204">
        <v>0.99</v>
      </c>
      <c r="I16" s="139">
        <v>0.99</v>
      </c>
      <c r="J16" s="139">
        <v>0.99</v>
      </c>
      <c r="K16" s="139">
        <v>0.99</v>
      </c>
      <c r="L16" s="139">
        <v>0.99</v>
      </c>
      <c r="M16" s="139">
        <v>0.99</v>
      </c>
      <c r="N16" s="139">
        <v>0.99</v>
      </c>
      <c r="O16" s="139">
        <v>0.99</v>
      </c>
      <c r="P16" s="139">
        <v>0.99</v>
      </c>
      <c r="Q16" s="139">
        <v>0.99</v>
      </c>
      <c r="R16" s="139">
        <v>0.99</v>
      </c>
      <c r="S16" s="139">
        <v>0.99</v>
      </c>
      <c r="T16" s="139">
        <v>0.99</v>
      </c>
      <c r="U16" s="139">
        <v>0.99</v>
      </c>
      <c r="V16" s="139">
        <v>0.99</v>
      </c>
      <c r="W16" s="139">
        <v>0.99</v>
      </c>
      <c r="X16" s="139">
        <v>0.99</v>
      </c>
      <c r="Y16" s="139">
        <v>0.99</v>
      </c>
      <c r="Z16" s="139">
        <v>0.99</v>
      </c>
      <c r="AA16" s="139">
        <v>0.99</v>
      </c>
      <c r="AB16" s="139">
        <v>0.99</v>
      </c>
      <c r="AC16" s="139">
        <v>0.99</v>
      </c>
      <c r="AD16" s="139">
        <v>0.99</v>
      </c>
      <c r="AE16" s="139">
        <v>0.99</v>
      </c>
      <c r="AF16" s="139">
        <v>0.99</v>
      </c>
      <c r="AG16" s="139">
        <v>0.99</v>
      </c>
      <c r="AH16" s="139">
        <v>0.99</v>
      </c>
      <c r="AI16" s="139">
        <v>0.99</v>
      </c>
      <c r="AJ16" s="139">
        <v>0.99</v>
      </c>
      <c r="AK16" s="139">
        <v>0.99</v>
      </c>
      <c r="AL16" s="139">
        <v>0.99</v>
      </c>
      <c r="AM16" s="139">
        <v>0.99</v>
      </c>
    </row>
    <row r="17" spans="1:39" s="80" customFormat="1" ht="15.6" x14ac:dyDescent="0.3">
      <c r="A17" s="97" t="s">
        <v>39</v>
      </c>
      <c r="B17" s="47" t="s">
        <v>122</v>
      </c>
      <c r="C17" s="47" t="s">
        <v>121</v>
      </c>
      <c r="D17" s="47" t="s">
        <v>372</v>
      </c>
      <c r="E17" s="47" t="s">
        <v>109</v>
      </c>
      <c r="F17" s="80" t="s">
        <v>187</v>
      </c>
      <c r="G17" s="438" t="s">
        <v>470</v>
      </c>
      <c r="H17" s="204">
        <v>2.3779694578808535</v>
      </c>
      <c r="I17" s="139">
        <v>2.6526903390105896</v>
      </c>
      <c r="J17" s="139">
        <v>2.6526903390105896</v>
      </c>
      <c r="K17" s="139">
        <v>2.6526903390105896</v>
      </c>
      <c r="L17" s="139">
        <v>2.6526903390105896</v>
      </c>
      <c r="M17" s="139">
        <v>2.3779694578808535</v>
      </c>
      <c r="N17" s="139">
        <v>1.9768086876483704</v>
      </c>
      <c r="O17" s="139">
        <v>1.9768086876483704</v>
      </c>
      <c r="P17" s="139">
        <v>1.9768086876483704</v>
      </c>
      <c r="Q17" s="139">
        <v>2.3779694578808535</v>
      </c>
      <c r="R17" s="139">
        <v>2.6526903390105896</v>
      </c>
      <c r="S17" s="139">
        <v>2.6526903390105896</v>
      </c>
      <c r="T17" s="139">
        <v>2.3779694578808535</v>
      </c>
      <c r="U17" s="139">
        <v>1.9768086876483704</v>
      </c>
      <c r="V17" s="139">
        <v>2.6526903390105896</v>
      </c>
      <c r="W17" s="139">
        <v>2.6526903390105896</v>
      </c>
      <c r="X17" s="139">
        <v>2.6526903390105896</v>
      </c>
      <c r="Y17" s="139">
        <v>1.9768086876483704</v>
      </c>
      <c r="Z17" s="139">
        <v>2.6526903390105896</v>
      </c>
      <c r="AA17" s="139">
        <v>1.9768086876483704</v>
      </c>
      <c r="AB17" s="139">
        <v>2.3779694578808535</v>
      </c>
      <c r="AC17" s="139">
        <v>1.9768086876483704</v>
      </c>
      <c r="AD17" s="139">
        <v>2.3779694578808535</v>
      </c>
      <c r="AE17" s="139">
        <v>1.9768086876483704</v>
      </c>
      <c r="AF17" s="139">
        <v>2.6526903390105896</v>
      </c>
      <c r="AG17" s="139">
        <v>2.6526903390105896</v>
      </c>
      <c r="AH17" s="139">
        <v>2.6526903390105896</v>
      </c>
      <c r="AI17" s="139">
        <v>2.6526903390105896</v>
      </c>
      <c r="AJ17" s="139">
        <v>2.6526903390105896</v>
      </c>
      <c r="AK17" s="139">
        <v>2.6526903390105896</v>
      </c>
      <c r="AL17" s="139">
        <v>1.9768086876483704</v>
      </c>
      <c r="AM17" s="139">
        <v>2.3779694578808535</v>
      </c>
    </row>
    <row r="18" spans="1:39" s="80" customFormat="1" ht="15.6" x14ac:dyDescent="0.3">
      <c r="A18" s="97" t="s">
        <v>39</v>
      </c>
      <c r="B18" s="47" t="s">
        <v>122</v>
      </c>
      <c r="C18" s="47" t="s">
        <v>121</v>
      </c>
      <c r="D18" s="47" t="s">
        <v>573</v>
      </c>
      <c r="E18" s="47" t="s">
        <v>574</v>
      </c>
      <c r="F18" s="80" t="s">
        <v>187</v>
      </c>
      <c r="G18" s="438" t="s">
        <v>470</v>
      </c>
      <c r="H18" s="204">
        <v>0.86580000000000013</v>
      </c>
      <c r="I18" s="139">
        <v>0.95238000000000023</v>
      </c>
      <c r="J18" s="139">
        <v>0.95238000000000023</v>
      </c>
      <c r="K18" s="139">
        <v>0.95238000000000023</v>
      </c>
      <c r="L18" s="139">
        <v>0.95238000000000023</v>
      </c>
      <c r="M18" s="139">
        <v>0.95238000000000023</v>
      </c>
      <c r="N18" s="139">
        <v>0.86580000000000013</v>
      </c>
      <c r="O18" s="139">
        <v>0.95238000000000023</v>
      </c>
      <c r="P18" s="139">
        <v>0.86580000000000013</v>
      </c>
      <c r="Q18" s="139">
        <v>0.95238000000000023</v>
      </c>
      <c r="R18" s="139">
        <v>0.95238000000000023</v>
      </c>
      <c r="S18" s="139">
        <v>0.86580000000000013</v>
      </c>
      <c r="T18" s="139">
        <v>0.95238000000000023</v>
      </c>
      <c r="U18" s="139">
        <v>0.95238000000000023</v>
      </c>
      <c r="V18" s="139">
        <v>0.95238000000000023</v>
      </c>
      <c r="W18" s="139">
        <v>0.95238000000000023</v>
      </c>
      <c r="X18" s="139">
        <v>0.95238000000000023</v>
      </c>
      <c r="Y18" s="139">
        <v>0.95238000000000023</v>
      </c>
      <c r="Z18" s="139">
        <v>0.95238000000000023</v>
      </c>
      <c r="AA18" s="139">
        <v>0.95238000000000023</v>
      </c>
      <c r="AB18" s="139">
        <v>0.95238000000000023</v>
      </c>
      <c r="AC18" s="139">
        <v>0.95238000000000023</v>
      </c>
      <c r="AD18" s="139">
        <v>0.95238000000000023</v>
      </c>
      <c r="AE18" s="139">
        <v>0.95238000000000023</v>
      </c>
      <c r="AF18" s="139">
        <v>0.95238000000000023</v>
      </c>
      <c r="AG18" s="139">
        <v>0.95238000000000023</v>
      </c>
      <c r="AH18" s="139">
        <v>0.95238000000000023</v>
      </c>
      <c r="AI18" s="139">
        <v>0.95238000000000023</v>
      </c>
      <c r="AJ18" s="139">
        <v>0.95238000000000023</v>
      </c>
      <c r="AK18" s="139">
        <v>0.95238000000000023</v>
      </c>
      <c r="AL18" s="139">
        <v>0.95238000000000023</v>
      </c>
      <c r="AM18" s="139">
        <v>0.95238000000000023</v>
      </c>
    </row>
    <row r="19" spans="1:39" s="80" customFormat="1" ht="15.6" x14ac:dyDescent="0.3">
      <c r="A19" s="97" t="s">
        <v>39</v>
      </c>
      <c r="B19" s="47" t="s">
        <v>122</v>
      </c>
      <c r="C19" s="47" t="s">
        <v>121</v>
      </c>
      <c r="D19" s="47" t="s">
        <v>23</v>
      </c>
      <c r="E19" s="47" t="s">
        <v>111</v>
      </c>
      <c r="F19" s="80" t="s">
        <v>187</v>
      </c>
      <c r="G19" s="438" t="s">
        <v>470</v>
      </c>
      <c r="H19" s="204">
        <v>0.72320888520081605</v>
      </c>
      <c r="I19" s="139">
        <v>0.79552977372089773</v>
      </c>
      <c r="J19" s="139">
        <v>0.79552977372089773</v>
      </c>
      <c r="K19" s="139">
        <v>0.79552977372089773</v>
      </c>
      <c r="L19" s="139">
        <v>0.79552977372089773</v>
      </c>
      <c r="M19" s="139">
        <v>0.79552977372089773</v>
      </c>
      <c r="N19" s="139">
        <v>0.72320888520081605</v>
      </c>
      <c r="O19" s="139">
        <v>0.79552977372089773</v>
      </c>
      <c r="P19" s="139">
        <v>0.72320888520081605</v>
      </c>
      <c r="Q19" s="139">
        <v>0.79552977372089773</v>
      </c>
      <c r="R19" s="139">
        <v>0.79552977372089773</v>
      </c>
      <c r="S19" s="139">
        <v>0.72320888520081605</v>
      </c>
      <c r="T19" s="139">
        <v>0.79552977372089773</v>
      </c>
      <c r="U19" s="139">
        <v>0.79552977372089773</v>
      </c>
      <c r="V19" s="139">
        <v>0.79552977372089773</v>
      </c>
      <c r="W19" s="139">
        <v>0.79552977372089773</v>
      </c>
      <c r="X19" s="139">
        <v>0.79552977372089773</v>
      </c>
      <c r="Y19" s="139">
        <v>0.79552977372089773</v>
      </c>
      <c r="Z19" s="139">
        <v>0.79552977372089773</v>
      </c>
      <c r="AA19" s="139">
        <v>0.79552977372089773</v>
      </c>
      <c r="AB19" s="139">
        <v>0.79552977372089773</v>
      </c>
      <c r="AC19" s="139">
        <v>0.79552977372089773</v>
      </c>
      <c r="AD19" s="139">
        <v>0.79552977372089773</v>
      </c>
      <c r="AE19" s="139">
        <v>0.79552977372089773</v>
      </c>
      <c r="AF19" s="139">
        <v>0.79552977372089773</v>
      </c>
      <c r="AG19" s="139">
        <v>0.79552977372089773</v>
      </c>
      <c r="AH19" s="139">
        <v>0.79552977372089773</v>
      </c>
      <c r="AI19" s="139">
        <v>0.79552977372089773</v>
      </c>
      <c r="AJ19" s="139">
        <v>0.79552977372089773</v>
      </c>
      <c r="AK19" s="139">
        <v>0.79552977372089773</v>
      </c>
      <c r="AL19" s="139">
        <v>0.79552977372089773</v>
      </c>
      <c r="AM19" s="139">
        <v>0.79552977372089773</v>
      </c>
    </row>
    <row r="20" spans="1:39" s="80" customFormat="1" ht="15.6" x14ac:dyDescent="0.3">
      <c r="A20" s="97" t="s">
        <v>39</v>
      </c>
      <c r="B20" s="47" t="s">
        <v>122</v>
      </c>
      <c r="C20" s="47" t="s">
        <v>121</v>
      </c>
      <c r="D20" s="47" t="s">
        <v>22</v>
      </c>
      <c r="E20" s="47" t="s">
        <v>112</v>
      </c>
      <c r="F20" s="80" t="s">
        <v>187</v>
      </c>
      <c r="G20" s="438" t="s">
        <v>470</v>
      </c>
      <c r="H20" s="204">
        <v>0.72320888520081605</v>
      </c>
      <c r="I20" s="139">
        <v>0.79552977372089773</v>
      </c>
      <c r="J20" s="139">
        <v>0.79552977372089773</v>
      </c>
      <c r="K20" s="139">
        <v>0.79552977372089773</v>
      </c>
      <c r="L20" s="139">
        <v>0.79552977372089773</v>
      </c>
      <c r="M20" s="139">
        <v>0.79552977372089773</v>
      </c>
      <c r="N20" s="139">
        <v>0.72320888520081605</v>
      </c>
      <c r="O20" s="139">
        <v>0.79552977372089773</v>
      </c>
      <c r="P20" s="139">
        <v>0.72320888520081605</v>
      </c>
      <c r="Q20" s="139">
        <v>0.79552977372089773</v>
      </c>
      <c r="R20" s="139">
        <v>0.79552977372089773</v>
      </c>
      <c r="S20" s="139">
        <v>0.72320888520081605</v>
      </c>
      <c r="T20" s="139">
        <v>0.79552977372089773</v>
      </c>
      <c r="U20" s="139">
        <v>0.79552977372089773</v>
      </c>
      <c r="V20" s="139">
        <v>0.79552977372089773</v>
      </c>
      <c r="W20" s="139">
        <v>0.79552977372089773</v>
      </c>
      <c r="X20" s="139">
        <v>0.79552977372089773</v>
      </c>
      <c r="Y20" s="139">
        <v>0.79552977372089773</v>
      </c>
      <c r="Z20" s="139">
        <v>0.79552977372089773</v>
      </c>
      <c r="AA20" s="139">
        <v>0.79552977372089773</v>
      </c>
      <c r="AB20" s="139">
        <v>0.79552977372089773</v>
      </c>
      <c r="AC20" s="139">
        <v>0.79552977372089773</v>
      </c>
      <c r="AD20" s="139">
        <v>0.79552977372089773</v>
      </c>
      <c r="AE20" s="139">
        <v>0.79552977372089773</v>
      </c>
      <c r="AF20" s="139">
        <v>0.79552977372089773</v>
      </c>
      <c r="AG20" s="139">
        <v>0.79552977372089773</v>
      </c>
      <c r="AH20" s="139">
        <v>0.79552977372089773</v>
      </c>
      <c r="AI20" s="139">
        <v>0.79552977372089773</v>
      </c>
      <c r="AJ20" s="139">
        <v>0.79552977372089773</v>
      </c>
      <c r="AK20" s="139">
        <v>0.79552977372089773</v>
      </c>
      <c r="AL20" s="139">
        <v>0.79552977372089773</v>
      </c>
      <c r="AM20" s="139">
        <v>0.79552977372089773</v>
      </c>
    </row>
    <row r="21" spans="1:39" s="80" customFormat="1" ht="15.6" x14ac:dyDescent="0.3">
      <c r="A21" s="97" t="s">
        <v>39</v>
      </c>
      <c r="B21" s="47" t="s">
        <v>122</v>
      </c>
      <c r="C21" s="47" t="s">
        <v>121</v>
      </c>
      <c r="D21" s="47" t="s">
        <v>0</v>
      </c>
      <c r="E21" s="47" t="s">
        <v>113</v>
      </c>
      <c r="F21" s="80" t="s">
        <v>187</v>
      </c>
      <c r="G21" s="438" t="s">
        <v>470</v>
      </c>
      <c r="H21" s="204">
        <v>0.94340000000000002</v>
      </c>
      <c r="I21" s="139">
        <v>1.0377400000000001</v>
      </c>
      <c r="J21" s="139">
        <v>1.0377400000000001</v>
      </c>
      <c r="K21" s="139">
        <v>1.0377400000000001</v>
      </c>
      <c r="L21" s="139">
        <v>1.0377400000000001</v>
      </c>
      <c r="M21" s="139">
        <v>1.0377400000000001</v>
      </c>
      <c r="N21" s="139">
        <v>0.94340000000000002</v>
      </c>
      <c r="O21" s="139">
        <v>1.0377400000000001</v>
      </c>
      <c r="P21" s="139">
        <v>0.94340000000000002</v>
      </c>
      <c r="Q21" s="139">
        <v>1.0377400000000001</v>
      </c>
      <c r="R21" s="139">
        <v>1.0377400000000001</v>
      </c>
      <c r="S21" s="139">
        <v>0.94340000000000002</v>
      </c>
      <c r="T21" s="139">
        <v>1.0377400000000001</v>
      </c>
      <c r="U21" s="139">
        <v>1.0377400000000001</v>
      </c>
      <c r="V21" s="139">
        <v>1.0377400000000001</v>
      </c>
      <c r="W21" s="139">
        <v>1.0377400000000001</v>
      </c>
      <c r="X21" s="139">
        <v>1.0377400000000001</v>
      </c>
      <c r="Y21" s="139">
        <v>1.0377400000000001</v>
      </c>
      <c r="Z21" s="139">
        <v>1.0377400000000001</v>
      </c>
      <c r="AA21" s="139">
        <v>1.0377400000000001</v>
      </c>
      <c r="AB21" s="139">
        <v>1.0377400000000001</v>
      </c>
      <c r="AC21" s="139">
        <v>1.0377400000000001</v>
      </c>
      <c r="AD21" s="139">
        <v>1.0377400000000001</v>
      </c>
      <c r="AE21" s="139">
        <v>1.0377400000000001</v>
      </c>
      <c r="AF21" s="139">
        <v>1.0377400000000001</v>
      </c>
      <c r="AG21" s="139">
        <v>1.0377400000000001</v>
      </c>
      <c r="AH21" s="139">
        <v>1.0377400000000001</v>
      </c>
      <c r="AI21" s="139">
        <v>1.0377400000000001</v>
      </c>
      <c r="AJ21" s="139">
        <v>1.0377400000000001</v>
      </c>
      <c r="AK21" s="139">
        <v>1.0377400000000001</v>
      </c>
      <c r="AL21" s="139">
        <v>1.0377400000000001</v>
      </c>
      <c r="AM21" s="139">
        <v>1.0377400000000001</v>
      </c>
    </row>
    <row r="22" spans="1:39" s="80" customFormat="1" ht="15.6" x14ac:dyDescent="0.3">
      <c r="A22" s="97" t="s">
        <v>39</v>
      </c>
      <c r="B22" s="47" t="s">
        <v>122</v>
      </c>
      <c r="C22" s="47" t="s">
        <v>121</v>
      </c>
      <c r="D22" s="47" t="s">
        <v>527</v>
      </c>
      <c r="E22" s="47" t="s">
        <v>528</v>
      </c>
      <c r="F22" s="80" t="s">
        <v>187</v>
      </c>
      <c r="G22" s="438" t="s">
        <v>470</v>
      </c>
      <c r="H22" s="204">
        <v>0.94340000000000002</v>
      </c>
      <c r="I22" s="139">
        <v>1.0377400000000001</v>
      </c>
      <c r="J22" s="139">
        <v>1.0377400000000001</v>
      </c>
      <c r="K22" s="139">
        <v>1.0377400000000001</v>
      </c>
      <c r="L22" s="139">
        <v>1.0377400000000001</v>
      </c>
      <c r="M22" s="139">
        <v>1.0377400000000001</v>
      </c>
      <c r="N22" s="139">
        <v>0.94340000000000002</v>
      </c>
      <c r="O22" s="139">
        <v>1.0377400000000001</v>
      </c>
      <c r="P22" s="139">
        <v>0.94340000000000002</v>
      </c>
      <c r="Q22" s="139">
        <v>1.0377400000000001</v>
      </c>
      <c r="R22" s="139">
        <v>1.0377400000000001</v>
      </c>
      <c r="S22" s="139">
        <v>0.94340000000000002</v>
      </c>
      <c r="T22" s="139">
        <v>1.0377400000000001</v>
      </c>
      <c r="U22" s="139">
        <v>1.0377400000000001</v>
      </c>
      <c r="V22" s="139">
        <v>1.0377400000000001</v>
      </c>
      <c r="W22" s="139">
        <v>1.0377400000000001</v>
      </c>
      <c r="X22" s="139">
        <v>1.0377400000000001</v>
      </c>
      <c r="Y22" s="139">
        <v>1.0377400000000001</v>
      </c>
      <c r="Z22" s="139">
        <v>1.0377400000000001</v>
      </c>
      <c r="AA22" s="139">
        <v>1.0377400000000001</v>
      </c>
      <c r="AB22" s="139">
        <v>1.0377400000000001</v>
      </c>
      <c r="AC22" s="139">
        <v>1.0377400000000001</v>
      </c>
      <c r="AD22" s="139">
        <v>1.0377400000000001</v>
      </c>
      <c r="AE22" s="139">
        <v>1.0377400000000001</v>
      </c>
      <c r="AF22" s="139">
        <v>1.0377400000000001</v>
      </c>
      <c r="AG22" s="139">
        <v>1.0377400000000001</v>
      </c>
      <c r="AH22" s="139">
        <v>1.0377400000000001</v>
      </c>
      <c r="AI22" s="139">
        <v>1.0377400000000001</v>
      </c>
      <c r="AJ22" s="139">
        <v>1.0377400000000001</v>
      </c>
      <c r="AK22" s="139">
        <v>1.0377400000000001</v>
      </c>
      <c r="AL22" s="139">
        <v>1.0377400000000001</v>
      </c>
      <c r="AM22" s="139">
        <v>1.0377400000000001</v>
      </c>
    </row>
    <row r="23" spans="1:39" s="80" customFormat="1" ht="15.6" x14ac:dyDescent="0.3">
      <c r="A23" s="97" t="s">
        <v>39</v>
      </c>
      <c r="B23" s="49" t="s">
        <v>122</v>
      </c>
      <c r="C23" s="49" t="s">
        <v>121</v>
      </c>
      <c r="D23" s="49" t="s">
        <v>24</v>
      </c>
      <c r="E23" s="49" t="s">
        <v>115</v>
      </c>
      <c r="F23" s="84" t="s">
        <v>187</v>
      </c>
      <c r="G23" s="84" t="s">
        <v>225</v>
      </c>
      <c r="H23" s="205">
        <v>1</v>
      </c>
      <c r="I23" s="201">
        <v>1.1000000000000001</v>
      </c>
      <c r="J23" s="201">
        <v>1.1000000000000001</v>
      </c>
      <c r="K23" s="201">
        <v>1.1000000000000001</v>
      </c>
      <c r="L23" s="201">
        <v>1.1000000000000001</v>
      </c>
      <c r="M23" s="201">
        <v>1.1000000000000001</v>
      </c>
      <c r="N23" s="201">
        <v>1</v>
      </c>
      <c r="O23" s="201">
        <v>1.1000000000000001</v>
      </c>
      <c r="P23" s="201">
        <v>1</v>
      </c>
      <c r="Q23" s="201">
        <v>1.1000000000000001</v>
      </c>
      <c r="R23" s="201">
        <v>1.1000000000000001</v>
      </c>
      <c r="S23" s="201">
        <v>1</v>
      </c>
      <c r="T23" s="201">
        <v>1.1000000000000001</v>
      </c>
      <c r="U23" s="201">
        <v>1.1000000000000001</v>
      </c>
      <c r="V23" s="201">
        <v>1.1000000000000001</v>
      </c>
      <c r="W23" s="201">
        <v>1.1000000000000001</v>
      </c>
      <c r="X23" s="201">
        <v>1.1000000000000001</v>
      </c>
      <c r="Y23" s="201">
        <v>1.1000000000000001</v>
      </c>
      <c r="Z23" s="201">
        <v>1.1000000000000001</v>
      </c>
      <c r="AA23" s="201">
        <v>1.1000000000000001</v>
      </c>
      <c r="AB23" s="201">
        <v>1.1000000000000001</v>
      </c>
      <c r="AC23" s="201">
        <v>1.1000000000000001</v>
      </c>
      <c r="AD23" s="201">
        <v>1.1000000000000001</v>
      </c>
      <c r="AE23" s="201">
        <v>1.1000000000000001</v>
      </c>
      <c r="AF23" s="201">
        <v>1.1000000000000001</v>
      </c>
      <c r="AG23" s="201">
        <v>1.1000000000000001</v>
      </c>
      <c r="AH23" s="201">
        <v>1.1000000000000001</v>
      </c>
      <c r="AI23" s="201">
        <v>1.1000000000000001</v>
      </c>
      <c r="AJ23" s="201">
        <v>1.1000000000000001</v>
      </c>
      <c r="AK23" s="201">
        <v>1.1000000000000001</v>
      </c>
      <c r="AL23" s="201">
        <v>1.1000000000000001</v>
      </c>
      <c r="AM23" s="201">
        <v>1.1000000000000001</v>
      </c>
    </row>
    <row r="24" spans="1:39" s="80" customFormat="1" ht="15.6" x14ac:dyDescent="0.3">
      <c r="A24" s="97" t="s">
        <v>39</v>
      </c>
      <c r="B24" s="47" t="s">
        <v>124</v>
      </c>
      <c r="C24" s="47" t="s">
        <v>123</v>
      </c>
      <c r="D24" s="47" t="s">
        <v>573</v>
      </c>
      <c r="E24" s="47" t="s">
        <v>574</v>
      </c>
      <c r="F24" s="80" t="s">
        <v>187</v>
      </c>
      <c r="G24" s="438" t="s">
        <v>470</v>
      </c>
      <c r="H24" s="309">
        <v>1.3</v>
      </c>
      <c r="I24" s="139">
        <v>1.3</v>
      </c>
      <c r="J24" s="139">
        <v>1.3</v>
      </c>
      <c r="K24" s="139">
        <v>1.3</v>
      </c>
      <c r="L24" s="139">
        <v>1.3</v>
      </c>
      <c r="M24" s="139">
        <v>1.3</v>
      </c>
      <c r="N24" s="139">
        <v>1.3</v>
      </c>
      <c r="O24" s="139">
        <v>1.3</v>
      </c>
      <c r="P24" s="139">
        <v>1.3</v>
      </c>
      <c r="Q24" s="139">
        <v>1.3</v>
      </c>
      <c r="R24" s="139">
        <v>1.3</v>
      </c>
      <c r="S24" s="139">
        <v>1.3</v>
      </c>
      <c r="T24" s="139">
        <v>1.3</v>
      </c>
      <c r="U24" s="139">
        <v>1.3</v>
      </c>
      <c r="V24" s="139">
        <v>1.3</v>
      </c>
      <c r="W24" s="139">
        <v>1.3</v>
      </c>
      <c r="X24" s="139">
        <v>1.3</v>
      </c>
      <c r="Y24" s="139">
        <v>1.3</v>
      </c>
      <c r="Z24" s="139">
        <v>1.3</v>
      </c>
      <c r="AA24" s="139">
        <v>1.3</v>
      </c>
      <c r="AB24" s="139">
        <v>1.3</v>
      </c>
      <c r="AC24" s="139">
        <v>1.3</v>
      </c>
      <c r="AD24" s="139">
        <v>1.3</v>
      </c>
      <c r="AE24" s="139">
        <v>1.3</v>
      </c>
      <c r="AF24" s="139">
        <v>1.3</v>
      </c>
      <c r="AG24" s="139">
        <v>1.3</v>
      </c>
      <c r="AH24" s="139">
        <v>1.3</v>
      </c>
      <c r="AI24" s="139">
        <v>1.3</v>
      </c>
      <c r="AJ24" s="139">
        <v>1.3</v>
      </c>
      <c r="AK24" s="139">
        <v>1.3</v>
      </c>
      <c r="AL24" s="139">
        <v>1.3</v>
      </c>
      <c r="AM24" s="139">
        <v>1.3</v>
      </c>
    </row>
    <row r="25" spans="1:39" s="80" customFormat="1" ht="15.6" x14ac:dyDescent="0.3">
      <c r="A25" s="97" t="s">
        <v>39</v>
      </c>
      <c r="B25" s="49" t="s">
        <v>124</v>
      </c>
      <c r="C25" s="49" t="s">
        <v>123</v>
      </c>
      <c r="D25" s="49" t="s">
        <v>21</v>
      </c>
      <c r="E25" s="49" t="s">
        <v>109</v>
      </c>
      <c r="F25" s="84" t="s">
        <v>187</v>
      </c>
      <c r="G25" s="439" t="s">
        <v>470</v>
      </c>
      <c r="H25" s="205">
        <v>2.34</v>
      </c>
      <c r="I25" s="201">
        <v>2.34</v>
      </c>
      <c r="J25" s="201">
        <v>2.34</v>
      </c>
      <c r="K25" s="201">
        <v>2.34</v>
      </c>
      <c r="L25" s="201">
        <v>2.34</v>
      </c>
      <c r="M25" s="201">
        <v>2.34</v>
      </c>
      <c r="N25" s="201">
        <v>2.34</v>
      </c>
      <c r="O25" s="201">
        <v>2.34</v>
      </c>
      <c r="P25" s="201">
        <v>2.34</v>
      </c>
      <c r="Q25" s="201">
        <v>2.34</v>
      </c>
      <c r="R25" s="201">
        <v>2.34</v>
      </c>
      <c r="S25" s="201">
        <v>2.34</v>
      </c>
      <c r="T25" s="201">
        <v>2.34</v>
      </c>
      <c r="U25" s="201">
        <v>2.34</v>
      </c>
      <c r="V25" s="201">
        <v>2.34</v>
      </c>
      <c r="W25" s="201">
        <v>2.34</v>
      </c>
      <c r="X25" s="201">
        <v>2.34</v>
      </c>
      <c r="Y25" s="201">
        <v>2.34</v>
      </c>
      <c r="Z25" s="201">
        <v>2.34</v>
      </c>
      <c r="AA25" s="201">
        <v>2.34</v>
      </c>
      <c r="AB25" s="201">
        <v>2.34</v>
      </c>
      <c r="AC25" s="201">
        <v>2.34</v>
      </c>
      <c r="AD25" s="201">
        <v>2.34</v>
      </c>
      <c r="AE25" s="201">
        <v>2.34</v>
      </c>
      <c r="AF25" s="201">
        <v>2.34</v>
      </c>
      <c r="AG25" s="201">
        <v>2.34</v>
      </c>
      <c r="AH25" s="201">
        <v>2.34</v>
      </c>
      <c r="AI25" s="201">
        <v>2.34</v>
      </c>
      <c r="AJ25" s="201">
        <v>2.34</v>
      </c>
      <c r="AK25" s="201">
        <v>2.34</v>
      </c>
      <c r="AL25" s="201">
        <v>2.34</v>
      </c>
      <c r="AM25" s="201">
        <v>2.34</v>
      </c>
    </row>
    <row r="26" spans="1:39" s="80" customFormat="1" ht="15.6" x14ac:dyDescent="0.3">
      <c r="A26" s="97" t="s">
        <v>39</v>
      </c>
      <c r="B26" s="47" t="s">
        <v>119</v>
      </c>
      <c r="C26" s="47" t="s">
        <v>118</v>
      </c>
      <c r="D26" s="47" t="s">
        <v>117</v>
      </c>
      <c r="E26" s="47" t="s">
        <v>415</v>
      </c>
      <c r="F26" s="80" t="s">
        <v>187</v>
      </c>
      <c r="G26" s="80" t="s">
        <v>225</v>
      </c>
      <c r="H26" s="204">
        <v>0.45100000000000001</v>
      </c>
      <c r="I26" s="139">
        <v>0.54120000000000001</v>
      </c>
      <c r="J26" s="139">
        <v>0.54120000000000001</v>
      </c>
      <c r="K26" s="139">
        <v>0.54120000000000001</v>
      </c>
      <c r="L26" s="139">
        <v>0.54120000000000001</v>
      </c>
      <c r="M26" s="139">
        <v>0.54120000000000001</v>
      </c>
      <c r="N26" s="139">
        <v>0.48391535544046005</v>
      </c>
      <c r="O26" s="139">
        <v>0.54120000000000001</v>
      </c>
      <c r="P26" s="139">
        <v>0.45100000000000001</v>
      </c>
      <c r="Q26" s="139">
        <v>0.54120000000000001</v>
      </c>
      <c r="R26" s="139">
        <v>0.54120000000000001</v>
      </c>
      <c r="S26" s="139">
        <v>0.48391535544046005</v>
      </c>
      <c r="T26" s="139">
        <v>0.54120000000000001</v>
      </c>
      <c r="U26" s="139">
        <v>0.54120000000000001</v>
      </c>
      <c r="V26" s="139">
        <v>0.54120000000000001</v>
      </c>
      <c r="W26" s="139">
        <v>0.54120000000000001</v>
      </c>
      <c r="X26" s="139">
        <v>0.54120000000000001</v>
      </c>
      <c r="Y26" s="139">
        <v>0.54120000000000001</v>
      </c>
      <c r="Z26" s="139">
        <v>0.54120000000000001</v>
      </c>
      <c r="AA26" s="139">
        <v>0.54120000000000001</v>
      </c>
      <c r="AB26" s="139">
        <v>0.54120000000000001</v>
      </c>
      <c r="AC26" s="139">
        <v>0.54120000000000001</v>
      </c>
      <c r="AD26" s="139">
        <v>0.54120000000000001</v>
      </c>
      <c r="AE26" s="139">
        <v>0.54120000000000001</v>
      </c>
      <c r="AF26" s="139">
        <v>0.54120000000000001</v>
      </c>
      <c r="AG26" s="139">
        <v>0.54120000000000001</v>
      </c>
      <c r="AH26" s="139">
        <v>0.54120000000000001</v>
      </c>
      <c r="AI26" s="139">
        <v>0.54120000000000001</v>
      </c>
      <c r="AJ26" s="139">
        <v>0.54120000000000001</v>
      </c>
      <c r="AK26" s="139">
        <v>0.54120000000000001</v>
      </c>
      <c r="AL26" s="139">
        <v>0.54120000000000001</v>
      </c>
      <c r="AM26" s="139">
        <v>0.54120000000000001</v>
      </c>
    </row>
    <row r="27" spans="1:39" s="80" customFormat="1" ht="15.6" x14ac:dyDescent="0.3">
      <c r="A27" s="97" t="s">
        <v>39</v>
      </c>
      <c r="B27" s="47" t="s">
        <v>119</v>
      </c>
      <c r="C27" s="47" t="s">
        <v>118</v>
      </c>
      <c r="D27" s="47" t="s">
        <v>20</v>
      </c>
      <c r="E27" s="47" t="s">
        <v>108</v>
      </c>
      <c r="F27" s="80" t="s">
        <v>187</v>
      </c>
      <c r="G27" s="438" t="s">
        <v>470</v>
      </c>
      <c r="H27" s="204">
        <v>0.45100000000000001</v>
      </c>
      <c r="I27" s="139">
        <v>0.54120000000000001</v>
      </c>
      <c r="J27" s="139">
        <v>0.54120000000000001</v>
      </c>
      <c r="K27" s="139">
        <v>0.54120000000000001</v>
      </c>
      <c r="L27" s="139">
        <v>0.54120000000000001</v>
      </c>
      <c r="M27" s="139">
        <v>0.54120000000000001</v>
      </c>
      <c r="N27" s="139">
        <v>0.48391535544046005</v>
      </c>
      <c r="O27" s="139">
        <v>0.54120000000000001</v>
      </c>
      <c r="P27" s="139">
        <v>0.45100000000000001</v>
      </c>
      <c r="Q27" s="139">
        <v>0.54120000000000001</v>
      </c>
      <c r="R27" s="139">
        <v>0.54120000000000001</v>
      </c>
      <c r="S27" s="139">
        <v>0.48391535544046005</v>
      </c>
      <c r="T27" s="139">
        <v>0.54120000000000001</v>
      </c>
      <c r="U27" s="139">
        <v>0.54120000000000001</v>
      </c>
      <c r="V27" s="139">
        <v>0.54120000000000001</v>
      </c>
      <c r="W27" s="139">
        <v>0.54120000000000001</v>
      </c>
      <c r="X27" s="139">
        <v>0.54120000000000001</v>
      </c>
      <c r="Y27" s="139">
        <v>0.54120000000000001</v>
      </c>
      <c r="Z27" s="139">
        <v>0.54120000000000001</v>
      </c>
      <c r="AA27" s="139">
        <v>0.54120000000000001</v>
      </c>
      <c r="AB27" s="139">
        <v>0.54120000000000001</v>
      </c>
      <c r="AC27" s="139">
        <v>0.54120000000000001</v>
      </c>
      <c r="AD27" s="139">
        <v>0.54120000000000001</v>
      </c>
      <c r="AE27" s="139">
        <v>0.54120000000000001</v>
      </c>
      <c r="AF27" s="139">
        <v>0.54120000000000001</v>
      </c>
      <c r="AG27" s="139">
        <v>0.54120000000000001</v>
      </c>
      <c r="AH27" s="139">
        <v>0.54120000000000001</v>
      </c>
      <c r="AI27" s="139">
        <v>0.54120000000000001</v>
      </c>
      <c r="AJ27" s="139">
        <v>0.54120000000000001</v>
      </c>
      <c r="AK27" s="139">
        <v>0.54120000000000001</v>
      </c>
      <c r="AL27" s="139">
        <v>0.54120000000000001</v>
      </c>
      <c r="AM27" s="139">
        <v>0.54120000000000001</v>
      </c>
    </row>
    <row r="28" spans="1:39" s="80" customFormat="1" ht="15.6" x14ac:dyDescent="0.3">
      <c r="A28" s="97" t="s">
        <v>39</v>
      </c>
      <c r="B28" s="47" t="s">
        <v>119</v>
      </c>
      <c r="C28" s="47" t="s">
        <v>118</v>
      </c>
      <c r="D28" s="47" t="s">
        <v>21</v>
      </c>
      <c r="E28" s="47" t="s">
        <v>109</v>
      </c>
      <c r="F28" s="80" t="s">
        <v>187</v>
      </c>
      <c r="G28" s="438" t="s">
        <v>470</v>
      </c>
      <c r="H28" s="204">
        <v>0.79</v>
      </c>
      <c r="I28" s="139">
        <v>0.94799999999999995</v>
      </c>
      <c r="J28" s="139">
        <v>0.94799999999999995</v>
      </c>
      <c r="K28" s="139">
        <v>0.94799999999999995</v>
      </c>
      <c r="L28" s="139">
        <v>0.94799999999999995</v>
      </c>
      <c r="M28" s="139">
        <v>0.94799999999999995</v>
      </c>
      <c r="N28" s="139">
        <v>0.84765660930812292</v>
      </c>
      <c r="O28" s="139">
        <v>0.94799999999999995</v>
      </c>
      <c r="P28" s="139">
        <v>0.79</v>
      </c>
      <c r="Q28" s="139">
        <v>0.94799999999999995</v>
      </c>
      <c r="R28" s="139">
        <v>0.94799999999999995</v>
      </c>
      <c r="S28" s="139">
        <v>0.84765660930812292</v>
      </c>
      <c r="T28" s="139">
        <v>0.94799999999999995</v>
      </c>
      <c r="U28" s="139">
        <v>0.94799999999999995</v>
      </c>
      <c r="V28" s="139">
        <v>0.94799999999999995</v>
      </c>
      <c r="W28" s="139">
        <v>0.94799999999999995</v>
      </c>
      <c r="X28" s="139">
        <v>0.94799999999999995</v>
      </c>
      <c r="Y28" s="139">
        <v>0.94799999999999995</v>
      </c>
      <c r="Z28" s="139">
        <v>0.94799999999999995</v>
      </c>
      <c r="AA28" s="139">
        <v>0.94799999999999995</v>
      </c>
      <c r="AB28" s="139">
        <v>0.94799999999999995</v>
      </c>
      <c r="AC28" s="139">
        <v>0.94799999999999995</v>
      </c>
      <c r="AD28" s="139">
        <v>0.94799999999999995</v>
      </c>
      <c r="AE28" s="139">
        <v>0.94799999999999995</v>
      </c>
      <c r="AF28" s="139">
        <v>0.94799999999999995</v>
      </c>
      <c r="AG28" s="139">
        <v>0.94799999999999995</v>
      </c>
      <c r="AH28" s="139">
        <v>0.94799999999999995</v>
      </c>
      <c r="AI28" s="139">
        <v>0.94799999999999995</v>
      </c>
      <c r="AJ28" s="139">
        <v>0.94799999999999995</v>
      </c>
      <c r="AK28" s="139">
        <v>0.94799999999999995</v>
      </c>
      <c r="AL28" s="139">
        <v>0.94799999999999995</v>
      </c>
      <c r="AM28" s="139">
        <v>0.94799999999999995</v>
      </c>
    </row>
    <row r="29" spans="1:39" s="80" customFormat="1" ht="15.6" x14ac:dyDescent="0.3">
      <c r="A29" s="97" t="s">
        <v>39</v>
      </c>
      <c r="B29" s="47" t="s">
        <v>119</v>
      </c>
      <c r="C29" s="47" t="s">
        <v>118</v>
      </c>
      <c r="D29" s="47" t="s">
        <v>573</v>
      </c>
      <c r="E29" s="47" t="s">
        <v>574</v>
      </c>
      <c r="F29" s="80" t="s">
        <v>187</v>
      </c>
      <c r="G29" s="438" t="s">
        <v>470</v>
      </c>
      <c r="H29" s="204">
        <v>0.42</v>
      </c>
      <c r="I29" s="139">
        <v>0.504</v>
      </c>
      <c r="J29" s="139">
        <v>0.504</v>
      </c>
      <c r="K29" s="139">
        <v>0.504</v>
      </c>
      <c r="L29" s="139">
        <v>0.504</v>
      </c>
      <c r="M29" s="139">
        <v>0.504</v>
      </c>
      <c r="N29" s="139">
        <v>0.45065288089798938</v>
      </c>
      <c r="O29" s="139">
        <v>0.504</v>
      </c>
      <c r="P29" s="139">
        <v>0.42</v>
      </c>
      <c r="Q29" s="139">
        <v>0.504</v>
      </c>
      <c r="R29" s="139">
        <v>0.504</v>
      </c>
      <c r="S29" s="139">
        <v>0.45065288089798938</v>
      </c>
      <c r="T29" s="139">
        <v>0.504</v>
      </c>
      <c r="U29" s="139">
        <v>0.504</v>
      </c>
      <c r="V29" s="139">
        <v>0.504</v>
      </c>
      <c r="W29" s="139">
        <v>0.504</v>
      </c>
      <c r="X29" s="139">
        <v>0.504</v>
      </c>
      <c r="Y29" s="139">
        <v>0.504</v>
      </c>
      <c r="Z29" s="139">
        <v>0.504</v>
      </c>
      <c r="AA29" s="139">
        <v>0.504</v>
      </c>
      <c r="AB29" s="139">
        <v>0.504</v>
      </c>
      <c r="AC29" s="139">
        <v>0.504</v>
      </c>
      <c r="AD29" s="139">
        <v>0.504</v>
      </c>
      <c r="AE29" s="139">
        <v>0.504</v>
      </c>
      <c r="AF29" s="139">
        <v>0.504</v>
      </c>
      <c r="AG29" s="139">
        <v>0.504</v>
      </c>
      <c r="AH29" s="139">
        <v>0.504</v>
      </c>
      <c r="AI29" s="139">
        <v>0.504</v>
      </c>
      <c r="AJ29" s="139">
        <v>0.504</v>
      </c>
      <c r="AK29" s="139">
        <v>0.504</v>
      </c>
      <c r="AL29" s="139">
        <v>0.504</v>
      </c>
      <c r="AM29" s="139">
        <v>0.504</v>
      </c>
    </row>
    <row r="30" spans="1:39" s="80" customFormat="1" ht="15.6" x14ac:dyDescent="0.3">
      <c r="A30" s="97" t="s">
        <v>39</v>
      </c>
      <c r="B30" s="47" t="s">
        <v>119</v>
      </c>
      <c r="C30" s="47" t="s">
        <v>118</v>
      </c>
      <c r="D30" s="47" t="s">
        <v>0</v>
      </c>
      <c r="E30" s="47" t="s">
        <v>113</v>
      </c>
      <c r="F30" s="80" t="s">
        <v>187</v>
      </c>
      <c r="G30" s="80" t="s">
        <v>225</v>
      </c>
      <c r="H30" s="204">
        <v>0.60399999999999998</v>
      </c>
      <c r="I30" s="139">
        <v>0.7248</v>
      </c>
      <c r="J30" s="139">
        <v>0.7248</v>
      </c>
      <c r="K30" s="139">
        <v>0.7248</v>
      </c>
      <c r="L30" s="139">
        <v>0.7248</v>
      </c>
      <c r="M30" s="139">
        <v>0.7248</v>
      </c>
      <c r="N30" s="139">
        <v>0.64808176205329904</v>
      </c>
      <c r="O30" s="139">
        <v>0.7248</v>
      </c>
      <c r="P30" s="139">
        <v>0.60399999999999998</v>
      </c>
      <c r="Q30" s="139">
        <v>0.7248</v>
      </c>
      <c r="R30" s="139">
        <v>0.7248</v>
      </c>
      <c r="S30" s="139">
        <v>0.64808176205329904</v>
      </c>
      <c r="T30" s="139">
        <v>0.7248</v>
      </c>
      <c r="U30" s="139">
        <v>0.7248</v>
      </c>
      <c r="V30" s="139">
        <v>0.7248</v>
      </c>
      <c r="W30" s="139">
        <v>0.7248</v>
      </c>
      <c r="X30" s="139">
        <v>0.7248</v>
      </c>
      <c r="Y30" s="139">
        <v>0.7248</v>
      </c>
      <c r="Z30" s="139">
        <v>0.7248</v>
      </c>
      <c r="AA30" s="139">
        <v>0.7248</v>
      </c>
      <c r="AB30" s="139">
        <v>0.7248</v>
      </c>
      <c r="AC30" s="139">
        <v>0.7248</v>
      </c>
      <c r="AD30" s="139">
        <v>0.7248</v>
      </c>
      <c r="AE30" s="139">
        <v>0.7248</v>
      </c>
      <c r="AF30" s="139">
        <v>0.7248</v>
      </c>
      <c r="AG30" s="139">
        <v>0.7248</v>
      </c>
      <c r="AH30" s="139">
        <v>0.7248</v>
      </c>
      <c r="AI30" s="139">
        <v>0.7248</v>
      </c>
      <c r="AJ30" s="139">
        <v>0.7248</v>
      </c>
      <c r="AK30" s="139">
        <v>0.7248</v>
      </c>
      <c r="AL30" s="139">
        <v>0.7248</v>
      </c>
      <c r="AM30" s="139">
        <v>0.7248</v>
      </c>
    </row>
    <row r="31" spans="1:39" s="80" customFormat="1" ht="15.6" x14ac:dyDescent="0.3">
      <c r="A31" s="97" t="s">
        <v>39</v>
      </c>
      <c r="B31" s="47" t="s">
        <v>119</v>
      </c>
      <c r="C31" s="47" t="s">
        <v>118</v>
      </c>
      <c r="D31" s="47" t="s">
        <v>527</v>
      </c>
      <c r="E31" s="47" t="s">
        <v>528</v>
      </c>
      <c r="F31" s="80" t="s">
        <v>187</v>
      </c>
      <c r="G31" s="80" t="s">
        <v>225</v>
      </c>
      <c r="H31" s="204">
        <v>0.60399999999999998</v>
      </c>
      <c r="I31" s="139">
        <v>0.7248</v>
      </c>
      <c r="J31" s="139">
        <v>0.7248</v>
      </c>
      <c r="K31" s="139">
        <v>0.7248</v>
      </c>
      <c r="L31" s="139">
        <v>0.7248</v>
      </c>
      <c r="M31" s="139">
        <v>0.7248</v>
      </c>
      <c r="N31" s="139">
        <v>0.64808176205329904</v>
      </c>
      <c r="O31" s="139">
        <v>0.7248</v>
      </c>
      <c r="P31" s="139">
        <v>0.60399999999999998</v>
      </c>
      <c r="Q31" s="139">
        <v>0.7248</v>
      </c>
      <c r="R31" s="139">
        <v>0.7248</v>
      </c>
      <c r="S31" s="139">
        <v>0.64808176205329904</v>
      </c>
      <c r="T31" s="139">
        <v>0.7248</v>
      </c>
      <c r="U31" s="139">
        <v>0.7248</v>
      </c>
      <c r="V31" s="139">
        <v>0.7248</v>
      </c>
      <c r="W31" s="139">
        <v>0.7248</v>
      </c>
      <c r="X31" s="139">
        <v>0.7248</v>
      </c>
      <c r="Y31" s="139">
        <v>0.7248</v>
      </c>
      <c r="Z31" s="139">
        <v>0.7248</v>
      </c>
      <c r="AA31" s="139">
        <v>0.7248</v>
      </c>
      <c r="AB31" s="139">
        <v>0.7248</v>
      </c>
      <c r="AC31" s="139">
        <v>0.7248</v>
      </c>
      <c r="AD31" s="139">
        <v>0.7248</v>
      </c>
      <c r="AE31" s="139">
        <v>0.7248</v>
      </c>
      <c r="AF31" s="139">
        <v>0.7248</v>
      </c>
      <c r="AG31" s="139">
        <v>0.7248</v>
      </c>
      <c r="AH31" s="139">
        <v>0.7248</v>
      </c>
      <c r="AI31" s="139">
        <v>0.7248</v>
      </c>
      <c r="AJ31" s="139">
        <v>0.7248</v>
      </c>
      <c r="AK31" s="139">
        <v>0.7248</v>
      </c>
      <c r="AL31" s="139">
        <v>0.7248</v>
      </c>
      <c r="AM31" s="139">
        <v>0.7248</v>
      </c>
    </row>
    <row r="32" spans="1:39" s="80" customFormat="1" ht="15.6" x14ac:dyDescent="0.3">
      <c r="A32" s="97" t="s">
        <v>39</v>
      </c>
      <c r="B32" s="47" t="s">
        <v>119</v>
      </c>
      <c r="C32" s="47" t="s">
        <v>118</v>
      </c>
      <c r="D32" s="49" t="s">
        <v>24</v>
      </c>
      <c r="E32" s="49" t="s">
        <v>115</v>
      </c>
      <c r="F32" s="80" t="s">
        <v>187</v>
      </c>
      <c r="G32" s="423"/>
      <c r="H32" s="309">
        <v>1</v>
      </c>
      <c r="I32" s="139">
        <v>1</v>
      </c>
      <c r="J32" s="139">
        <v>1</v>
      </c>
      <c r="K32" s="139">
        <v>1</v>
      </c>
      <c r="L32" s="139">
        <v>1</v>
      </c>
      <c r="M32" s="139">
        <v>1</v>
      </c>
      <c r="N32" s="139">
        <v>1</v>
      </c>
      <c r="O32" s="139">
        <v>1</v>
      </c>
      <c r="P32" s="139">
        <v>1</v>
      </c>
      <c r="Q32" s="139">
        <v>1</v>
      </c>
      <c r="R32" s="139">
        <v>1</v>
      </c>
      <c r="S32" s="139">
        <v>1</v>
      </c>
      <c r="T32" s="139">
        <v>1</v>
      </c>
      <c r="U32" s="139">
        <v>1</v>
      </c>
      <c r="V32" s="139">
        <v>1</v>
      </c>
      <c r="W32" s="139">
        <v>1</v>
      </c>
      <c r="X32" s="139">
        <v>1</v>
      </c>
      <c r="Y32" s="139">
        <v>1</v>
      </c>
      <c r="Z32" s="139">
        <v>1</v>
      </c>
      <c r="AA32" s="139">
        <v>1</v>
      </c>
      <c r="AB32" s="139">
        <v>1</v>
      </c>
      <c r="AC32" s="139">
        <v>1</v>
      </c>
      <c r="AD32" s="139">
        <v>1</v>
      </c>
      <c r="AE32" s="139">
        <v>1</v>
      </c>
      <c r="AF32" s="139">
        <v>1</v>
      </c>
      <c r="AG32" s="139">
        <v>1</v>
      </c>
      <c r="AH32" s="139">
        <v>1</v>
      </c>
      <c r="AI32" s="139">
        <v>1</v>
      </c>
      <c r="AJ32" s="139">
        <v>1</v>
      </c>
      <c r="AK32" s="139">
        <v>1</v>
      </c>
      <c r="AL32" s="139">
        <v>1</v>
      </c>
      <c r="AM32" s="139">
        <v>1</v>
      </c>
    </row>
    <row r="33" spans="1:39" s="80" customFormat="1" ht="15.6" x14ac:dyDescent="0.3">
      <c r="A33" s="97" t="s">
        <v>39</v>
      </c>
      <c r="B33" s="64" t="s">
        <v>99</v>
      </c>
      <c r="C33" s="64" t="s">
        <v>125</v>
      </c>
      <c r="D33" s="64" t="s">
        <v>21</v>
      </c>
      <c r="E33" s="64" t="s">
        <v>109</v>
      </c>
      <c r="F33" s="354" t="s">
        <v>421</v>
      </c>
      <c r="G33" s="354"/>
      <c r="H33" s="357">
        <v>1.5659378495642508E-2</v>
      </c>
      <c r="I33" s="358">
        <v>1.5659378495642508E-2</v>
      </c>
      <c r="J33" s="358">
        <v>1.5659378495642508E-2</v>
      </c>
      <c r="K33" s="358">
        <v>1.5659378495642508E-2</v>
      </c>
      <c r="L33" s="358">
        <v>1.5659378495642508E-2</v>
      </c>
      <c r="M33" s="358">
        <v>1.5659378495642508E-2</v>
      </c>
      <c r="N33" s="358">
        <v>1.5659378495642508E-2</v>
      </c>
      <c r="O33" s="358">
        <v>1.5659378495642508E-2</v>
      </c>
      <c r="P33" s="358">
        <v>1.5659378495642508E-2</v>
      </c>
      <c r="Q33" s="358">
        <v>1.5659378495642508E-2</v>
      </c>
      <c r="R33" s="358">
        <v>1.5659378495642508E-2</v>
      </c>
      <c r="S33" s="358">
        <v>1.5659378495642508E-2</v>
      </c>
      <c r="T33" s="358">
        <v>1.5659378495642508E-2</v>
      </c>
      <c r="U33" s="358">
        <v>1.5659378495642508E-2</v>
      </c>
      <c r="V33" s="358">
        <v>1.5659378495642508E-2</v>
      </c>
      <c r="W33" s="358">
        <v>1.5659378495642508E-2</v>
      </c>
      <c r="X33" s="358">
        <v>1.5659378495642508E-2</v>
      </c>
      <c r="Y33" s="358">
        <v>1.5659378495642508E-2</v>
      </c>
      <c r="Z33" s="358">
        <v>1.5659378495642508E-2</v>
      </c>
      <c r="AA33" s="358">
        <v>1.5659378495642508E-2</v>
      </c>
      <c r="AB33" s="358">
        <v>1.5659378495642508E-2</v>
      </c>
      <c r="AC33" s="358">
        <v>1.5659378495642508E-2</v>
      </c>
      <c r="AD33" s="358">
        <v>1.5659378495642508E-2</v>
      </c>
      <c r="AE33" s="358">
        <v>1.5659378495642508E-2</v>
      </c>
      <c r="AF33" s="358">
        <v>1.5659378495642508E-2</v>
      </c>
      <c r="AG33" s="358">
        <v>1.5659378495642508E-2</v>
      </c>
      <c r="AH33" s="358">
        <v>1.5659378495642508E-2</v>
      </c>
      <c r="AI33" s="358">
        <v>1.5659378495642508E-2</v>
      </c>
      <c r="AJ33" s="358">
        <v>1.5659378495642508E-2</v>
      </c>
      <c r="AK33" s="358">
        <v>1.5659378495642508E-2</v>
      </c>
      <c r="AL33" s="358">
        <v>1.5659378495642508E-2</v>
      </c>
      <c r="AM33" s="358">
        <v>1.5659378495642508E-2</v>
      </c>
    </row>
    <row r="34" spans="1:39" ht="15.6" x14ac:dyDescent="0.3">
      <c r="A34" s="97" t="s">
        <v>39</v>
      </c>
      <c r="B34" s="108" t="s">
        <v>148</v>
      </c>
      <c r="C34" s="108" t="s">
        <v>173</v>
      </c>
      <c r="D34" s="108" t="s">
        <v>21</v>
      </c>
      <c r="E34" s="108" t="s">
        <v>109</v>
      </c>
      <c r="F34" s="84" t="s">
        <v>187</v>
      </c>
      <c r="G34" s="84"/>
      <c r="H34" s="82">
        <v>1</v>
      </c>
      <c r="I34" s="202">
        <v>1</v>
      </c>
      <c r="J34" s="202">
        <v>1</v>
      </c>
      <c r="K34" s="202">
        <v>1</v>
      </c>
      <c r="L34" s="202">
        <v>1</v>
      </c>
      <c r="M34" s="202">
        <v>1</v>
      </c>
      <c r="N34" s="202">
        <v>1</v>
      </c>
      <c r="O34" s="202">
        <v>1</v>
      </c>
      <c r="P34" s="202">
        <v>1</v>
      </c>
      <c r="Q34" s="202">
        <v>1</v>
      </c>
      <c r="R34" s="202">
        <v>1</v>
      </c>
      <c r="S34" s="202">
        <v>1</v>
      </c>
      <c r="T34" s="202">
        <v>1</v>
      </c>
      <c r="U34" s="202">
        <v>1</v>
      </c>
      <c r="V34" s="202">
        <v>1</v>
      </c>
      <c r="W34" s="202">
        <v>1</v>
      </c>
      <c r="X34" s="202">
        <v>1</v>
      </c>
      <c r="Y34" s="202">
        <v>1</v>
      </c>
      <c r="Z34" s="202">
        <v>1</v>
      </c>
      <c r="AA34" s="202">
        <v>1</v>
      </c>
      <c r="AB34" s="202">
        <v>1</v>
      </c>
      <c r="AC34" s="202">
        <v>1</v>
      </c>
      <c r="AD34" s="202">
        <v>1</v>
      </c>
      <c r="AE34" s="202">
        <v>1</v>
      </c>
      <c r="AF34" s="202">
        <v>1</v>
      </c>
      <c r="AG34" s="202">
        <v>1</v>
      </c>
      <c r="AH34" s="202">
        <v>1</v>
      </c>
      <c r="AI34" s="202">
        <v>1</v>
      </c>
      <c r="AJ34" s="202">
        <v>1</v>
      </c>
      <c r="AK34" s="202">
        <v>1</v>
      </c>
      <c r="AL34" s="202">
        <v>1</v>
      </c>
      <c r="AM34" s="202">
        <v>1</v>
      </c>
    </row>
    <row r="35" spans="1:39" s="80" customFormat="1" ht="15.6" x14ac:dyDescent="0.3">
      <c r="A35" s="97" t="s">
        <v>39</v>
      </c>
      <c r="B35" s="64" t="s">
        <v>169</v>
      </c>
      <c r="C35" s="64" t="s">
        <v>120</v>
      </c>
      <c r="D35" s="64"/>
      <c r="E35" s="64"/>
      <c r="F35" s="83" t="s">
        <v>187</v>
      </c>
      <c r="G35" s="84"/>
      <c r="H35" s="82">
        <v>1</v>
      </c>
      <c r="I35" s="203">
        <v>1</v>
      </c>
      <c r="J35" s="203">
        <v>1</v>
      </c>
      <c r="K35" s="203">
        <v>1</v>
      </c>
      <c r="L35" s="203">
        <v>1</v>
      </c>
      <c r="M35" s="203">
        <v>1</v>
      </c>
      <c r="N35" s="203">
        <v>1</v>
      </c>
      <c r="O35" s="203">
        <v>1</v>
      </c>
      <c r="P35" s="203">
        <v>1</v>
      </c>
      <c r="Q35" s="203">
        <v>1</v>
      </c>
      <c r="R35" s="203">
        <v>1</v>
      </c>
      <c r="S35" s="203">
        <v>1</v>
      </c>
      <c r="T35" s="203">
        <v>1</v>
      </c>
      <c r="U35" s="203">
        <v>1</v>
      </c>
      <c r="V35" s="203">
        <v>1</v>
      </c>
      <c r="W35" s="203">
        <v>1</v>
      </c>
      <c r="X35" s="203">
        <v>1</v>
      </c>
      <c r="Y35" s="203">
        <v>1</v>
      </c>
      <c r="Z35" s="203">
        <v>1</v>
      </c>
      <c r="AA35" s="203">
        <v>1</v>
      </c>
      <c r="AB35" s="203">
        <v>1</v>
      </c>
      <c r="AC35" s="203">
        <v>1</v>
      </c>
      <c r="AD35" s="203">
        <v>1</v>
      </c>
      <c r="AE35" s="203">
        <v>1</v>
      </c>
      <c r="AF35" s="203">
        <v>1</v>
      </c>
      <c r="AG35" s="203">
        <v>1</v>
      </c>
      <c r="AH35" s="203">
        <v>1</v>
      </c>
      <c r="AI35" s="203">
        <v>1</v>
      </c>
      <c r="AJ35" s="203">
        <v>1</v>
      </c>
      <c r="AK35" s="203">
        <v>1</v>
      </c>
      <c r="AL35" s="203">
        <v>1</v>
      </c>
      <c r="AM35" s="203">
        <v>1</v>
      </c>
    </row>
    <row r="36" spans="1:39" s="213" customFormat="1" x14ac:dyDescent="0.3">
      <c r="D36" s="213" t="s">
        <v>314</v>
      </c>
      <c r="E36" s="213" t="s">
        <v>122</v>
      </c>
      <c r="I36" s="220">
        <v>1.1000000000000001</v>
      </c>
      <c r="J36" s="220">
        <v>1.1000000000000001</v>
      </c>
      <c r="K36" s="220">
        <v>1.1000000000000001</v>
      </c>
      <c r="L36" s="220">
        <v>1.1000000000000001</v>
      </c>
      <c r="M36" s="306">
        <v>1.1000000000000001</v>
      </c>
      <c r="N36" s="306">
        <v>1</v>
      </c>
      <c r="O36" s="306">
        <v>1.1000000000000001</v>
      </c>
      <c r="P36" s="306">
        <v>1</v>
      </c>
      <c r="Q36" s="306">
        <v>1.1000000000000001</v>
      </c>
      <c r="R36" s="306">
        <v>1.1000000000000001</v>
      </c>
      <c r="S36" s="306">
        <v>1</v>
      </c>
      <c r="T36" s="306">
        <v>1.1000000000000001</v>
      </c>
      <c r="U36" s="306">
        <v>1.1000000000000001</v>
      </c>
      <c r="V36" s="306">
        <v>1.1000000000000001</v>
      </c>
      <c r="W36" s="306">
        <v>1.1000000000000001</v>
      </c>
      <c r="X36" s="306">
        <v>1.1000000000000001</v>
      </c>
      <c r="Y36" s="306">
        <v>1.1000000000000001</v>
      </c>
      <c r="Z36" s="306">
        <v>1.1000000000000001</v>
      </c>
      <c r="AA36" s="306">
        <v>1.1000000000000001</v>
      </c>
      <c r="AB36" s="306">
        <v>1.1000000000000001</v>
      </c>
      <c r="AC36" s="306">
        <v>1.1000000000000001</v>
      </c>
      <c r="AD36" s="220">
        <v>1.1000000000000001</v>
      </c>
      <c r="AE36" s="220">
        <v>1.1000000000000001</v>
      </c>
      <c r="AF36" s="306">
        <v>1.1000000000000001</v>
      </c>
      <c r="AG36" s="306">
        <v>1.1000000000000001</v>
      </c>
      <c r="AH36" s="306">
        <v>1.1000000000000001</v>
      </c>
      <c r="AI36" s="306">
        <v>1.1000000000000001</v>
      </c>
      <c r="AJ36" s="306">
        <v>1.1000000000000001</v>
      </c>
      <c r="AK36" s="306">
        <v>1.1000000000000001</v>
      </c>
      <c r="AL36" s="306">
        <v>1.1000000000000001</v>
      </c>
      <c r="AM36" s="306">
        <v>1.1000000000000001</v>
      </c>
    </row>
    <row r="37" spans="1:39" s="213" customFormat="1" x14ac:dyDescent="0.3">
      <c r="D37" s="213" t="s">
        <v>314</v>
      </c>
      <c r="E37" s="213" t="s">
        <v>296</v>
      </c>
      <c r="I37" s="220">
        <v>1.1155275061331342</v>
      </c>
      <c r="J37" s="220">
        <v>1.1155275061331342</v>
      </c>
      <c r="K37" s="220">
        <v>1.1155275061331342</v>
      </c>
      <c r="L37" s="220">
        <v>1.1155275061331342</v>
      </c>
      <c r="M37" s="306">
        <v>1</v>
      </c>
      <c r="N37" s="306">
        <v>0.83130112588158267</v>
      </c>
      <c r="O37" s="306">
        <v>0.83130112588158267</v>
      </c>
      <c r="P37" s="306">
        <v>0.83130112588158267</v>
      </c>
      <c r="Q37" s="306">
        <v>1</v>
      </c>
      <c r="R37" s="306">
        <v>1.1155275061331342</v>
      </c>
      <c r="S37" s="306">
        <v>1.1155275061331342</v>
      </c>
      <c r="T37" s="306">
        <v>1</v>
      </c>
      <c r="U37" s="306">
        <v>0.83130112588158267</v>
      </c>
      <c r="V37" s="306">
        <v>1.1155275061331342</v>
      </c>
      <c r="W37" s="306">
        <v>1.1155275061331342</v>
      </c>
      <c r="X37" s="306">
        <v>1.1155275061331342</v>
      </c>
      <c r="Y37" s="306">
        <v>0.83130112588158267</v>
      </c>
      <c r="Z37" s="306">
        <v>1.1155275061331342</v>
      </c>
      <c r="AA37" s="306">
        <v>0.83130112588158267</v>
      </c>
      <c r="AB37" s="306">
        <v>1</v>
      </c>
      <c r="AC37" s="306">
        <v>0.83130112588158267</v>
      </c>
      <c r="AD37" s="220">
        <v>1</v>
      </c>
      <c r="AE37" s="220">
        <v>0.83130112588158267</v>
      </c>
      <c r="AF37" s="306">
        <v>1.1155275061331342</v>
      </c>
      <c r="AG37" s="306">
        <v>1.1155275061331342</v>
      </c>
      <c r="AH37" s="306">
        <v>1.1155275061331342</v>
      </c>
      <c r="AI37" s="306">
        <v>1.1155275061331342</v>
      </c>
      <c r="AJ37" s="306">
        <v>1.1155275061331342</v>
      </c>
      <c r="AK37" s="306">
        <v>1.1155275061331342</v>
      </c>
      <c r="AL37" s="306">
        <v>0.83130112588158267</v>
      </c>
      <c r="AM37" s="306">
        <v>1</v>
      </c>
    </row>
    <row r="38" spans="1:39" s="213" customFormat="1" x14ac:dyDescent="0.3">
      <c r="D38" s="213" t="s">
        <v>314</v>
      </c>
      <c r="E38" s="217" t="s">
        <v>295</v>
      </c>
      <c r="H38" s="194" t="s">
        <v>293</v>
      </c>
      <c r="I38" s="295">
        <v>0.1</v>
      </c>
      <c r="J38" s="295">
        <v>0.1</v>
      </c>
      <c r="K38" s="295">
        <v>0.1</v>
      </c>
      <c r="L38" s="295">
        <v>0.1</v>
      </c>
      <c r="M38" s="295">
        <v>0.1</v>
      </c>
      <c r="N38" s="295">
        <v>0.1</v>
      </c>
      <c r="O38" s="295">
        <v>0.1</v>
      </c>
      <c r="P38" s="295">
        <v>0.1</v>
      </c>
      <c r="Q38" s="295">
        <v>0.1</v>
      </c>
      <c r="R38" s="295">
        <v>0.1</v>
      </c>
      <c r="S38" s="295">
        <v>0.1</v>
      </c>
      <c r="T38" s="295">
        <v>0.1</v>
      </c>
      <c r="U38" s="295">
        <v>0.1</v>
      </c>
      <c r="V38" s="295">
        <v>0.1</v>
      </c>
      <c r="W38" s="295">
        <v>0.1</v>
      </c>
      <c r="X38" s="295">
        <v>0.1</v>
      </c>
      <c r="Y38" s="295">
        <v>0.1</v>
      </c>
      <c r="Z38" s="295">
        <v>0.1</v>
      </c>
      <c r="AA38" s="295">
        <v>0.1</v>
      </c>
      <c r="AB38" s="295">
        <v>0.1</v>
      </c>
      <c r="AC38" s="295">
        <v>0.1</v>
      </c>
      <c r="AD38" s="295">
        <v>0.1</v>
      </c>
      <c r="AE38" s="295">
        <v>0.1</v>
      </c>
      <c r="AF38" s="295">
        <v>0.1</v>
      </c>
      <c r="AG38" s="295">
        <v>0.1</v>
      </c>
      <c r="AH38" s="295">
        <v>0.1</v>
      </c>
      <c r="AI38" s="295">
        <v>0.1</v>
      </c>
      <c r="AJ38" s="295">
        <v>0.1</v>
      </c>
      <c r="AK38" s="295">
        <v>0.1</v>
      </c>
      <c r="AL38" s="295">
        <v>0.1</v>
      </c>
      <c r="AM38" s="295">
        <v>0.1</v>
      </c>
    </row>
    <row r="39" spans="1:39" s="213" customFormat="1" x14ac:dyDescent="0.3">
      <c r="D39" s="213" t="s">
        <v>314</v>
      </c>
      <c r="E39" s="213" t="s">
        <v>124</v>
      </c>
      <c r="I39" s="220">
        <v>1</v>
      </c>
      <c r="J39" s="220">
        <v>1</v>
      </c>
      <c r="K39" s="220">
        <v>1</v>
      </c>
      <c r="L39" s="220">
        <v>1</v>
      </c>
      <c r="M39" s="306">
        <v>1</v>
      </c>
      <c r="N39" s="306">
        <v>1</v>
      </c>
      <c r="O39" s="306">
        <v>1</v>
      </c>
      <c r="P39" s="306">
        <v>1</v>
      </c>
      <c r="Q39" s="306">
        <v>1</v>
      </c>
      <c r="R39" s="306">
        <v>1</v>
      </c>
      <c r="S39" s="306">
        <v>1</v>
      </c>
      <c r="T39" s="306">
        <v>1</v>
      </c>
      <c r="U39" s="306">
        <v>1</v>
      </c>
      <c r="V39" s="306">
        <v>1</v>
      </c>
      <c r="W39" s="306">
        <v>1</v>
      </c>
      <c r="X39" s="306">
        <v>1</v>
      </c>
      <c r="Y39" s="306">
        <v>1</v>
      </c>
      <c r="Z39" s="306">
        <v>1</v>
      </c>
      <c r="AA39" s="306">
        <v>1</v>
      </c>
      <c r="AB39" s="306">
        <v>1</v>
      </c>
      <c r="AC39" s="306">
        <v>1</v>
      </c>
      <c r="AD39" s="220">
        <v>1</v>
      </c>
      <c r="AE39" s="220">
        <v>1</v>
      </c>
      <c r="AF39" s="306">
        <v>1</v>
      </c>
      <c r="AG39" s="306">
        <v>1</v>
      </c>
      <c r="AH39" s="306">
        <v>1</v>
      </c>
      <c r="AI39" s="306">
        <v>1</v>
      </c>
      <c r="AJ39" s="306">
        <v>1</v>
      </c>
      <c r="AK39" s="306">
        <v>1</v>
      </c>
      <c r="AL39" s="306">
        <v>1</v>
      </c>
      <c r="AM39" s="306">
        <v>1</v>
      </c>
    </row>
    <row r="40" spans="1:39" s="213" customFormat="1" x14ac:dyDescent="0.3">
      <c r="B40" s="214"/>
      <c r="C40" s="214"/>
      <c r="D40" s="214" t="s">
        <v>314</v>
      </c>
      <c r="E40" s="216" t="s">
        <v>119</v>
      </c>
      <c r="F40" s="214"/>
      <c r="G40" s="214"/>
      <c r="H40" s="214"/>
      <c r="I40" s="221">
        <v>1.2</v>
      </c>
      <c r="J40" s="221">
        <v>1.2</v>
      </c>
      <c r="K40" s="221">
        <v>1.2</v>
      </c>
      <c r="L40" s="221">
        <v>1.2</v>
      </c>
      <c r="M40" s="307">
        <v>1.2</v>
      </c>
      <c r="N40" s="307">
        <v>1.0729830497571176</v>
      </c>
      <c r="O40" s="307">
        <v>1.2</v>
      </c>
      <c r="P40" s="307">
        <v>1</v>
      </c>
      <c r="Q40" s="307">
        <v>1.2</v>
      </c>
      <c r="R40" s="307">
        <v>1.2</v>
      </c>
      <c r="S40" s="307">
        <v>1.0729830497571176</v>
      </c>
      <c r="T40" s="307">
        <v>1.2</v>
      </c>
      <c r="U40" s="307">
        <v>1.2</v>
      </c>
      <c r="V40" s="307">
        <v>1.2</v>
      </c>
      <c r="W40" s="307">
        <v>1.2</v>
      </c>
      <c r="X40" s="307">
        <v>1.2</v>
      </c>
      <c r="Y40" s="307">
        <v>1.2</v>
      </c>
      <c r="Z40" s="307">
        <v>1.2</v>
      </c>
      <c r="AA40" s="307">
        <v>1.2</v>
      </c>
      <c r="AB40" s="307">
        <v>1.2</v>
      </c>
      <c r="AC40" s="307">
        <v>1.2</v>
      </c>
      <c r="AD40" s="221">
        <v>1.2</v>
      </c>
      <c r="AE40" s="221">
        <v>1.2</v>
      </c>
      <c r="AF40" s="307">
        <v>1.2</v>
      </c>
      <c r="AG40" s="307">
        <v>1.2</v>
      </c>
      <c r="AH40" s="307">
        <v>1.2</v>
      </c>
      <c r="AI40" s="307">
        <v>1.2</v>
      </c>
      <c r="AJ40" s="307">
        <v>1.2</v>
      </c>
      <c r="AK40" s="307">
        <v>1.2</v>
      </c>
      <c r="AL40" s="307">
        <v>1.2</v>
      </c>
      <c r="AM40" s="307">
        <v>1.2</v>
      </c>
    </row>
    <row r="43" spans="1:39" ht="18" x14ac:dyDescent="0.3">
      <c r="A43" s="50"/>
      <c r="B43" s="38" t="s">
        <v>190</v>
      </c>
      <c r="C43" s="38" t="s">
        <v>217</v>
      </c>
      <c r="D43" s="47"/>
      <c r="E43" s="47"/>
      <c r="F43" s="47"/>
      <c r="G43" s="47"/>
      <c r="H43" s="47"/>
    </row>
    <row r="44" spans="1:39" x14ac:dyDescent="0.3">
      <c r="A44" s="47"/>
      <c r="B44" s="58" t="s">
        <v>100</v>
      </c>
      <c r="C44" s="58"/>
      <c r="D44" s="61" t="s">
        <v>101</v>
      </c>
      <c r="E44" s="61"/>
      <c r="F44" s="58" t="s">
        <v>48</v>
      </c>
      <c r="G44" s="58"/>
      <c r="H44" s="58"/>
      <c r="I44" s="59" t="s">
        <v>335</v>
      </c>
      <c r="J44" s="59" t="s">
        <v>336</v>
      </c>
      <c r="K44" s="59" t="s">
        <v>337</v>
      </c>
      <c r="L44" s="59" t="s">
        <v>338</v>
      </c>
      <c r="M44" s="59" t="s">
        <v>339</v>
      </c>
      <c r="N44" s="59" t="s">
        <v>340</v>
      </c>
      <c r="O44" s="59" t="s">
        <v>341</v>
      </c>
      <c r="P44" s="59" t="s">
        <v>342</v>
      </c>
      <c r="Q44" s="59" t="s">
        <v>343</v>
      </c>
      <c r="R44" s="59" t="s">
        <v>344</v>
      </c>
      <c r="S44" s="59" t="s">
        <v>1</v>
      </c>
      <c r="T44" s="59" t="s">
        <v>2</v>
      </c>
      <c r="U44" s="59" t="s">
        <v>3</v>
      </c>
      <c r="V44" s="59" t="s">
        <v>345</v>
      </c>
      <c r="W44" s="59" t="s">
        <v>346</v>
      </c>
      <c r="X44" s="59" t="s">
        <v>347</v>
      </c>
      <c r="Y44" s="59" t="s">
        <v>348</v>
      </c>
      <c r="Z44" s="59" t="s">
        <v>4</v>
      </c>
      <c r="AA44" s="59" t="s">
        <v>5</v>
      </c>
      <c r="AB44" s="59" t="s">
        <v>6</v>
      </c>
      <c r="AC44" s="59" t="s">
        <v>349</v>
      </c>
      <c r="AD44" s="59" t="s">
        <v>7</v>
      </c>
      <c r="AE44" s="59" t="s">
        <v>350</v>
      </c>
      <c r="AF44" s="59" t="s">
        <v>8</v>
      </c>
      <c r="AG44" s="59" t="s">
        <v>9</v>
      </c>
      <c r="AH44" s="59" t="s">
        <v>10</v>
      </c>
      <c r="AI44" s="59" t="s">
        <v>11</v>
      </c>
      <c r="AJ44" s="59" t="s">
        <v>351</v>
      </c>
      <c r="AK44" s="59" t="s">
        <v>12</v>
      </c>
      <c r="AL44" s="59" t="s">
        <v>13</v>
      </c>
      <c r="AM44" s="59" t="s">
        <v>14</v>
      </c>
    </row>
    <row r="45" spans="1:39" s="340" customFormat="1" ht="15" thickBot="1" x14ac:dyDescent="0.35">
      <c r="A45" s="47"/>
      <c r="B45" s="339" t="s">
        <v>29</v>
      </c>
      <c r="C45" s="339" t="s">
        <v>34</v>
      </c>
      <c r="D45" s="339" t="s">
        <v>29</v>
      </c>
      <c r="E45" s="339" t="s">
        <v>34</v>
      </c>
      <c r="F45" s="339"/>
      <c r="G45" s="339"/>
      <c r="H45" s="339"/>
      <c r="I45" s="339" t="s">
        <v>353</v>
      </c>
      <c r="J45" s="339" t="s">
        <v>354</v>
      </c>
      <c r="K45" s="339" t="s">
        <v>355</v>
      </c>
      <c r="L45" s="339" t="s">
        <v>356</v>
      </c>
      <c r="M45" s="339" t="s">
        <v>357</v>
      </c>
      <c r="N45" s="339" t="s">
        <v>358</v>
      </c>
      <c r="O45" s="339" t="s">
        <v>359</v>
      </c>
      <c r="P45" s="339" t="s">
        <v>360</v>
      </c>
      <c r="Q45" s="339" t="s">
        <v>361</v>
      </c>
      <c r="R45" s="339" t="s">
        <v>344</v>
      </c>
      <c r="S45" s="339" t="s">
        <v>87</v>
      </c>
      <c r="T45" s="339" t="s">
        <v>88</v>
      </c>
      <c r="U45" s="339" t="s">
        <v>362</v>
      </c>
      <c r="V45" s="339" t="s">
        <v>363</v>
      </c>
      <c r="W45" s="339" t="s">
        <v>364</v>
      </c>
      <c r="X45" s="339" t="s">
        <v>365</v>
      </c>
      <c r="Y45" s="339" t="s">
        <v>366</v>
      </c>
      <c r="Z45" s="339" t="s">
        <v>89</v>
      </c>
      <c r="AA45" s="339" t="s">
        <v>90</v>
      </c>
      <c r="AB45" s="339" t="s">
        <v>91</v>
      </c>
      <c r="AC45" s="339" t="s">
        <v>367</v>
      </c>
      <c r="AD45" s="339" t="s">
        <v>92</v>
      </c>
      <c r="AE45" s="339" t="s">
        <v>368</v>
      </c>
      <c r="AF45" s="339" t="s">
        <v>93</v>
      </c>
      <c r="AG45" s="339" t="s">
        <v>369</v>
      </c>
      <c r="AH45" s="339" t="s">
        <v>94</v>
      </c>
      <c r="AI45" s="339" t="s">
        <v>95</v>
      </c>
      <c r="AJ45" s="339" t="s">
        <v>370</v>
      </c>
      <c r="AK45" s="339" t="s">
        <v>96</v>
      </c>
      <c r="AL45" s="339" t="s">
        <v>371</v>
      </c>
      <c r="AM45" s="339" t="s">
        <v>97</v>
      </c>
    </row>
    <row r="46" spans="1:39" x14ac:dyDescent="0.3">
      <c r="A46" s="104" t="s">
        <v>74</v>
      </c>
      <c r="B46" s="47" t="s">
        <v>122</v>
      </c>
      <c r="C46" s="47" t="s">
        <v>121</v>
      </c>
      <c r="D46" s="47" t="s">
        <v>117</v>
      </c>
      <c r="E46" s="47" t="s">
        <v>415</v>
      </c>
      <c r="F46" s="360" t="s">
        <v>15</v>
      </c>
      <c r="G46" s="360"/>
      <c r="H46" s="104"/>
      <c r="I46" s="111">
        <v>550.31219720331148</v>
      </c>
      <c r="J46" s="111">
        <v>16.200770172923438</v>
      </c>
      <c r="K46" s="111">
        <v>345.20953945928312</v>
      </c>
      <c r="L46" s="111">
        <v>1457.0030865849969</v>
      </c>
      <c r="M46" s="111">
        <v>11.466708023605149</v>
      </c>
      <c r="N46" s="111">
        <v>4.4665344000000005</v>
      </c>
      <c r="O46" s="111">
        <v>359.16345749582104</v>
      </c>
      <c r="P46" s="111">
        <v>383.71990894435879</v>
      </c>
      <c r="Q46" s="111">
        <v>419.9183950914375</v>
      </c>
      <c r="R46" s="111">
        <v>65.480038229263684</v>
      </c>
      <c r="S46" s="111">
        <v>107.30918592000002</v>
      </c>
      <c r="T46" s="111">
        <v>107.77095566401825</v>
      </c>
      <c r="U46" s="111">
        <v>368.20194839999994</v>
      </c>
      <c r="V46" s="111">
        <v>156.17410634243697</v>
      </c>
      <c r="W46" s="111">
        <v>13.473588271921193</v>
      </c>
      <c r="X46" s="111">
        <v>311.7079851569315</v>
      </c>
      <c r="Y46" s="111">
        <v>856.50629166196507</v>
      </c>
      <c r="Z46" s="111">
        <v>53.77698840514018</v>
      </c>
      <c r="AA46" s="111">
        <v>291.08238191999999</v>
      </c>
      <c r="AB46" s="111">
        <v>1322.1607676918129</v>
      </c>
      <c r="AC46" s="111">
        <v>14.576567631133008</v>
      </c>
      <c r="AD46" s="111">
        <v>0.23760000000000001</v>
      </c>
      <c r="AE46" s="111">
        <v>2.0986808748768491</v>
      </c>
      <c r="AF46" s="111">
        <v>229.55584575561522</v>
      </c>
      <c r="AG46" s="111">
        <v>1.802561238382393</v>
      </c>
      <c r="AH46" s="111">
        <v>78.95300212051086</v>
      </c>
      <c r="AI46" s="111">
        <v>24.992560078817764</v>
      </c>
      <c r="AJ46" s="111">
        <v>5.3143676847290648E-2</v>
      </c>
      <c r="AK46" s="111">
        <v>11.347174478173564</v>
      </c>
      <c r="AL46" s="111">
        <v>496.27282320000006</v>
      </c>
      <c r="AM46" s="111">
        <v>31.619018861083667</v>
      </c>
    </row>
    <row r="47" spans="1:39" x14ac:dyDescent="0.3">
      <c r="A47" s="104" t="s">
        <v>74</v>
      </c>
      <c r="B47" s="47" t="s">
        <v>122</v>
      </c>
      <c r="C47" s="47" t="s">
        <v>121</v>
      </c>
      <c r="D47" s="47" t="s">
        <v>20</v>
      </c>
      <c r="E47" s="47" t="s">
        <v>108</v>
      </c>
      <c r="F47" s="104" t="s">
        <v>15</v>
      </c>
      <c r="G47" s="104"/>
      <c r="H47" s="104"/>
      <c r="I47" s="111">
        <v>5.1666347699998741E-2</v>
      </c>
      <c r="J47" s="111">
        <v>5.2482375000004744E-3</v>
      </c>
      <c r="K47" s="111">
        <v>8.869162500000272E-3</v>
      </c>
      <c r="L47" s="111">
        <v>-4.2873187499850481E-3</v>
      </c>
      <c r="M47" s="111">
        <v>0.14774532300000001</v>
      </c>
      <c r="N47" s="111">
        <v>2.9250000000000442E-2</v>
      </c>
      <c r="O47" s="111">
        <v>239.4273151875</v>
      </c>
      <c r="P47" s="111">
        <v>29.025093491954998</v>
      </c>
      <c r="Q47" s="111">
        <v>4.9168350000000006E-2</v>
      </c>
      <c r="R47" s="111">
        <v>21.646010840272503</v>
      </c>
      <c r="S47" s="111">
        <v>-3.3375000000002153E-2</v>
      </c>
      <c r="T47" s="111">
        <v>0.25409999999999999</v>
      </c>
      <c r="U47" s="111">
        <v>905.74367895000012</v>
      </c>
      <c r="V47" s="111">
        <v>26.623311000000001</v>
      </c>
      <c r="W47" s="111">
        <v>8.2394532990000005E-2</v>
      </c>
      <c r="X47" s="111">
        <v>259.15432290000001</v>
      </c>
      <c r="Y47" s="111">
        <v>31.396526447517001</v>
      </c>
      <c r="Z47" s="111">
        <v>10.882296810000001</v>
      </c>
      <c r="AA47" s="111">
        <v>-7.4868750000000074E-3</v>
      </c>
      <c r="AB47" s="111">
        <v>3.9310012499999969</v>
      </c>
      <c r="AC47" s="111">
        <v>0.29091191250000004</v>
      </c>
      <c r="AD47" s="111">
        <v>2.9612583000000015E-2</v>
      </c>
      <c r="AE47" s="111">
        <v>0</v>
      </c>
      <c r="AF47" s="111">
        <v>2.0624001069374991</v>
      </c>
      <c r="AG47" s="111">
        <v>-1.2434812500000038E-2</v>
      </c>
      <c r="AH47" s="111">
        <v>0</v>
      </c>
      <c r="AI47" s="111">
        <v>62.004989904000013</v>
      </c>
      <c r="AJ47" s="111">
        <v>-4.1250000000000037E-3</v>
      </c>
      <c r="AK47" s="111">
        <v>51.657045000000004</v>
      </c>
      <c r="AL47" s="111">
        <v>-3.3412500000001268E-2</v>
      </c>
      <c r="AM47" s="111">
        <v>87.83263500000001</v>
      </c>
    </row>
    <row r="48" spans="1:39" x14ac:dyDescent="0.3">
      <c r="A48" s="104" t="s">
        <v>74</v>
      </c>
      <c r="B48" s="47" t="s">
        <v>122</v>
      </c>
      <c r="C48" s="47" t="s">
        <v>121</v>
      </c>
      <c r="D48" s="47" t="s">
        <v>21</v>
      </c>
      <c r="E48" s="47" t="s">
        <v>109</v>
      </c>
      <c r="F48" s="104" t="s">
        <v>15</v>
      </c>
      <c r="G48" s="104"/>
      <c r="H48" s="104"/>
      <c r="I48" s="311">
        <v>4.1323958794479241</v>
      </c>
      <c r="J48" s="311">
        <v>25.612815929183991</v>
      </c>
      <c r="K48" s="311">
        <v>4.014748313290438</v>
      </c>
      <c r="L48" s="311">
        <v>7.357944871332001</v>
      </c>
      <c r="M48" s="311">
        <v>47.898075088597004</v>
      </c>
      <c r="N48" s="311">
        <v>4.2787780199999998</v>
      </c>
      <c r="O48" s="311">
        <v>74.498537993053702</v>
      </c>
      <c r="P48" s="311">
        <v>46.005511316493561</v>
      </c>
      <c r="Q48" s="311">
        <v>7.8273718690859999</v>
      </c>
      <c r="R48" s="311">
        <v>15.951653257479393</v>
      </c>
      <c r="S48" s="311">
        <v>13.261180679999999</v>
      </c>
      <c r="T48" s="311">
        <v>193.76774802000003</v>
      </c>
      <c r="U48" s="311">
        <v>138.2369535360107</v>
      </c>
      <c r="V48" s="311">
        <v>47.326361661652193</v>
      </c>
      <c r="W48" s="311">
        <v>17.361770425560003</v>
      </c>
      <c r="X48" s="311">
        <v>73.7565007895425</v>
      </c>
      <c r="Y48" s="311">
        <v>559.25868059914319</v>
      </c>
      <c r="Z48" s="311">
        <v>91.645058503350057</v>
      </c>
      <c r="AA48" s="311">
        <v>22.165349976000002</v>
      </c>
      <c r="AB48" s="311">
        <v>35.983370016000002</v>
      </c>
      <c r="AC48" s="311">
        <v>8.4767084820000012</v>
      </c>
      <c r="AD48" s="311">
        <v>158.897612343096</v>
      </c>
      <c r="AE48" s="311">
        <v>10.84804369902</v>
      </c>
      <c r="AF48" s="311">
        <v>13.609752461168547</v>
      </c>
      <c r="AG48" s="311">
        <v>19.821752955768655</v>
      </c>
      <c r="AH48" s="311">
        <v>7.7083290071901622</v>
      </c>
      <c r="AI48" s="311">
        <v>106.688176056</v>
      </c>
      <c r="AJ48" s="311">
        <v>12.550825584</v>
      </c>
      <c r="AK48" s="311">
        <v>5.2531373283839988</v>
      </c>
      <c r="AL48" s="311">
        <v>1033.0984471613519</v>
      </c>
      <c r="AM48" s="311">
        <v>9.513100080000001</v>
      </c>
    </row>
    <row r="49" spans="1:39" x14ac:dyDescent="0.3">
      <c r="A49" s="104" t="s">
        <v>74</v>
      </c>
      <c r="B49" s="47" t="s">
        <v>122</v>
      </c>
      <c r="C49" s="47" t="s">
        <v>121</v>
      </c>
      <c r="D49" s="47" t="s">
        <v>372</v>
      </c>
      <c r="E49" s="47" t="s">
        <v>109</v>
      </c>
      <c r="F49" s="104" t="s">
        <v>15</v>
      </c>
      <c r="G49" s="104"/>
      <c r="H49" s="104"/>
      <c r="I49" s="311">
        <v>1.2302992846665184</v>
      </c>
      <c r="J49" s="311">
        <v>7.6254623311114376</v>
      </c>
      <c r="K49" s="311">
        <v>1.1952731834146582</v>
      </c>
      <c r="L49" s="311">
        <v>2.1906115909264776</v>
      </c>
      <c r="M49" s="311">
        <v>12.783407368346513</v>
      </c>
      <c r="N49" s="311">
        <v>0.94930702159987579</v>
      </c>
      <c r="O49" s="311">
        <v>16.528547376180779</v>
      </c>
      <c r="P49" s="311">
        <v>10.206969074090898</v>
      </c>
      <c r="Q49" s="311">
        <v>2.0890293198835326</v>
      </c>
      <c r="R49" s="311">
        <v>4.7491354082337134</v>
      </c>
      <c r="S49" s="311">
        <v>3.9481263606857326</v>
      </c>
      <c r="T49" s="311">
        <v>51.714229709754584</v>
      </c>
      <c r="U49" s="311">
        <v>30.669810404492718</v>
      </c>
      <c r="V49" s="311">
        <v>14.090031690279003</v>
      </c>
      <c r="W49" s="311">
        <v>5.1689563048263523</v>
      </c>
      <c r="X49" s="311">
        <v>21.958827955515861</v>
      </c>
      <c r="Y49" s="311">
        <v>124.07939601023025</v>
      </c>
      <c r="Z49" s="311">
        <v>27.284619675633781</v>
      </c>
      <c r="AA49" s="311">
        <v>4.9176943206872501</v>
      </c>
      <c r="AB49" s="311">
        <v>9.603519067303445</v>
      </c>
      <c r="AC49" s="311">
        <v>1.8806768765297677</v>
      </c>
      <c r="AD49" s="311">
        <v>42.40781920113065</v>
      </c>
      <c r="AE49" s="311">
        <v>2.406790912257228</v>
      </c>
      <c r="AF49" s="311">
        <v>4.0519033524205836</v>
      </c>
      <c r="AG49" s="311">
        <v>5.9013437225614052</v>
      </c>
      <c r="AH49" s="311">
        <v>2.2949281579448297</v>
      </c>
      <c r="AI49" s="311">
        <v>31.763265309810564</v>
      </c>
      <c r="AJ49" s="311">
        <v>3.73663903179391</v>
      </c>
      <c r="AK49" s="311">
        <v>1.5639670752525403</v>
      </c>
      <c r="AL49" s="311">
        <v>229.20740578502824</v>
      </c>
      <c r="AM49" s="311">
        <v>2.5389294545458929</v>
      </c>
    </row>
    <row r="50" spans="1:39" x14ac:dyDescent="0.3">
      <c r="A50" s="104" t="s">
        <v>74</v>
      </c>
      <c r="B50" s="47" t="s">
        <v>122</v>
      </c>
      <c r="C50" s="47" t="s">
        <v>121</v>
      </c>
      <c r="D50" s="47" t="s">
        <v>573</v>
      </c>
      <c r="E50" s="47" t="s">
        <v>574</v>
      </c>
      <c r="F50" s="104" t="s">
        <v>15</v>
      </c>
      <c r="G50" s="104"/>
      <c r="H50" s="104"/>
      <c r="I50" s="111">
        <v>0</v>
      </c>
      <c r="J50" s="111">
        <v>174.18660676560003</v>
      </c>
      <c r="K50" s="111">
        <v>0</v>
      </c>
      <c r="L50" s="111">
        <v>0</v>
      </c>
      <c r="M50" s="111">
        <v>100.04570818276322</v>
      </c>
      <c r="N50" s="111">
        <v>54.638625880800014</v>
      </c>
      <c r="O50" s="111">
        <v>743.40060607579346</v>
      </c>
      <c r="P50" s="111">
        <v>1.2356088076800005</v>
      </c>
      <c r="Q50" s="111">
        <v>71.546345808618852</v>
      </c>
      <c r="R50" s="111">
        <v>18.871510488470644</v>
      </c>
      <c r="S50" s="111">
        <v>2.7754257959999999</v>
      </c>
      <c r="T50" s="111">
        <v>592.14542499684012</v>
      </c>
      <c r="U50" s="111">
        <v>543.58774749742327</v>
      </c>
      <c r="V50" s="111">
        <v>383.44780802038008</v>
      </c>
      <c r="W50" s="111">
        <v>39.726986530116612</v>
      </c>
      <c r="X50" s="111">
        <v>411.43469142204009</v>
      </c>
      <c r="Y50" s="111">
        <v>2404.014797668513</v>
      </c>
      <c r="Z50" s="111">
        <v>869.42087020683198</v>
      </c>
      <c r="AA50" s="111">
        <v>0.51337853424000013</v>
      </c>
      <c r="AB50" s="111">
        <v>0</v>
      </c>
      <c r="AC50" s="111">
        <v>409.67359032600007</v>
      </c>
      <c r="AD50" s="111">
        <v>140.86842794000268</v>
      </c>
      <c r="AE50" s="111">
        <v>152.30935534763526</v>
      </c>
      <c r="AF50" s="111">
        <v>21.303365828349484</v>
      </c>
      <c r="AG50" s="111">
        <v>0</v>
      </c>
      <c r="AH50" s="111">
        <v>6.4622078235000018</v>
      </c>
      <c r="AI50" s="111">
        <v>2409.4055905920004</v>
      </c>
      <c r="AJ50" s="111">
        <v>0</v>
      </c>
      <c r="AK50" s="111">
        <v>104.24588625400952</v>
      </c>
      <c r="AL50" s="111">
        <v>4323.8340262744969</v>
      </c>
      <c r="AM50" s="111">
        <v>7.8857064000000018E-2</v>
      </c>
    </row>
    <row r="51" spans="1:39" x14ac:dyDescent="0.3">
      <c r="A51" s="104" t="s">
        <v>74</v>
      </c>
      <c r="B51" s="47" t="s">
        <v>122</v>
      </c>
      <c r="C51" s="47" t="s">
        <v>121</v>
      </c>
      <c r="D51" s="47" t="s">
        <v>23</v>
      </c>
      <c r="E51" s="47" t="s">
        <v>111</v>
      </c>
      <c r="F51" s="104" t="s">
        <v>15</v>
      </c>
      <c r="G51" s="104"/>
      <c r="H51" s="104"/>
      <c r="I51" s="111">
        <v>0</v>
      </c>
      <c r="J51" s="111">
        <v>0</v>
      </c>
      <c r="K51" s="111">
        <v>0</v>
      </c>
      <c r="L51" s="111">
        <v>0</v>
      </c>
      <c r="M51" s="111">
        <v>0.16985356198714888</v>
      </c>
      <c r="N51" s="111">
        <v>0</v>
      </c>
      <c r="O51" s="111">
        <v>0.21009941323968909</v>
      </c>
      <c r="P51" s="111">
        <v>0</v>
      </c>
      <c r="Q51" s="111">
        <v>0</v>
      </c>
      <c r="R51" s="111">
        <v>0</v>
      </c>
      <c r="S51" s="111">
        <v>0</v>
      </c>
      <c r="T51" s="111">
        <v>0</v>
      </c>
      <c r="U51" s="111">
        <v>0</v>
      </c>
      <c r="V51" s="111">
        <v>0</v>
      </c>
      <c r="W51" s="111">
        <v>0.40174253572905333</v>
      </c>
      <c r="X51" s="111">
        <v>0.7620220596517735</v>
      </c>
      <c r="Y51" s="111">
        <v>1.1528801570167775</v>
      </c>
      <c r="Z51" s="111">
        <v>1.3524006153255263E-2</v>
      </c>
      <c r="AA51" s="111">
        <v>0</v>
      </c>
      <c r="AB51" s="111">
        <v>0</v>
      </c>
      <c r="AC51" s="111">
        <v>0</v>
      </c>
      <c r="AD51" s="111">
        <v>1.9628265212970453</v>
      </c>
      <c r="AE51" s="111">
        <v>1.053146180344936</v>
      </c>
      <c r="AF51" s="111">
        <v>0</v>
      </c>
      <c r="AG51" s="111">
        <v>0</v>
      </c>
      <c r="AH51" s="111">
        <v>0</v>
      </c>
      <c r="AI51" s="111">
        <v>0</v>
      </c>
      <c r="AJ51" s="111">
        <v>0</v>
      </c>
      <c r="AK51" s="111">
        <v>44.198708231276463</v>
      </c>
      <c r="AL51" s="111">
        <v>34.950765302165237</v>
      </c>
      <c r="AM51" s="111">
        <v>0</v>
      </c>
    </row>
    <row r="52" spans="1:39" x14ac:dyDescent="0.3">
      <c r="A52" s="104" t="s">
        <v>74</v>
      </c>
      <c r="B52" s="47" t="s">
        <v>122</v>
      </c>
      <c r="C52" s="47" t="s">
        <v>121</v>
      </c>
      <c r="D52" s="47" t="s">
        <v>22</v>
      </c>
      <c r="E52" s="47" t="s">
        <v>112</v>
      </c>
      <c r="F52" s="104" t="s">
        <v>15</v>
      </c>
      <c r="G52" s="104"/>
      <c r="H52" s="104"/>
      <c r="I52" s="111">
        <v>0</v>
      </c>
      <c r="J52" s="111">
        <v>0</v>
      </c>
      <c r="K52" s="111">
        <v>0</v>
      </c>
      <c r="L52" s="111">
        <v>0</v>
      </c>
      <c r="M52" s="111">
        <v>0</v>
      </c>
      <c r="N52" s="111">
        <v>0</v>
      </c>
      <c r="O52" s="111">
        <v>0</v>
      </c>
      <c r="P52" s="111">
        <v>0</v>
      </c>
      <c r="Q52" s="111">
        <v>0</v>
      </c>
      <c r="R52" s="111">
        <v>0</v>
      </c>
      <c r="S52" s="111">
        <v>0</v>
      </c>
      <c r="T52" s="111">
        <v>0</v>
      </c>
      <c r="U52" s="111">
        <v>0</v>
      </c>
      <c r="V52" s="111">
        <v>0</v>
      </c>
      <c r="W52" s="111">
        <v>0</v>
      </c>
      <c r="X52" s="111">
        <v>0</v>
      </c>
      <c r="Y52" s="111">
        <v>0</v>
      </c>
      <c r="Z52" s="111">
        <v>0</v>
      </c>
      <c r="AA52" s="111">
        <v>0</v>
      </c>
      <c r="AB52" s="111">
        <v>0</v>
      </c>
      <c r="AC52" s="111">
        <v>0</v>
      </c>
      <c r="AD52" s="111">
        <v>0</v>
      </c>
      <c r="AE52" s="111">
        <v>0</v>
      </c>
      <c r="AF52" s="111">
        <v>0</v>
      </c>
      <c r="AG52" s="111">
        <v>0</v>
      </c>
      <c r="AH52" s="111">
        <v>0</v>
      </c>
      <c r="AI52" s="111">
        <v>0</v>
      </c>
      <c r="AJ52" s="111">
        <v>0</v>
      </c>
      <c r="AK52" s="111">
        <v>0</v>
      </c>
      <c r="AL52" s="111">
        <v>0</v>
      </c>
      <c r="AM52" s="111">
        <v>0</v>
      </c>
    </row>
    <row r="53" spans="1:39" x14ac:dyDescent="0.3">
      <c r="A53" s="104" t="s">
        <v>74</v>
      </c>
      <c r="B53" s="47" t="s">
        <v>122</v>
      </c>
      <c r="C53" s="47" t="s">
        <v>121</v>
      </c>
      <c r="D53" s="47" t="s">
        <v>0</v>
      </c>
      <c r="E53" s="47" t="s">
        <v>113</v>
      </c>
      <c r="F53" s="104" t="s">
        <v>15</v>
      </c>
      <c r="G53" s="104"/>
      <c r="H53" s="104"/>
      <c r="I53" s="111">
        <v>3.7931396102336006</v>
      </c>
      <c r="J53" s="111">
        <v>84.135428406405211</v>
      </c>
      <c r="K53" s="111">
        <v>5.0425125284600005</v>
      </c>
      <c r="L53" s="111">
        <v>11.507362848999136</v>
      </c>
      <c r="M53" s="111">
        <v>8.5321344104766013</v>
      </c>
      <c r="N53" s="111">
        <v>19.562644287999998</v>
      </c>
      <c r="O53" s="111">
        <v>44.5330257224281</v>
      </c>
      <c r="P53" s="111">
        <v>55.509199507608017</v>
      </c>
      <c r="Q53" s="111">
        <v>9.2515354824090021</v>
      </c>
      <c r="R53" s="111">
        <v>25.462857394418407</v>
      </c>
      <c r="S53" s="111">
        <v>102.953770304</v>
      </c>
      <c r="T53" s="111">
        <v>13.738920049800003</v>
      </c>
      <c r="U53" s="111">
        <v>463.45367946768005</v>
      </c>
      <c r="V53" s="111">
        <v>7.9741202454100009</v>
      </c>
      <c r="W53" s="111">
        <v>5.45629993832E-2</v>
      </c>
      <c r="X53" s="111">
        <v>25.732251159725003</v>
      </c>
      <c r="Y53" s="111">
        <v>147.01099963032561</v>
      </c>
      <c r="Z53" s="111">
        <v>7.6086522099588008</v>
      </c>
      <c r="AA53" s="111">
        <v>94.405376676600014</v>
      </c>
      <c r="AB53" s="111">
        <v>319.95632887680006</v>
      </c>
      <c r="AC53" s="111">
        <v>64.586177211600017</v>
      </c>
      <c r="AD53" s="111">
        <v>157.70830046916913</v>
      </c>
      <c r="AE53" s="111">
        <v>9.0709268496000028</v>
      </c>
      <c r="AF53" s="111">
        <v>114.21326814806228</v>
      </c>
      <c r="AG53" s="111">
        <v>126.73089090078123</v>
      </c>
      <c r="AH53" s="111">
        <v>125.04429734500002</v>
      </c>
      <c r="AI53" s="111">
        <v>261.65059046610003</v>
      </c>
      <c r="AJ53" s="111">
        <v>33.603660829200003</v>
      </c>
      <c r="AK53" s="111">
        <v>5.5367995056000021</v>
      </c>
      <c r="AL53" s="111">
        <v>194.15881828169324</v>
      </c>
      <c r="AM53" s="111">
        <v>2.3953529776000004</v>
      </c>
    </row>
    <row r="54" spans="1:39" x14ac:dyDescent="0.3">
      <c r="A54" s="104" t="s">
        <v>74</v>
      </c>
      <c r="B54" s="47" t="s">
        <v>122</v>
      </c>
      <c r="C54" s="47" t="s">
        <v>121</v>
      </c>
      <c r="D54" s="47" t="s">
        <v>527</v>
      </c>
      <c r="E54" s="47" t="s">
        <v>528</v>
      </c>
      <c r="F54" s="104" t="s">
        <v>15</v>
      </c>
      <c r="G54" s="104"/>
      <c r="H54" s="104"/>
      <c r="I54" s="111">
        <v>22.517971813410707</v>
      </c>
      <c r="J54" s="111">
        <v>6.3880638540399994</v>
      </c>
      <c r="K54" s="111">
        <v>11.205542463500002</v>
      </c>
      <c r="L54" s="111">
        <v>35.976243992227722</v>
      </c>
      <c r="M54" s="111">
        <v>0.13478789764000002</v>
      </c>
      <c r="N54" s="111">
        <v>0.45453012000000004</v>
      </c>
      <c r="O54" s="111">
        <v>95.76073126837403</v>
      </c>
      <c r="P54" s="111">
        <v>25.226723547999999</v>
      </c>
      <c r="Q54" s="111">
        <v>18.924019092000002</v>
      </c>
      <c r="R54" s="111">
        <v>20.534309084730193</v>
      </c>
      <c r="S54" s="111">
        <v>8.2641839999999994E-2</v>
      </c>
      <c r="T54" s="111">
        <v>58.312104945600005</v>
      </c>
      <c r="U54" s="111">
        <v>1957.2693969708002</v>
      </c>
      <c r="V54" s="111">
        <v>1.3739470052</v>
      </c>
      <c r="W54" s="111">
        <v>71.866446955204026</v>
      </c>
      <c r="X54" s="111">
        <v>17.160953002028005</v>
      </c>
      <c r="Y54" s="111">
        <v>980.35237995043815</v>
      </c>
      <c r="Z54" s="111">
        <v>100.25997886849999</v>
      </c>
      <c r="AA54" s="111">
        <v>712.43331198600015</v>
      </c>
      <c r="AB54" s="111">
        <v>146.85868177200001</v>
      </c>
      <c r="AC54" s="111">
        <v>98.120807576000004</v>
      </c>
      <c r="AD54" s="111">
        <v>299.8837009639679</v>
      </c>
      <c r="AE54" s="111">
        <v>139.43614991218001</v>
      </c>
      <c r="AF54" s="111">
        <v>22.585316236529508</v>
      </c>
      <c r="AG54" s="111">
        <v>120.143045721204</v>
      </c>
      <c r="AH54" s="111">
        <v>0</v>
      </c>
      <c r="AI54" s="111">
        <v>73.274925174000003</v>
      </c>
      <c r="AJ54" s="111">
        <v>24.135549372000003</v>
      </c>
      <c r="AK54" s="111">
        <v>0.36362409600000001</v>
      </c>
      <c r="AL54" s="111">
        <v>466.00062861770004</v>
      </c>
      <c r="AM54" s="111">
        <v>13.815432620000003</v>
      </c>
    </row>
    <row r="55" spans="1:39" x14ac:dyDescent="0.3">
      <c r="A55" s="104" t="s">
        <v>74</v>
      </c>
      <c r="B55" s="49" t="s">
        <v>122</v>
      </c>
      <c r="C55" s="49" t="s">
        <v>121</v>
      </c>
      <c r="D55" s="49" t="s">
        <v>24</v>
      </c>
      <c r="E55" s="49" t="s">
        <v>115</v>
      </c>
      <c r="F55" s="118" t="s">
        <v>15</v>
      </c>
      <c r="G55" s="118"/>
      <c r="H55" s="118"/>
      <c r="I55" s="113">
        <v>0</v>
      </c>
      <c r="J55" s="113">
        <v>2.5722070000000001</v>
      </c>
      <c r="K55" s="113">
        <v>0</v>
      </c>
      <c r="L55" s="113">
        <v>0</v>
      </c>
      <c r="M55" s="113">
        <v>18.137900000000002</v>
      </c>
      <c r="N55" s="113">
        <v>0</v>
      </c>
      <c r="O55" s="113">
        <v>0.12243000000000001</v>
      </c>
      <c r="P55" s="113">
        <v>0</v>
      </c>
      <c r="Q55" s="113">
        <v>0</v>
      </c>
      <c r="R55" s="113">
        <v>4.2949725280000006</v>
      </c>
      <c r="S55" s="113">
        <v>0</v>
      </c>
      <c r="T55" s="113">
        <v>0</v>
      </c>
      <c r="U55" s="113">
        <v>0</v>
      </c>
      <c r="V55" s="113">
        <v>0.35368300000000003</v>
      </c>
      <c r="W55" s="113">
        <v>2.2936859000000003</v>
      </c>
      <c r="X55" s="113">
        <v>8.3063673000000016</v>
      </c>
      <c r="Y55" s="113">
        <v>84.783835400000001</v>
      </c>
      <c r="Z55" s="113">
        <v>1.6566000000000001</v>
      </c>
      <c r="AA55" s="113">
        <v>0</v>
      </c>
      <c r="AB55" s="113">
        <v>0</v>
      </c>
      <c r="AC55" s="113">
        <v>0</v>
      </c>
      <c r="AD55" s="113">
        <v>8.4259703000000012</v>
      </c>
      <c r="AE55" s="113">
        <v>0.96007010000000015</v>
      </c>
      <c r="AF55" s="113">
        <v>0.95711000000000002</v>
      </c>
      <c r="AG55" s="113">
        <v>17.379802000000002</v>
      </c>
      <c r="AH55" s="113">
        <v>7.8177000000000012</v>
      </c>
      <c r="AI55" s="113">
        <v>0</v>
      </c>
      <c r="AJ55" s="113">
        <v>0</v>
      </c>
      <c r="AK55" s="113">
        <v>26.251236000000002</v>
      </c>
      <c r="AL55" s="113">
        <v>32.453069000000006</v>
      </c>
      <c r="AM55" s="113">
        <v>0</v>
      </c>
    </row>
    <row r="56" spans="1:39" x14ac:dyDescent="0.3">
      <c r="A56" s="104" t="s">
        <v>74</v>
      </c>
      <c r="B56" s="47" t="s">
        <v>124</v>
      </c>
      <c r="C56" s="47" t="s">
        <v>123</v>
      </c>
      <c r="D56" s="47" t="s">
        <v>573</v>
      </c>
      <c r="E56" s="47" t="s">
        <v>574</v>
      </c>
      <c r="F56" s="104" t="s">
        <v>15</v>
      </c>
      <c r="G56" s="104"/>
      <c r="H56" s="104"/>
      <c r="I56" s="111">
        <v>0</v>
      </c>
      <c r="J56" s="111">
        <v>0</v>
      </c>
      <c r="K56" s="111">
        <v>0</v>
      </c>
      <c r="L56" s="111">
        <v>0</v>
      </c>
      <c r="M56" s="111">
        <v>4.0165449479999999</v>
      </c>
      <c r="N56" s="111">
        <v>0</v>
      </c>
      <c r="O56" s="111">
        <v>0</v>
      </c>
      <c r="P56" s="111">
        <v>4.2150420000000001E-2</v>
      </c>
      <c r="Q56" s="111">
        <v>2.0420115838550998</v>
      </c>
      <c r="R56" s="111">
        <v>0.5854443881000001</v>
      </c>
      <c r="S56" s="111">
        <v>0</v>
      </c>
      <c r="T56" s="111">
        <v>0</v>
      </c>
      <c r="U56" s="111">
        <v>21.823471097999999</v>
      </c>
      <c r="V56" s="111">
        <v>0</v>
      </c>
      <c r="W56" s="111">
        <v>0</v>
      </c>
      <c r="X56" s="111">
        <v>0</v>
      </c>
      <c r="Y56" s="111">
        <v>0</v>
      </c>
      <c r="Z56" s="111">
        <v>0</v>
      </c>
      <c r="AA56" s="111">
        <v>8.3421000000000016E-3</v>
      </c>
      <c r="AB56" s="111">
        <v>0</v>
      </c>
      <c r="AC56" s="111">
        <v>0</v>
      </c>
      <c r="AD56" s="111">
        <v>0</v>
      </c>
      <c r="AE56" s="111">
        <v>5.1975619488000007</v>
      </c>
      <c r="AF56" s="111">
        <v>0</v>
      </c>
      <c r="AG56" s="111">
        <v>0</v>
      </c>
      <c r="AH56" s="111">
        <v>0</v>
      </c>
      <c r="AI56" s="111">
        <v>0</v>
      </c>
      <c r="AJ56" s="111">
        <v>0</v>
      </c>
      <c r="AK56" s="111">
        <v>0</v>
      </c>
      <c r="AL56" s="111">
        <v>0.25294650344440273</v>
      </c>
      <c r="AM56" s="111">
        <v>0</v>
      </c>
    </row>
    <row r="57" spans="1:39" x14ac:dyDescent="0.3">
      <c r="A57" s="104" t="s">
        <v>74</v>
      </c>
      <c r="B57" s="49" t="s">
        <v>124</v>
      </c>
      <c r="C57" s="49" t="s">
        <v>123</v>
      </c>
      <c r="D57" s="49" t="s">
        <v>21</v>
      </c>
      <c r="E57" s="49" t="s">
        <v>109</v>
      </c>
      <c r="F57" s="118" t="s">
        <v>15</v>
      </c>
      <c r="G57" s="118"/>
      <c r="H57" s="118"/>
      <c r="I57" s="113">
        <v>3.6175856183719195</v>
      </c>
      <c r="J57" s="113">
        <v>22.421993742719987</v>
      </c>
      <c r="K57" s="113">
        <v>3.5145944830151974</v>
      </c>
      <c r="L57" s="113">
        <v>6.4412985405600001</v>
      </c>
      <c r="M57" s="113">
        <v>94.344693356327411</v>
      </c>
      <c r="N57" s="113">
        <v>44.948779199999997</v>
      </c>
      <c r="O57" s="113">
        <v>9.7826363021181617</v>
      </c>
      <c r="P57" s="113">
        <v>86.301824980435242</v>
      </c>
      <c r="Q57" s="113">
        <v>14.683381572599998</v>
      </c>
      <c r="R57" s="113">
        <v>29.923736269441857</v>
      </c>
      <c r="S57" s="113">
        <v>139.30937279999998</v>
      </c>
      <c r="T57" s="113">
        <v>72.69785640000002</v>
      </c>
      <c r="U57" s="113">
        <v>1815.2327232001408</v>
      </c>
      <c r="V57" s="113">
        <v>6.2145727434492768</v>
      </c>
      <c r="W57" s="113">
        <v>8.4438090359999993</v>
      </c>
      <c r="X57" s="113">
        <v>17.609449224316851</v>
      </c>
      <c r="Y57" s="113">
        <v>271.9926243093476</v>
      </c>
      <c r="Z57" s="113">
        <v>44.57110963500002</v>
      </c>
      <c r="AA57" s="113">
        <v>41.580021599999995</v>
      </c>
      <c r="AB57" s="113">
        <v>118.12722479999999</v>
      </c>
      <c r="AC57" s="113">
        <v>96.468938279999989</v>
      </c>
      <c r="AD57" s="113">
        <v>153.74463288912003</v>
      </c>
      <c r="AE57" s="113">
        <v>56.979623469599993</v>
      </c>
      <c r="AF57" s="113">
        <v>142.97113696581098</v>
      </c>
      <c r="AG57" s="113">
        <v>225.58089222389921</v>
      </c>
      <c r="AH57" s="113">
        <v>67.480321275065393</v>
      </c>
      <c r="AI57" s="113">
        <v>14.009558472</v>
      </c>
      <c r="AJ57" s="113">
        <v>142.83431135999999</v>
      </c>
      <c r="AK57" s="113">
        <v>59.783179023359999</v>
      </c>
      <c r="AL57" s="113">
        <v>1937.0628961652665</v>
      </c>
      <c r="AM57" s="113">
        <v>8.3279664000000011</v>
      </c>
    </row>
    <row r="58" spans="1:39" x14ac:dyDescent="0.3">
      <c r="A58" s="104" t="s">
        <v>74</v>
      </c>
      <c r="B58" s="47" t="s">
        <v>119</v>
      </c>
      <c r="C58" s="47" t="s">
        <v>118</v>
      </c>
      <c r="D58" s="47" t="s">
        <v>117</v>
      </c>
      <c r="E58" s="47" t="s">
        <v>415</v>
      </c>
      <c r="F58" s="104" t="s">
        <v>15</v>
      </c>
      <c r="G58" s="104"/>
      <c r="H58" s="104"/>
      <c r="I58" s="111">
        <v>877.44222554083535</v>
      </c>
      <c r="J58" s="111">
        <v>25.831227997939031</v>
      </c>
      <c r="K58" s="111">
        <v>550.41743236007903</v>
      </c>
      <c r="L58" s="111">
        <v>2323.1104769438557</v>
      </c>
      <c r="M58" s="111">
        <v>0.87062042401446516</v>
      </c>
      <c r="N58" s="111">
        <v>4.5029678786730036</v>
      </c>
      <c r="O58" s="111">
        <v>81.809454207381449</v>
      </c>
      <c r="P58" s="111">
        <v>240.35788740820252</v>
      </c>
      <c r="Q58" s="111">
        <v>286.94423664581558</v>
      </c>
      <c r="R58" s="111">
        <v>44.744692789996854</v>
      </c>
      <c r="S58" s="111">
        <v>108.18450593021502</v>
      </c>
      <c r="T58" s="111">
        <v>0</v>
      </c>
      <c r="U58" s="111">
        <v>135.47943486</v>
      </c>
      <c r="V58" s="111">
        <v>35.572990889110642</v>
      </c>
      <c r="W58" s="111">
        <v>1.0229946650903128</v>
      </c>
      <c r="X58" s="111">
        <v>71.000152174634394</v>
      </c>
      <c r="Y58" s="111">
        <v>65.031033255815871</v>
      </c>
      <c r="Z58" s="111">
        <v>4.0830676381680506</v>
      </c>
      <c r="AA58" s="111">
        <v>198.906294312</v>
      </c>
      <c r="AB58" s="111">
        <v>1355.214786884108</v>
      </c>
      <c r="AC58" s="111">
        <v>35.315047942699515</v>
      </c>
      <c r="AD58" s="111">
        <v>0</v>
      </c>
      <c r="AE58" s="111">
        <v>2.1511478967487698</v>
      </c>
      <c r="AF58" s="111">
        <v>235.29474189950557</v>
      </c>
      <c r="AG58" s="111">
        <v>4.3671142729900696</v>
      </c>
      <c r="AH58" s="111">
        <v>80.92682717352362</v>
      </c>
      <c r="AI58" s="111">
        <v>5.6927497957307125</v>
      </c>
      <c r="AJ58" s="111">
        <v>0.12875263527093597</v>
      </c>
      <c r="AK58" s="111">
        <v>27.491109076665957</v>
      </c>
      <c r="AL58" s="111">
        <v>0</v>
      </c>
      <c r="AM58" s="111">
        <v>50.414768961838952</v>
      </c>
    </row>
    <row r="59" spans="1:39" x14ac:dyDescent="0.3">
      <c r="A59" s="104" t="s">
        <v>74</v>
      </c>
      <c r="B59" s="47" t="s">
        <v>119</v>
      </c>
      <c r="C59" s="47" t="s">
        <v>118</v>
      </c>
      <c r="D59" s="47" t="s">
        <v>20</v>
      </c>
      <c r="E59" s="47" t="s">
        <v>108</v>
      </c>
      <c r="F59" s="104" t="s">
        <v>15</v>
      </c>
      <c r="G59" s="104"/>
      <c r="H59" s="104"/>
      <c r="I59" s="111">
        <v>3.389312409119917E-2</v>
      </c>
      <c r="J59" s="111">
        <v>3.4428438000003113E-3</v>
      </c>
      <c r="K59" s="111">
        <v>5.8181706000001781E-3</v>
      </c>
      <c r="L59" s="111">
        <v>-2.812481099990191E-3</v>
      </c>
      <c r="M59" s="111">
        <v>1.0768992432000002E-2</v>
      </c>
      <c r="N59" s="111">
        <v>0</v>
      </c>
      <c r="O59" s="111">
        <v>0</v>
      </c>
      <c r="P59" s="111">
        <v>14.280345998041858</v>
      </c>
      <c r="Q59" s="111">
        <v>2.6389994400000002E-2</v>
      </c>
      <c r="R59" s="111">
        <v>11.61800436372444</v>
      </c>
      <c r="S59" s="111">
        <v>0</v>
      </c>
      <c r="T59" s="111">
        <v>0</v>
      </c>
      <c r="U59" s="111">
        <v>486.13733459280002</v>
      </c>
      <c r="V59" s="111">
        <v>0</v>
      </c>
      <c r="W59" s="111">
        <v>7.1191547856000004E-4</v>
      </c>
      <c r="X59" s="111">
        <v>0</v>
      </c>
      <c r="Y59" s="111">
        <v>0.27127616772484803</v>
      </c>
      <c r="Z59" s="111">
        <v>9.4026572639999986E-2</v>
      </c>
      <c r="AA59" s="111">
        <v>-4.0184100000000044E-3</v>
      </c>
      <c r="AB59" s="111">
        <v>2.5787368199999978</v>
      </c>
      <c r="AC59" s="111">
        <v>0</v>
      </c>
      <c r="AD59" s="111">
        <v>3.7001627520000017E-3</v>
      </c>
      <c r="AE59" s="111">
        <v>0</v>
      </c>
      <c r="AF59" s="111">
        <v>0</v>
      </c>
      <c r="AG59" s="111">
        <v>0</v>
      </c>
      <c r="AH59" s="111">
        <v>0</v>
      </c>
      <c r="AI59" s="111">
        <v>0</v>
      </c>
      <c r="AJ59" s="111">
        <v>0</v>
      </c>
      <c r="AK59" s="111">
        <v>0</v>
      </c>
      <c r="AL59" s="111">
        <v>0</v>
      </c>
      <c r="AM59" s="111">
        <v>57.618208560000006</v>
      </c>
    </row>
    <row r="60" spans="1:39" x14ac:dyDescent="0.3">
      <c r="A60" s="104" t="s">
        <v>74</v>
      </c>
      <c r="B60" s="47" t="s">
        <v>119</v>
      </c>
      <c r="C60" s="47" t="s">
        <v>118</v>
      </c>
      <c r="D60" s="47" t="s">
        <v>21</v>
      </c>
      <c r="E60" s="47" t="s">
        <v>109</v>
      </c>
      <c r="F60" s="104" t="s">
        <v>15</v>
      </c>
      <c r="G60" s="104"/>
      <c r="H60" s="104"/>
      <c r="I60" s="111">
        <v>1.4655859684686239</v>
      </c>
      <c r="J60" s="111">
        <v>9.0837820803839957</v>
      </c>
      <c r="K60" s="111">
        <v>1.4238613546574388</v>
      </c>
      <c r="L60" s="111">
        <v>2.6095517164320001</v>
      </c>
      <c r="M60" s="111">
        <v>12.74056542760661</v>
      </c>
      <c r="N60" s="111">
        <v>2.7137556815677693</v>
      </c>
      <c r="O60" s="111">
        <v>59.448328297487286</v>
      </c>
      <c r="P60" s="111">
        <v>29.136086211343525</v>
      </c>
      <c r="Q60" s="111">
        <v>5.9486520217199992</v>
      </c>
      <c r="R60" s="111">
        <v>12.122949565568751</v>
      </c>
      <c r="S60" s="111">
        <v>8.4107201276701726</v>
      </c>
      <c r="T60" s="111">
        <v>23.561561664000003</v>
      </c>
      <c r="U60" s="111">
        <v>98.053596672007615</v>
      </c>
      <c r="V60" s="111">
        <v>37.765480517884065</v>
      </c>
      <c r="W60" s="111">
        <v>4.78915527888</v>
      </c>
      <c r="X60" s="111">
        <v>28.536338230174998</v>
      </c>
      <c r="Y60" s="111">
        <v>154.26863717237873</v>
      </c>
      <c r="Z60" s="111">
        <v>25.279819105800016</v>
      </c>
      <c r="AA60" s="111">
        <v>16.84523952</v>
      </c>
      <c r="AB60" s="111">
        <v>19.142668224000001</v>
      </c>
      <c r="AC60" s="111">
        <v>6.0126596640000001</v>
      </c>
      <c r="AD60" s="111">
        <v>44.490205121759999</v>
      </c>
      <c r="AE60" s="111">
        <v>11.542026292559999</v>
      </c>
      <c r="AF60" s="111">
        <v>9.6536066840162995</v>
      </c>
      <c r="AG60" s="111">
        <v>14.059874150444211</v>
      </c>
      <c r="AH60" s="111">
        <v>5.467636287928376</v>
      </c>
      <c r="AI60" s="111">
        <v>85.135009175999997</v>
      </c>
      <c r="AJ60" s="111">
        <v>8.9024935679999988</v>
      </c>
      <c r="AK60" s="111">
        <v>3.7261310791679993</v>
      </c>
      <c r="AL60" s="111">
        <v>145.00897022545604</v>
      </c>
      <c r="AM60" s="111">
        <v>3.3738940800000004</v>
      </c>
    </row>
    <row r="61" spans="1:39" x14ac:dyDescent="0.3">
      <c r="A61" s="104" t="s">
        <v>74</v>
      </c>
      <c r="B61" s="47" t="s">
        <v>119</v>
      </c>
      <c r="C61" s="47" t="s">
        <v>118</v>
      </c>
      <c r="D61" s="47" t="s">
        <v>573</v>
      </c>
      <c r="E61" s="47" t="s">
        <v>574</v>
      </c>
      <c r="F61" s="104" t="s">
        <v>15</v>
      </c>
      <c r="G61" s="104"/>
      <c r="H61" s="104"/>
      <c r="I61" s="111">
        <v>0</v>
      </c>
      <c r="J61" s="111">
        <v>138.26946672</v>
      </c>
      <c r="K61" s="111">
        <v>0</v>
      </c>
      <c r="L61" s="111">
        <v>0</v>
      </c>
      <c r="M61" s="111">
        <v>23.3577536976</v>
      </c>
      <c r="N61" s="111">
        <v>113.75862398470763</v>
      </c>
      <c r="O61" s="111">
        <v>35.362516327487995</v>
      </c>
      <c r="P61" s="111">
        <v>0.74919053999999996</v>
      </c>
      <c r="Q61" s="111">
        <v>46.570758080356441</v>
      </c>
      <c r="R61" s="111">
        <v>12.483508481640001</v>
      </c>
      <c r="S61" s="111">
        <v>5.7784875522568502</v>
      </c>
      <c r="T61" s="111">
        <v>13.334624352000001</v>
      </c>
      <c r="U61" s="111">
        <v>549.95147166959998</v>
      </c>
      <c r="V61" s="111">
        <v>18.240070375296003</v>
      </c>
      <c r="W61" s="111">
        <v>2.3359491439200006</v>
      </c>
      <c r="X61" s="111">
        <v>40.824648080999999</v>
      </c>
      <c r="Y61" s="111">
        <v>141.35621145912</v>
      </c>
      <c r="Z61" s="111">
        <v>51.121998290160001</v>
      </c>
      <c r="AA61" s="111">
        <v>0.30725604000000001</v>
      </c>
      <c r="AB61" s="111">
        <v>0</v>
      </c>
      <c r="AC61" s="111">
        <v>607.03854623999985</v>
      </c>
      <c r="AD61" s="111">
        <v>107.275881712104</v>
      </c>
      <c r="AE61" s="111">
        <v>116.87317760563199</v>
      </c>
      <c r="AF61" s="111">
        <v>45.089134802860066</v>
      </c>
      <c r="AG61" s="111">
        <v>0</v>
      </c>
      <c r="AH61" s="111">
        <v>10.259411400000001</v>
      </c>
      <c r="AI61" s="111">
        <v>114.61201919999999</v>
      </c>
      <c r="AJ61" s="111">
        <v>0</v>
      </c>
      <c r="AK61" s="111">
        <v>154.46753888327999</v>
      </c>
      <c r="AL61" s="111">
        <v>96.926302078822317</v>
      </c>
      <c r="AM61" s="111">
        <v>6.2596799999999994E-2</v>
      </c>
    </row>
    <row r="62" spans="1:39" x14ac:dyDescent="0.3">
      <c r="A62" s="104" t="s">
        <v>74</v>
      </c>
      <c r="B62" s="47" t="s">
        <v>119</v>
      </c>
      <c r="C62" s="47" t="s">
        <v>118</v>
      </c>
      <c r="D62" s="47" t="s">
        <v>0</v>
      </c>
      <c r="E62" s="47" t="s">
        <v>113</v>
      </c>
      <c r="F62" s="104" t="s">
        <v>15</v>
      </c>
      <c r="G62" s="104"/>
      <c r="H62" s="104"/>
      <c r="I62" s="111">
        <v>10.597134501888</v>
      </c>
      <c r="J62" s="111">
        <v>235.05447803481601</v>
      </c>
      <c r="K62" s="111">
        <v>14.0875867968</v>
      </c>
      <c r="L62" s="111">
        <v>32.148848817447814</v>
      </c>
      <c r="M62" s="111">
        <v>7.2834558461280015</v>
      </c>
      <c r="N62" s="111">
        <v>20.158246206151592</v>
      </c>
      <c r="O62" s="111">
        <v>31.103684009111998</v>
      </c>
      <c r="P62" s="111">
        <v>82.924491385119993</v>
      </c>
      <c r="Q62" s="111">
        <v>15.07718388792</v>
      </c>
      <c r="R62" s="111">
        <v>41.496699004991996</v>
      </c>
      <c r="S62" s="111">
        <v>106.0882884279949</v>
      </c>
      <c r="T62" s="111">
        <v>1.066202544</v>
      </c>
      <c r="U62" s="111">
        <v>755.2882829184</v>
      </c>
      <c r="V62" s="111">
        <v>5.5694512631999995</v>
      </c>
      <c r="W62" s="111">
        <v>1.6332440255999999E-2</v>
      </c>
      <c r="X62" s="111">
        <v>17.972455181999997</v>
      </c>
      <c r="Y62" s="111">
        <v>44.005065622847994</v>
      </c>
      <c r="Z62" s="111">
        <v>2.277511483104</v>
      </c>
      <c r="AA62" s="111">
        <v>153.85199860799997</v>
      </c>
      <c r="AB62" s="111">
        <v>521.431325184</v>
      </c>
      <c r="AC62" s="111">
        <v>30.073082688</v>
      </c>
      <c r="AD62" s="111">
        <v>17.931382043097603</v>
      </c>
      <c r="AE62" s="111">
        <v>14.782846848</v>
      </c>
      <c r="AF62" s="111">
        <v>119.65681686219408</v>
      </c>
      <c r="AG62" s="111">
        <v>59.009353482816003</v>
      </c>
      <c r="AH62" s="111">
        <v>87.336044400000006</v>
      </c>
      <c r="AI62" s="111">
        <v>182.74745887200001</v>
      </c>
      <c r="AJ62" s="111">
        <v>15.646779456000001</v>
      </c>
      <c r="AK62" s="111">
        <v>2.5780846080000002</v>
      </c>
      <c r="AL62" s="111">
        <v>10.068709306448545</v>
      </c>
      <c r="AM62" s="111">
        <v>6.6920494079999999</v>
      </c>
    </row>
    <row r="63" spans="1:39" x14ac:dyDescent="0.3">
      <c r="A63" s="104" t="s">
        <v>74</v>
      </c>
      <c r="B63" s="47" t="s">
        <v>119</v>
      </c>
      <c r="C63" s="47" t="s">
        <v>118</v>
      </c>
      <c r="D63" s="47" t="s">
        <v>527</v>
      </c>
      <c r="E63" s="47" t="s">
        <v>528</v>
      </c>
      <c r="F63" s="104" t="s">
        <v>15</v>
      </c>
      <c r="G63" s="104"/>
      <c r="H63" s="104"/>
      <c r="I63" s="111">
        <v>0</v>
      </c>
      <c r="J63" s="111">
        <v>0</v>
      </c>
      <c r="K63" s="111">
        <v>0</v>
      </c>
      <c r="L63" s="111">
        <v>0</v>
      </c>
      <c r="M63" s="111">
        <v>0</v>
      </c>
      <c r="N63" s="111">
        <v>0</v>
      </c>
      <c r="O63" s="111">
        <v>0</v>
      </c>
      <c r="P63" s="111">
        <v>0</v>
      </c>
      <c r="Q63" s="111">
        <v>0</v>
      </c>
      <c r="R63" s="111">
        <v>0</v>
      </c>
      <c r="S63" s="111">
        <v>0</v>
      </c>
      <c r="T63" s="111">
        <v>0</v>
      </c>
      <c r="U63" s="111">
        <v>7.6921574399999999</v>
      </c>
      <c r="V63" s="111">
        <v>0</v>
      </c>
      <c r="W63" s="111">
        <v>0</v>
      </c>
      <c r="X63" s="111">
        <v>0</v>
      </c>
      <c r="Y63" s="111">
        <v>0</v>
      </c>
      <c r="Z63" s="111">
        <v>0</v>
      </c>
      <c r="AA63" s="111">
        <v>0</v>
      </c>
      <c r="AB63" s="111">
        <v>0</v>
      </c>
      <c r="AC63" s="111">
        <v>0</v>
      </c>
      <c r="AD63" s="111">
        <v>0</v>
      </c>
      <c r="AE63" s="111">
        <v>0</v>
      </c>
      <c r="AF63" s="111">
        <v>0.17207610163200002</v>
      </c>
      <c r="AG63" s="111">
        <v>0</v>
      </c>
      <c r="AH63" s="111">
        <v>0</v>
      </c>
      <c r="AI63" s="111">
        <v>0</v>
      </c>
      <c r="AJ63" s="111">
        <v>0</v>
      </c>
      <c r="AK63" s="111">
        <v>0</v>
      </c>
      <c r="AL63" s="111">
        <v>0</v>
      </c>
      <c r="AM63" s="111">
        <v>0</v>
      </c>
    </row>
    <row r="64" spans="1:39" ht="17.25" customHeight="1" x14ac:dyDescent="0.3">
      <c r="A64" s="104" t="s">
        <v>74</v>
      </c>
      <c r="B64" s="47" t="s">
        <v>119</v>
      </c>
      <c r="C64" s="47" t="s">
        <v>118</v>
      </c>
      <c r="D64" s="49" t="s">
        <v>24</v>
      </c>
      <c r="E64" s="49" t="s">
        <v>115</v>
      </c>
      <c r="F64" s="104" t="s">
        <v>15</v>
      </c>
      <c r="G64" s="104"/>
      <c r="H64" s="104"/>
      <c r="I64" s="111">
        <v>0</v>
      </c>
      <c r="J64" s="111">
        <v>0</v>
      </c>
      <c r="K64" s="111">
        <v>0</v>
      </c>
      <c r="L64" s="111">
        <v>0</v>
      </c>
      <c r="M64" s="111">
        <v>0</v>
      </c>
      <c r="N64" s="111">
        <v>0</v>
      </c>
      <c r="O64" s="111">
        <v>0</v>
      </c>
      <c r="P64" s="111">
        <v>0</v>
      </c>
      <c r="Q64" s="111">
        <v>0</v>
      </c>
      <c r="R64" s="111">
        <v>0</v>
      </c>
      <c r="S64" s="111">
        <v>0</v>
      </c>
      <c r="T64" s="111">
        <v>0</v>
      </c>
      <c r="U64" s="111">
        <v>0</v>
      </c>
      <c r="V64" s="111">
        <v>0</v>
      </c>
      <c r="W64" s="111">
        <v>0</v>
      </c>
      <c r="X64" s="111">
        <v>0</v>
      </c>
      <c r="Y64" s="111">
        <v>0</v>
      </c>
      <c r="Z64" s="111">
        <v>0</v>
      </c>
      <c r="AA64" s="111">
        <v>0</v>
      </c>
      <c r="AB64" s="111">
        <v>0</v>
      </c>
      <c r="AC64" s="111">
        <v>0</v>
      </c>
      <c r="AD64" s="111">
        <v>0</v>
      </c>
      <c r="AE64" s="111">
        <v>0</v>
      </c>
      <c r="AF64" s="111">
        <v>0</v>
      </c>
      <c r="AG64" s="111">
        <v>0</v>
      </c>
      <c r="AH64" s="111">
        <v>0</v>
      </c>
      <c r="AI64" s="111">
        <v>0</v>
      </c>
      <c r="AJ64" s="111">
        <v>0</v>
      </c>
      <c r="AK64" s="111">
        <v>0</v>
      </c>
      <c r="AL64" s="111">
        <v>0</v>
      </c>
      <c r="AM64" s="111">
        <v>0</v>
      </c>
    </row>
    <row r="65" spans="1:39" ht="17.25" customHeight="1" x14ac:dyDescent="0.3">
      <c r="A65" s="104" t="s">
        <v>74</v>
      </c>
      <c r="B65" s="64" t="s">
        <v>99</v>
      </c>
      <c r="C65" s="64" t="s">
        <v>125</v>
      </c>
      <c r="D65" s="64" t="s">
        <v>21</v>
      </c>
      <c r="E65" s="64" t="s">
        <v>109</v>
      </c>
      <c r="F65" s="354" t="s">
        <v>184</v>
      </c>
      <c r="G65" s="354"/>
      <c r="H65" s="105"/>
      <c r="I65" s="112">
        <v>0.78679364497887294</v>
      </c>
      <c r="J65" s="112">
        <v>4.8765900922802823</v>
      </c>
      <c r="K65" s="112">
        <v>0.76439396205877752</v>
      </c>
      <c r="L65" s="112">
        <v>1.4009268312508159</v>
      </c>
      <c r="M65" s="112">
        <v>0.33672461819306215</v>
      </c>
      <c r="N65" s="112">
        <v>0.87733077365901757</v>
      </c>
      <c r="O65" s="112">
        <v>0.98198720859026212</v>
      </c>
      <c r="P65" s="112">
        <v>4.3892693850313318</v>
      </c>
      <c r="Q65" s="112">
        <v>0.74678973729648412</v>
      </c>
      <c r="R65" s="112">
        <v>1.5219068602893224</v>
      </c>
      <c r="S65" s="112">
        <v>2.7191038776104621</v>
      </c>
      <c r="T65" s="112">
        <v>0.87569480706882086</v>
      </c>
      <c r="U65" s="112">
        <v>24.29522758142468</v>
      </c>
      <c r="V65" s="112">
        <v>0.62382273575881841</v>
      </c>
      <c r="W65" s="112">
        <v>0.10171138587665407</v>
      </c>
      <c r="X65" s="112">
        <v>0.88382381571594848</v>
      </c>
      <c r="Y65" s="112">
        <v>3.2763349631408998</v>
      </c>
      <c r="Z65" s="112">
        <v>0.53688913518864922</v>
      </c>
      <c r="AA65" s="112">
        <v>2.1147399360233212</v>
      </c>
      <c r="AB65" s="112">
        <v>6.3240988847283708</v>
      </c>
      <c r="AC65" s="112">
        <v>1.6884248191445128</v>
      </c>
      <c r="AD65" s="112">
        <v>1.4698079353384235</v>
      </c>
      <c r="AE65" s="112">
        <v>0.87701308890351337</v>
      </c>
      <c r="AF65" s="112">
        <v>2.7905758607371549</v>
      </c>
      <c r="AG65" s="112">
        <v>3.9481763140183577</v>
      </c>
      <c r="AH65" s="112">
        <v>1.6708502563500363</v>
      </c>
      <c r="AI65" s="112">
        <v>1.4062883248069431</v>
      </c>
      <c r="AJ65" s="112">
        <v>2.4999238161579052</v>
      </c>
      <c r="AK65" s="112">
        <v>1.0463409780402595</v>
      </c>
      <c r="AL65" s="112">
        <v>7.8710575007748114</v>
      </c>
      <c r="AM65" s="112">
        <v>1.8112608049526855</v>
      </c>
    </row>
    <row r="66" spans="1:39" x14ac:dyDescent="0.3">
      <c r="A66" s="104" t="s">
        <v>74</v>
      </c>
      <c r="B66" s="108" t="s">
        <v>148</v>
      </c>
      <c r="C66" s="108" t="s">
        <v>173</v>
      </c>
      <c r="D66" s="108" t="s">
        <v>21</v>
      </c>
      <c r="E66" s="108" t="s">
        <v>109</v>
      </c>
      <c r="F66" s="104" t="s">
        <v>15</v>
      </c>
      <c r="G66" s="104"/>
      <c r="H66" s="118"/>
      <c r="I66" s="113">
        <v>19.324709499849998</v>
      </c>
      <c r="J66" s="113">
        <v>119.77560759999994</v>
      </c>
      <c r="K66" s="113">
        <v>18.774543178499986</v>
      </c>
      <c r="L66" s="113">
        <v>34.408646050000002</v>
      </c>
      <c r="M66" s="113">
        <v>131.70626707863372</v>
      </c>
      <c r="N66" s="113">
        <v>75.234780000000015</v>
      </c>
      <c r="O66" s="113">
        <v>200.66946260755202</v>
      </c>
      <c r="P66" s="113">
        <v>324.55387172129497</v>
      </c>
      <c r="Q66" s="113">
        <v>55.219554632000005</v>
      </c>
      <c r="R66" s="113">
        <v>112.53370904747366</v>
      </c>
      <c r="S66" s="113">
        <v>233.17452</v>
      </c>
      <c r="T66" s="113">
        <v>279.60714000000007</v>
      </c>
      <c r="U66" s="113">
        <v>2585.8016000002008</v>
      </c>
      <c r="V66" s="113">
        <v>127.47841525024157</v>
      </c>
      <c r="W66" s="113">
        <v>36.806347080000002</v>
      </c>
      <c r="X66" s="113">
        <v>195.6605469368539</v>
      </c>
      <c r="Y66" s="113">
        <v>1185.6088751945922</v>
      </c>
      <c r="Z66" s="113">
        <v>194.28432405000012</v>
      </c>
      <c r="AA66" s="113">
        <v>156.36931200000001</v>
      </c>
      <c r="AB66" s="113">
        <v>489.672684</v>
      </c>
      <c r="AC66" s="113">
        <v>149.04799800000001</v>
      </c>
      <c r="AD66" s="113">
        <v>506.85043809600006</v>
      </c>
      <c r="AE66" s="113">
        <v>136.361492064</v>
      </c>
      <c r="AF66" s="113">
        <v>239.30354121770361</v>
      </c>
      <c r="AG66" s="113">
        <v>348.53063558590611</v>
      </c>
      <c r="AH66" s="113">
        <v>135.53739743282367</v>
      </c>
      <c r="AI66" s="113">
        <v>287.37555839999999</v>
      </c>
      <c r="AJ66" s="113">
        <v>220.68417600000001</v>
      </c>
      <c r="AK66" s="113">
        <v>92.367173375999997</v>
      </c>
      <c r="AL66" s="113">
        <v>2803.46451658558</v>
      </c>
      <c r="AM66" s="113">
        <v>44.487000000000002</v>
      </c>
    </row>
    <row r="67" spans="1:39" x14ac:dyDescent="0.3">
      <c r="A67" s="104" t="s">
        <v>74</v>
      </c>
      <c r="B67" s="64" t="s">
        <v>169</v>
      </c>
      <c r="C67" s="64" t="s">
        <v>120</v>
      </c>
      <c r="D67" s="64"/>
      <c r="E67" s="64"/>
      <c r="F67" s="105" t="s">
        <v>15</v>
      </c>
      <c r="G67" s="105"/>
      <c r="H67" s="118"/>
      <c r="I67" s="420">
        <v>0</v>
      </c>
      <c r="J67" s="420">
        <v>0</v>
      </c>
      <c r="K67" s="420">
        <v>0</v>
      </c>
      <c r="L67" s="420">
        <v>0</v>
      </c>
      <c r="M67" s="420">
        <v>8.0636490048143088</v>
      </c>
      <c r="N67" s="420">
        <v>1.6007400000000001</v>
      </c>
      <c r="O67" s="420">
        <v>30.492009881323998</v>
      </c>
      <c r="P67" s="420">
        <v>7.3762243573021582</v>
      </c>
      <c r="Q67" s="420">
        <v>1.2549898779999999</v>
      </c>
      <c r="R67" s="420">
        <v>2.5575842965334918</v>
      </c>
      <c r="S67" s="420">
        <v>4.9611599999999996</v>
      </c>
      <c r="T67" s="420">
        <v>25.655778000000005</v>
      </c>
      <c r="U67" s="420">
        <v>0</v>
      </c>
      <c r="V67" s="420">
        <v>16.227281251713368</v>
      </c>
      <c r="W67" s="420">
        <v>0.72169307999999999</v>
      </c>
      <c r="X67" s="420">
        <v>30.76313145070873</v>
      </c>
      <c r="Y67" s="420">
        <v>23.247232846952787</v>
      </c>
      <c r="Z67" s="420">
        <v>3.8094965500000022</v>
      </c>
      <c r="AA67" s="420">
        <v>3.5538479999999999</v>
      </c>
      <c r="AB67" s="420">
        <v>5.0481720000000001</v>
      </c>
      <c r="AC67" s="420">
        <v>89.202774000000005</v>
      </c>
      <c r="AD67" s="420">
        <v>46.930596120000004</v>
      </c>
      <c r="AE67" s="420">
        <v>6.4331512200000009</v>
      </c>
      <c r="AF67" s="420">
        <v>5.0915647067596517</v>
      </c>
      <c r="AG67" s="420">
        <v>7.4155454379980021</v>
      </c>
      <c r="AH67" s="420">
        <v>2.8837744134643333</v>
      </c>
      <c r="AI67" s="420">
        <v>91.263790799999995</v>
      </c>
      <c r="AJ67" s="420">
        <v>4.6954079999999996</v>
      </c>
      <c r="AK67" s="420">
        <v>23.856917013</v>
      </c>
      <c r="AL67" s="420">
        <v>509.36383245644765</v>
      </c>
      <c r="AM67" s="420">
        <v>0</v>
      </c>
    </row>
    <row r="68" spans="1:39" x14ac:dyDescent="0.3">
      <c r="A68" s="104"/>
      <c r="B68" s="47"/>
      <c r="C68" s="47"/>
      <c r="D68" s="47"/>
      <c r="E68" s="47"/>
      <c r="F68" s="106" t="s">
        <v>297</v>
      </c>
      <c r="G68" s="106"/>
      <c r="I68" s="111">
        <v>617.86337249641883</v>
      </c>
      <c r="J68" s="111">
        <v>846.21196381076436</v>
      </c>
      <c r="K68" s="111">
        <v>405.24728305607971</v>
      </c>
      <c r="L68" s="111">
        <v>1591.0374220443223</v>
      </c>
      <c r="M68" s="111">
        <v>481.17674282615076</v>
      </c>
      <c r="N68" s="111">
        <v>343.67192557648588</v>
      </c>
      <c r="O68" s="111">
        <v>1941.4853751660626</v>
      </c>
      <c r="P68" s="111">
        <v>1100.6824696887552</v>
      </c>
      <c r="Q68" s="111">
        <v>671.17557640158293</v>
      </c>
      <c r="R68" s="111">
        <v>401.83402950863206</v>
      </c>
      <c r="S68" s="111">
        <v>730.73860868621819</v>
      </c>
      <c r="T68" s="111">
        <v>1434.5023411530819</v>
      </c>
      <c r="U68" s="111">
        <v>10751.439080398979</v>
      </c>
      <c r="V68" s="111">
        <v>849.48246310290131</v>
      </c>
      <c r="W68" s="111">
        <v>203.64584381614165</v>
      </c>
      <c r="X68" s="111">
        <v>1462.2243146662051</v>
      </c>
      <c r="Y68" s="111">
        <v>7012.5820452612534</v>
      </c>
      <c r="Z68" s="111">
        <v>1484.5237635074607</v>
      </c>
      <c r="AA68" s="111">
        <v>1500.1367459325509</v>
      </c>
      <c r="AB68" s="111">
        <v>3000.818578586644</v>
      </c>
      <c r="AC68" s="111">
        <v>1577.1378637069072</v>
      </c>
      <c r="AD68" s="111">
        <v>1689.1185144018355</v>
      </c>
      <c r="AE68" s="112">
        <v>667.23005641340978</v>
      </c>
      <c r="AF68" s="112">
        <v>973.067415090797</v>
      </c>
      <c r="AG68" s="112">
        <v>950.31143892127966</v>
      </c>
      <c r="AH68" s="112">
        <v>538.91589991977764</v>
      </c>
      <c r="AI68" s="112">
        <v>3746.3297808255361</v>
      </c>
      <c r="AJ68" s="112">
        <v>469.33878569399911</v>
      </c>
      <c r="AK68" s="112">
        <v>588.24294292954437</v>
      </c>
      <c r="AL68" s="112">
        <v>12319.961801944675</v>
      </c>
      <c r="AM68" s="112">
        <v>270.1663021101823</v>
      </c>
    </row>
    <row r="70" spans="1:39" ht="18" x14ac:dyDescent="0.3">
      <c r="B70" s="119" t="s">
        <v>218</v>
      </c>
      <c r="C70" s="119" t="s">
        <v>209</v>
      </c>
      <c r="D70" s="86"/>
      <c r="E70" s="86"/>
      <c r="F70" s="86"/>
      <c r="G70" s="86"/>
      <c r="H70" s="86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</row>
    <row r="71" spans="1:39" s="50" customFormat="1" x14ac:dyDescent="0.3">
      <c r="A71" s="50" t="s">
        <v>425</v>
      </c>
      <c r="B71" s="47" t="s">
        <v>122</v>
      </c>
      <c r="C71" s="47" t="s">
        <v>121</v>
      </c>
      <c r="D71" s="47" t="s">
        <v>117</v>
      </c>
      <c r="E71" s="47" t="s">
        <v>415</v>
      </c>
      <c r="F71" s="47" t="s">
        <v>203</v>
      </c>
      <c r="G71" s="47"/>
      <c r="H71" s="47"/>
      <c r="I71" s="77">
        <v>385.02141259773902</v>
      </c>
      <c r="J71" s="77">
        <v>11.404010212241472</v>
      </c>
      <c r="K71" s="77">
        <v>262.59604943583463</v>
      </c>
      <c r="L71" s="77">
        <v>1100.2644229508001</v>
      </c>
      <c r="M71" s="77">
        <v>7.1742328287833388</v>
      </c>
      <c r="N71" s="77">
        <v>2.6130965294778554</v>
      </c>
      <c r="O71" s="77">
        <v>196.12245603272845</v>
      </c>
      <c r="P71" s="77">
        <v>291.87570325439719</v>
      </c>
      <c r="Q71" s="77">
        <v>310.4970027171334</v>
      </c>
      <c r="R71" s="77">
        <v>49.832601392133697</v>
      </c>
      <c r="S71" s="77">
        <v>81.666047123287683</v>
      </c>
      <c r="T71" s="77">
        <v>26.439228821773199</v>
      </c>
      <c r="U71" s="77">
        <v>145.11753491280498</v>
      </c>
      <c r="V71" s="77">
        <v>60.420907182341843</v>
      </c>
      <c r="W71" s="77">
        <v>4.717759921887092</v>
      </c>
      <c r="X71" s="77">
        <v>127.3065417328187</v>
      </c>
      <c r="Y71" s="77">
        <v>406.18829241134426</v>
      </c>
      <c r="Z71" s="77">
        <v>19.646344225224475</v>
      </c>
      <c r="AA71" s="77">
        <v>221.52388273972602</v>
      </c>
      <c r="AB71" s="77">
        <v>1006.2106299024451</v>
      </c>
      <c r="AC71" s="77">
        <v>11.093278258092091</v>
      </c>
      <c r="AD71" s="77">
        <v>0.14636087763334507</v>
      </c>
      <c r="AE71" s="77">
        <v>0.82733699361546909</v>
      </c>
      <c r="AF71" s="77">
        <v>129.94244377536981</v>
      </c>
      <c r="AG71" s="77">
        <v>1.3718122057704665</v>
      </c>
      <c r="AH71" s="77">
        <v>51.593117226386973</v>
      </c>
      <c r="AI71" s="77">
        <v>7.4953666340720266</v>
      </c>
      <c r="AJ71" s="77">
        <v>4.0444198513919824E-2</v>
      </c>
      <c r="AK71" s="77">
        <v>5.0834820431238823</v>
      </c>
      <c r="AL71" s="77">
        <v>235.95940168494326</v>
      </c>
      <c r="AM71" s="77">
        <v>19.087213096322987</v>
      </c>
    </row>
    <row r="72" spans="1:39" s="47" customFormat="1" x14ac:dyDescent="0.3">
      <c r="A72" s="50" t="s">
        <v>425</v>
      </c>
      <c r="B72" s="47" t="s">
        <v>122</v>
      </c>
      <c r="C72" s="47" t="s">
        <v>121</v>
      </c>
      <c r="D72" s="47" t="s">
        <v>20</v>
      </c>
      <c r="E72" s="47" t="s">
        <v>108</v>
      </c>
      <c r="F72" s="47" t="s">
        <v>203</v>
      </c>
      <c r="I72" s="77">
        <v>3.6147936164806042E-2</v>
      </c>
      <c r="J72" s="77">
        <v>3.6943277021671325E-3</v>
      </c>
      <c r="K72" s="77">
        <v>6.7466473781476266E-3</v>
      </c>
      <c r="L72" s="77">
        <v>-3.2375938897389964E-3</v>
      </c>
      <c r="M72" s="77">
        <v>9.2437981710512374E-2</v>
      </c>
      <c r="N72" s="77">
        <v>1.7112388855043504E-2</v>
      </c>
      <c r="O72" s="77">
        <v>130.74011878405264</v>
      </c>
      <c r="P72" s="77">
        <v>22.07787341109119</v>
      </c>
      <c r="Q72" s="77">
        <v>3.6356171775286598E-2</v>
      </c>
      <c r="R72" s="77">
        <v>16.473372024560504</v>
      </c>
      <c r="S72" s="77">
        <v>-2.539954337899707E-2</v>
      </c>
      <c r="T72" s="77">
        <v>6.2337834922397313E-2</v>
      </c>
      <c r="U72" s="77">
        <v>356.97608479053633</v>
      </c>
      <c r="V72" s="77">
        <v>10.300072403106922</v>
      </c>
      <c r="W72" s="77">
        <v>2.885034169649588E-2</v>
      </c>
      <c r="X72" s="77">
        <v>105.84278297169435</v>
      </c>
      <c r="Y72" s="77">
        <v>14.889442832484985</v>
      </c>
      <c r="Z72" s="77">
        <v>3.9756288968737934</v>
      </c>
      <c r="AA72" s="77">
        <v>-5.6977739726027455E-3</v>
      </c>
      <c r="AB72" s="77">
        <v>2.9916295662100434</v>
      </c>
      <c r="AC72" s="77">
        <v>0.22139414954337902</v>
      </c>
      <c r="AD72" s="77">
        <v>1.8241261097938874E-2</v>
      </c>
      <c r="AE72" s="77">
        <v>0</v>
      </c>
      <c r="AF72" s="77">
        <v>1.1674427591068532</v>
      </c>
      <c r="AG72" s="77">
        <v>-9.463327625570804E-3</v>
      </c>
      <c r="AH72" s="77">
        <v>0</v>
      </c>
      <c r="AI72" s="77">
        <v>18.595539272757801</v>
      </c>
      <c r="AJ72" s="77">
        <v>-3.1392694063926969E-3</v>
      </c>
      <c r="AK72" s="77">
        <v>23.142118874037969</v>
      </c>
      <c r="AL72" s="77">
        <v>-1.5886409934684622E-2</v>
      </c>
      <c r="AM72" s="77">
        <v>53.0212600340977</v>
      </c>
    </row>
    <row r="73" spans="1:39" s="47" customFormat="1" x14ac:dyDescent="0.3">
      <c r="A73" s="50" t="s">
        <v>425</v>
      </c>
      <c r="B73" s="47" t="s">
        <v>122</v>
      </c>
      <c r="C73" s="47" t="s">
        <v>121</v>
      </c>
      <c r="D73" s="47" t="s">
        <v>21</v>
      </c>
      <c r="E73" s="47" t="s">
        <v>109</v>
      </c>
      <c r="F73" s="47" t="s">
        <v>203</v>
      </c>
      <c r="I73" s="77">
        <v>2.891196864259765</v>
      </c>
      <c r="J73" s="77">
        <v>18.029316588222898</v>
      </c>
      <c r="K73" s="77">
        <v>3.0539626691677717</v>
      </c>
      <c r="L73" s="77">
        <v>5.5563952077376921</v>
      </c>
      <c r="M73" s="77">
        <v>29.96779389766861</v>
      </c>
      <c r="N73" s="77">
        <v>2.5032517368428033</v>
      </c>
      <c r="O73" s="77">
        <v>40.680185963003282</v>
      </c>
      <c r="P73" s="77">
        <v>34.993990814864894</v>
      </c>
      <c r="Q73" s="77">
        <v>5.7877328855155143</v>
      </c>
      <c r="R73" s="77">
        <v>12.139766558203494</v>
      </c>
      <c r="S73" s="77">
        <v>10.092222739726026</v>
      </c>
      <c r="T73" s="77">
        <v>47.536646553937196</v>
      </c>
      <c r="U73" s="77">
        <v>54.482617536854498</v>
      </c>
      <c r="V73" s="77">
        <v>18.309704292251297</v>
      </c>
      <c r="W73" s="77">
        <v>6.0792019938302797</v>
      </c>
      <c r="X73" s="77">
        <v>30.123338165697831</v>
      </c>
      <c r="Y73" s="77">
        <v>265.22201961645561</v>
      </c>
      <c r="Z73" s="77">
        <v>33.480684197733055</v>
      </c>
      <c r="AA73" s="77">
        <v>16.868607287671235</v>
      </c>
      <c r="AB73" s="77">
        <v>27.384604273972602</v>
      </c>
      <c r="AC73" s="77">
        <v>6.4510719041095896</v>
      </c>
      <c r="AD73" s="77">
        <v>97.880446112704433</v>
      </c>
      <c r="AE73" s="77">
        <v>4.2764900409563662</v>
      </c>
      <c r="AF73" s="77">
        <v>7.7039401377947074</v>
      </c>
      <c r="AG73" s="77">
        <v>15.085047911543876</v>
      </c>
      <c r="AH73" s="77">
        <v>5.0371323623703628</v>
      </c>
      <c r="AI73" s="77">
        <v>31.996201771178121</v>
      </c>
      <c r="AJ73" s="77">
        <v>9.5516176438356162</v>
      </c>
      <c r="AK73" s="77">
        <v>2.3533813928982723</v>
      </c>
      <c r="AL73" s="77">
        <v>491.20016264843201</v>
      </c>
      <c r="AM73" s="77">
        <v>5.7427009114786962</v>
      </c>
    </row>
    <row r="74" spans="1:39" s="47" customFormat="1" x14ac:dyDescent="0.3">
      <c r="A74" s="50" t="s">
        <v>425</v>
      </c>
      <c r="B74" s="47" t="s">
        <v>122</v>
      </c>
      <c r="C74" s="47" t="s">
        <v>121</v>
      </c>
      <c r="D74" s="47" t="s">
        <v>372</v>
      </c>
      <c r="E74" s="47" t="s">
        <v>109</v>
      </c>
      <c r="F74" s="47" t="s">
        <v>203</v>
      </c>
      <c r="I74" s="77">
        <v>0.86076879797975214</v>
      </c>
      <c r="J74" s="77">
        <v>5.3676985333941909</v>
      </c>
      <c r="K74" s="77">
        <v>0.90922752729521228</v>
      </c>
      <c r="L74" s="77">
        <v>1.6542531860034246</v>
      </c>
      <c r="M74" s="77">
        <v>7.9980357585549013</v>
      </c>
      <c r="N74" s="77">
        <v>0.55538156910906022</v>
      </c>
      <c r="O74" s="77">
        <v>9.0254708223138227</v>
      </c>
      <c r="P74" s="77">
        <v>7.7639085362864435</v>
      </c>
      <c r="Q74" s="77">
        <v>1.5446747510806411</v>
      </c>
      <c r="R74" s="77">
        <v>3.6142583015477268</v>
      </c>
      <c r="S74" s="77">
        <v>3.0046623749510903</v>
      </c>
      <c r="T74" s="77">
        <v>12.686946535952838</v>
      </c>
      <c r="U74" s="77">
        <v>12.08773419446436</v>
      </c>
      <c r="V74" s="77">
        <v>5.4511757223564246</v>
      </c>
      <c r="W74" s="77">
        <v>1.8099035238975869</v>
      </c>
      <c r="X74" s="77">
        <v>8.9683376128951302</v>
      </c>
      <c r="Y74" s="77">
        <v>58.843231485236373</v>
      </c>
      <c r="Z74" s="77">
        <v>9.9678886099653177</v>
      </c>
      <c r="AA74" s="77">
        <v>3.7425375347695966</v>
      </c>
      <c r="AB74" s="77">
        <v>7.308614206471419</v>
      </c>
      <c r="AC74" s="77">
        <v>1.4312609410424411</v>
      </c>
      <c r="AD74" s="77">
        <v>26.123087696943198</v>
      </c>
      <c r="AE74" s="77">
        <v>0.94879940130238849</v>
      </c>
      <c r="AF74" s="77">
        <v>2.2936215012170518</v>
      </c>
      <c r="AG74" s="77">
        <v>4.4911291648108103</v>
      </c>
      <c r="AH74" s="77">
        <v>1.4996579521860214</v>
      </c>
      <c r="AI74" s="77">
        <v>9.5259276457281388</v>
      </c>
      <c r="AJ74" s="77">
        <v>2.8437131139984091</v>
      </c>
      <c r="AK74" s="77">
        <v>0.70065006565078913</v>
      </c>
      <c r="AL74" s="77">
        <v>108.97965756427756</v>
      </c>
      <c r="AM74" s="77">
        <v>1.5326562708463387</v>
      </c>
    </row>
    <row r="75" spans="1:39" s="80" customFormat="1" x14ac:dyDescent="0.3">
      <c r="A75" s="50" t="s">
        <v>425</v>
      </c>
      <c r="B75" s="47" t="s">
        <v>122</v>
      </c>
      <c r="C75" s="47" t="s">
        <v>121</v>
      </c>
      <c r="D75" s="47" t="s">
        <v>573</v>
      </c>
      <c r="E75" s="47" t="s">
        <v>574</v>
      </c>
      <c r="F75" s="47" t="s">
        <v>203</v>
      </c>
      <c r="G75" s="47"/>
      <c r="H75" s="47"/>
      <c r="I75" s="77">
        <v>0</v>
      </c>
      <c r="J75" s="77">
        <v>122.61304994688042</v>
      </c>
      <c r="K75" s="77">
        <v>0</v>
      </c>
      <c r="L75" s="77">
        <v>0</v>
      </c>
      <c r="M75" s="77">
        <v>62.59435598657511</v>
      </c>
      <c r="N75" s="77">
        <v>31.965723506922377</v>
      </c>
      <c r="O75" s="77">
        <v>405.93648835085031</v>
      </c>
      <c r="P75" s="77">
        <v>0.93986311703524994</v>
      </c>
      <c r="Q75" s="77">
        <v>52.902959690780818</v>
      </c>
      <c r="R75" s="77">
        <v>14.361880128212057</v>
      </c>
      <c r="S75" s="77">
        <v>2.1121961917808219</v>
      </c>
      <c r="T75" s="77">
        <v>145.26982980521771</v>
      </c>
      <c r="U75" s="77">
        <v>214.24143535474661</v>
      </c>
      <c r="V75" s="77">
        <v>148.34894823647434</v>
      </c>
      <c r="W75" s="77">
        <v>13.910354174894795</v>
      </c>
      <c r="X75" s="77">
        <v>168.03652844337338</v>
      </c>
      <c r="Y75" s="77">
        <v>1140.0764654067041</v>
      </c>
      <c r="Z75" s="77">
        <v>317.62547883854683</v>
      </c>
      <c r="AA75" s="77">
        <v>0.39069903671232886</v>
      </c>
      <c r="AB75" s="77">
        <v>0</v>
      </c>
      <c r="AC75" s="77">
        <v>311.7759439315069</v>
      </c>
      <c r="AD75" s="77">
        <v>86.774523333873816</v>
      </c>
      <c r="AE75" s="77">
        <v>60.043032583606632</v>
      </c>
      <c r="AF75" s="77">
        <v>12.058988989212983</v>
      </c>
      <c r="AG75" s="77">
        <v>0</v>
      </c>
      <c r="AH75" s="77">
        <v>4.222834304263861</v>
      </c>
      <c r="AI75" s="77">
        <v>722.5901714236935</v>
      </c>
      <c r="AJ75" s="77">
        <v>0</v>
      </c>
      <c r="AK75" s="77">
        <v>46.701678189678269</v>
      </c>
      <c r="AL75" s="77">
        <v>2055.8234143189516</v>
      </c>
      <c r="AM75" s="77">
        <v>4.7603045221966588E-2</v>
      </c>
    </row>
    <row r="76" spans="1:39" s="80" customFormat="1" x14ac:dyDescent="0.3">
      <c r="A76" s="50" t="s">
        <v>425</v>
      </c>
      <c r="B76" s="47" t="s">
        <v>122</v>
      </c>
      <c r="C76" s="47" t="s">
        <v>121</v>
      </c>
      <c r="D76" s="47" t="s">
        <v>23</v>
      </c>
      <c r="E76" s="47" t="s">
        <v>111</v>
      </c>
      <c r="F76" s="47" t="s">
        <v>203</v>
      </c>
      <c r="G76" s="47"/>
      <c r="H76" s="47"/>
      <c r="I76" s="77">
        <v>0</v>
      </c>
      <c r="J76" s="77">
        <v>0</v>
      </c>
      <c r="K76" s="77">
        <v>0</v>
      </c>
      <c r="L76" s="77">
        <v>0</v>
      </c>
      <c r="M76" s="77">
        <v>0.10627016908300675</v>
      </c>
      <c r="N76" s="77">
        <v>0</v>
      </c>
      <c r="O76" s="77">
        <v>0.11472551584979215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0.14066964165215415</v>
      </c>
      <c r="X76" s="77">
        <v>0.3112220339480441</v>
      </c>
      <c r="Y76" s="77">
        <v>0.54674020131819956</v>
      </c>
      <c r="Z76" s="77">
        <v>4.9407244263888631E-3</v>
      </c>
      <c r="AA76" s="77">
        <v>0</v>
      </c>
      <c r="AB76" s="77">
        <v>0</v>
      </c>
      <c r="AC76" s="77">
        <v>0</v>
      </c>
      <c r="AD76" s="77">
        <v>1.2090951696087593</v>
      </c>
      <c r="AE76" s="77">
        <v>0.41516878774402627</v>
      </c>
      <c r="AF76" s="77">
        <v>0</v>
      </c>
      <c r="AG76" s="77">
        <v>0</v>
      </c>
      <c r="AH76" s="77">
        <v>0</v>
      </c>
      <c r="AI76" s="77">
        <v>0</v>
      </c>
      <c r="AJ76" s="77">
        <v>0</v>
      </c>
      <c r="AK76" s="77">
        <v>19.800818261422432</v>
      </c>
      <c r="AL76" s="77">
        <v>16.617798282712378</v>
      </c>
      <c r="AM76" s="77">
        <v>0</v>
      </c>
    </row>
    <row r="77" spans="1:39" s="80" customFormat="1" x14ac:dyDescent="0.3">
      <c r="A77" s="50" t="s">
        <v>425</v>
      </c>
      <c r="B77" s="47" t="s">
        <v>122</v>
      </c>
      <c r="C77" s="47" t="s">
        <v>121</v>
      </c>
      <c r="D77" s="47" t="s">
        <v>22</v>
      </c>
      <c r="E77" s="47" t="s">
        <v>112</v>
      </c>
      <c r="F77" s="47" t="s">
        <v>203</v>
      </c>
      <c r="G77" s="47"/>
      <c r="H77" s="47"/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>
        <v>0</v>
      </c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77">
        <v>0</v>
      </c>
      <c r="AM77" s="77">
        <v>0</v>
      </c>
    </row>
    <row r="78" spans="1:39" s="80" customFormat="1" x14ac:dyDescent="0.3">
      <c r="A78" s="50" t="s">
        <v>425</v>
      </c>
      <c r="B78" s="47" t="s">
        <v>122</v>
      </c>
      <c r="C78" s="47" t="s">
        <v>121</v>
      </c>
      <c r="D78" s="47" t="s">
        <v>0</v>
      </c>
      <c r="E78" s="47" t="s">
        <v>113</v>
      </c>
      <c r="F78" s="47" t="s">
        <v>203</v>
      </c>
      <c r="G78" s="47"/>
      <c r="H78" s="47"/>
      <c r="I78" s="77">
        <v>2.6538389996342788</v>
      </c>
      <c r="J78" s="77">
        <v>59.224424179632521</v>
      </c>
      <c r="K78" s="77">
        <v>3.835768476382091</v>
      </c>
      <c r="L78" s="77">
        <v>8.6898525207763164</v>
      </c>
      <c r="M78" s="77">
        <v>5.3381945944053282</v>
      </c>
      <c r="N78" s="77">
        <v>11.444908584244326</v>
      </c>
      <c r="O78" s="77">
        <v>24.317413692769374</v>
      </c>
      <c r="P78" s="77">
        <v>42.222950297116491</v>
      </c>
      <c r="Q78" s="77">
        <v>6.8407911427497696</v>
      </c>
      <c r="R78" s="77">
        <v>19.378125870942469</v>
      </c>
      <c r="S78" s="77">
        <v>78.351423366818878</v>
      </c>
      <c r="T78" s="77">
        <v>3.370541243905735</v>
      </c>
      <c r="U78" s="77">
        <v>182.65860841549798</v>
      </c>
      <c r="V78" s="77">
        <v>3.0850413714058234</v>
      </c>
      <c r="W78" s="77">
        <v>1.910516534370145E-2</v>
      </c>
      <c r="X78" s="77">
        <v>10.509464184870456</v>
      </c>
      <c r="Y78" s="77">
        <v>69.718281683205589</v>
      </c>
      <c r="Z78" s="77">
        <v>2.7796684946488659</v>
      </c>
      <c r="AA78" s="77">
        <v>71.845796557534257</v>
      </c>
      <c r="AB78" s="77">
        <v>243.49796718173519</v>
      </c>
      <c r="AC78" s="77">
        <v>49.152341865753435</v>
      </c>
      <c r="AD78" s="77">
        <v>97.147833614187206</v>
      </c>
      <c r="AE78" s="77">
        <v>3.5759192542764664</v>
      </c>
      <c r="AF78" s="77">
        <v>64.651593279531141</v>
      </c>
      <c r="AG78" s="77">
        <v>96.446644521142488</v>
      </c>
      <c r="AH78" s="77">
        <v>81.712220158070309</v>
      </c>
      <c r="AI78" s="77">
        <v>78.47003665811016</v>
      </c>
      <c r="AJ78" s="77">
        <v>25.573562274885845</v>
      </c>
      <c r="AK78" s="77">
        <v>2.4804607452925325</v>
      </c>
      <c r="AL78" s="77">
        <v>92.315348437165753</v>
      </c>
      <c r="AM78" s="77">
        <v>1.4459845488955194</v>
      </c>
    </row>
    <row r="79" spans="1:39" s="80" customFormat="1" x14ac:dyDescent="0.3">
      <c r="A79" s="50" t="s">
        <v>425</v>
      </c>
      <c r="B79" s="47" t="s">
        <v>122</v>
      </c>
      <c r="C79" s="47" t="s">
        <v>121</v>
      </c>
      <c r="D79" s="47" t="s">
        <v>527</v>
      </c>
      <c r="E79" s="47" t="s">
        <v>528</v>
      </c>
      <c r="F79" s="47" t="s">
        <v>203</v>
      </c>
      <c r="G79" s="47"/>
      <c r="H79" s="47"/>
      <c r="I79" s="77">
        <v>15.754514183941279</v>
      </c>
      <c r="J79" s="77">
        <v>4.4966717415494957</v>
      </c>
      <c r="K79" s="77">
        <v>8.5238988102982507</v>
      </c>
      <c r="L79" s="77">
        <v>27.16767157221561</v>
      </c>
      <c r="M79" s="77">
        <v>8.4331070275874206E-2</v>
      </c>
      <c r="N79" s="77">
        <v>0.26591781742801607</v>
      </c>
      <c r="O79" s="77">
        <v>52.290480603979958</v>
      </c>
      <c r="P79" s="77">
        <v>19.188651682507412</v>
      </c>
      <c r="Q79" s="77">
        <v>13.992840695031562</v>
      </c>
      <c r="R79" s="77">
        <v>15.627328070570922</v>
      </c>
      <c r="S79" s="77">
        <v>6.2893333333333329E-2</v>
      </c>
      <c r="T79" s="77">
        <v>14.305589815333811</v>
      </c>
      <c r="U79" s="77">
        <v>771.40849276580013</v>
      </c>
      <c r="V79" s="77">
        <v>0.53155498320971128</v>
      </c>
      <c r="W79" s="77">
        <v>25.163945663996561</v>
      </c>
      <c r="X79" s="77">
        <v>7.0088085116835099</v>
      </c>
      <c r="Y79" s="77">
        <v>464.92088038347458</v>
      </c>
      <c r="Z79" s="77">
        <v>36.627972582339851</v>
      </c>
      <c r="AA79" s="77">
        <v>542.18669100913246</v>
      </c>
      <c r="AB79" s="77">
        <v>111.76459800000001</v>
      </c>
      <c r="AC79" s="77">
        <v>74.673369540334861</v>
      </c>
      <c r="AD79" s="77">
        <v>184.72744806827419</v>
      </c>
      <c r="AE79" s="77">
        <v>54.968188089305499</v>
      </c>
      <c r="AF79" s="77">
        <v>12.784650181980364</v>
      </c>
      <c r="AG79" s="77">
        <v>91.433063714767115</v>
      </c>
      <c r="AH79" s="77">
        <v>0</v>
      </c>
      <c r="AI79" s="77">
        <v>21.975436991299379</v>
      </c>
      <c r="AJ79" s="77">
        <v>18.367998</v>
      </c>
      <c r="AK79" s="77">
        <v>0.16290192470546067</v>
      </c>
      <c r="AL79" s="77">
        <v>221.56609101507604</v>
      </c>
      <c r="AM79" s="77">
        <v>8.3398573369519848</v>
      </c>
    </row>
    <row r="80" spans="1:39" s="80" customFormat="1" x14ac:dyDescent="0.3">
      <c r="A80" s="50" t="s">
        <v>425</v>
      </c>
      <c r="B80" s="49" t="s">
        <v>122</v>
      </c>
      <c r="C80" s="49" t="s">
        <v>121</v>
      </c>
      <c r="D80" s="49" t="s">
        <v>24</v>
      </c>
      <c r="E80" s="49" t="s">
        <v>115</v>
      </c>
      <c r="F80" s="49" t="s">
        <v>203</v>
      </c>
      <c r="G80" s="49"/>
      <c r="H80" s="49"/>
      <c r="I80" s="109">
        <v>0</v>
      </c>
      <c r="J80" s="109">
        <v>1.8106222471462761</v>
      </c>
      <c r="K80" s="109">
        <v>0</v>
      </c>
      <c r="L80" s="109">
        <v>0</v>
      </c>
      <c r="M80" s="109">
        <v>11.34811467749204</v>
      </c>
      <c r="N80" s="109">
        <v>0</v>
      </c>
      <c r="O80" s="109">
        <v>6.6853327617179215E-2</v>
      </c>
      <c r="P80" s="109">
        <v>0</v>
      </c>
      <c r="Q80" s="109">
        <v>0</v>
      </c>
      <c r="R80" s="109">
        <v>3.2686244505327249</v>
      </c>
      <c r="S80" s="109">
        <v>0</v>
      </c>
      <c r="T80" s="109">
        <v>0</v>
      </c>
      <c r="U80" s="109">
        <v>0</v>
      </c>
      <c r="V80" s="109">
        <v>0.13683348805669082</v>
      </c>
      <c r="W80" s="109">
        <v>0.80313122191573072</v>
      </c>
      <c r="X80" s="109">
        <v>3.3924536607337408</v>
      </c>
      <c r="Y80" s="109">
        <v>40.207762231829712</v>
      </c>
      <c r="Z80" s="109">
        <v>0.60520558716144091</v>
      </c>
      <c r="AA80" s="109">
        <v>0</v>
      </c>
      <c r="AB80" s="109">
        <v>0</v>
      </c>
      <c r="AC80" s="109">
        <v>0</v>
      </c>
      <c r="AD80" s="109">
        <v>5.1903720876283668</v>
      </c>
      <c r="AE80" s="109">
        <v>0.37847655625141796</v>
      </c>
      <c r="AF80" s="109">
        <v>0.54178194396429125</v>
      </c>
      <c r="AG80" s="109">
        <v>13.226637747336378</v>
      </c>
      <c r="AH80" s="109">
        <v>5.108602607980421</v>
      </c>
      <c r="AI80" s="109">
        <v>0</v>
      </c>
      <c r="AJ80" s="109">
        <v>0</v>
      </c>
      <c r="AK80" s="109">
        <v>11.760433143290038</v>
      </c>
      <c r="AL80" s="109">
        <v>15.430235922860787</v>
      </c>
      <c r="AM80" s="109">
        <v>0</v>
      </c>
    </row>
    <row r="81" spans="1:39" s="80" customFormat="1" x14ac:dyDescent="0.3">
      <c r="A81" s="50" t="s">
        <v>425</v>
      </c>
      <c r="B81" s="47" t="s">
        <v>124</v>
      </c>
      <c r="C81" s="47" t="s">
        <v>123</v>
      </c>
      <c r="D81" s="47" t="s">
        <v>573</v>
      </c>
      <c r="E81" s="47" t="s">
        <v>574</v>
      </c>
      <c r="F81" s="47" t="s">
        <v>203</v>
      </c>
      <c r="G81" s="47"/>
      <c r="H81" s="47"/>
      <c r="I81" s="77">
        <v>0</v>
      </c>
      <c r="J81" s="77">
        <v>0</v>
      </c>
      <c r="K81" s="77">
        <v>0</v>
      </c>
      <c r="L81" s="77">
        <v>0</v>
      </c>
      <c r="M81" s="77">
        <v>1.2233628618421049</v>
      </c>
      <c r="N81" s="77">
        <v>0</v>
      </c>
      <c r="O81" s="77">
        <v>0</v>
      </c>
      <c r="P81" s="77">
        <v>6.0664915389477799E-3</v>
      </c>
      <c r="Q81" s="77">
        <v>0.13799378874100734</v>
      </c>
      <c r="R81" s="77">
        <v>5.7810744482679192E-2</v>
      </c>
      <c r="S81" s="77">
        <v>0</v>
      </c>
      <c r="T81" s="77">
        <v>0</v>
      </c>
      <c r="U81" s="77">
        <v>139.9371030701754</v>
      </c>
      <c r="V81" s="77">
        <v>0</v>
      </c>
      <c r="W81" s="77">
        <v>0</v>
      </c>
      <c r="X81" s="77">
        <v>0</v>
      </c>
      <c r="Y81" s="77">
        <v>0</v>
      </c>
      <c r="Z81" s="77">
        <v>0</v>
      </c>
      <c r="AA81" s="77">
        <v>2.201567084972217E-3</v>
      </c>
      <c r="AB81" s="77">
        <v>0</v>
      </c>
      <c r="AC81" s="77">
        <v>0</v>
      </c>
      <c r="AD81" s="77">
        <v>0</v>
      </c>
      <c r="AE81" s="77">
        <v>1.4716529286363316</v>
      </c>
      <c r="AF81" s="77">
        <v>0</v>
      </c>
      <c r="AG81" s="77">
        <v>0</v>
      </c>
      <c r="AH81" s="77">
        <v>0</v>
      </c>
      <c r="AI81" s="77">
        <v>0</v>
      </c>
      <c r="AJ81" s="77">
        <v>0</v>
      </c>
      <c r="AK81" s="77">
        <v>0</v>
      </c>
      <c r="AL81" s="77">
        <v>5.191804667427917E-2</v>
      </c>
      <c r="AM81" s="77">
        <v>0</v>
      </c>
    </row>
    <row r="82" spans="1:39" s="80" customFormat="1" x14ac:dyDescent="0.3">
      <c r="A82" s="50" t="s">
        <v>425</v>
      </c>
      <c r="B82" s="49" t="s">
        <v>124</v>
      </c>
      <c r="C82" s="49" t="s">
        <v>123</v>
      </c>
      <c r="D82" s="49" t="s">
        <v>21</v>
      </c>
      <c r="E82" s="49" t="s">
        <v>109</v>
      </c>
      <c r="F82" s="49" t="s">
        <v>203</v>
      </c>
      <c r="G82" s="49"/>
      <c r="H82" s="49"/>
      <c r="I82" s="109">
        <v>1.1988237498160057</v>
      </c>
      <c r="J82" s="109">
        <v>2.1377384781461743</v>
      </c>
      <c r="K82" s="109">
        <v>0.28737673533557023</v>
      </c>
      <c r="L82" s="109">
        <v>0.32691464033443318</v>
      </c>
      <c r="M82" s="109">
        <v>28.735591300050984</v>
      </c>
      <c r="N82" s="109">
        <v>16.042481910992166</v>
      </c>
      <c r="O82" s="109">
        <v>1.6536950610882934</v>
      </c>
      <c r="P82" s="109">
        <v>12.420974477586761</v>
      </c>
      <c r="Q82" s="109">
        <v>0.9922644272701362</v>
      </c>
      <c r="R82" s="109">
        <v>2.9548724124831742</v>
      </c>
      <c r="S82" s="109">
        <v>51.543048293184135</v>
      </c>
      <c r="T82" s="109">
        <v>110.90994492044065</v>
      </c>
      <c r="U82" s="109">
        <v>11639.68864266018</v>
      </c>
      <c r="V82" s="109">
        <v>4.8489957808044073</v>
      </c>
      <c r="W82" s="109">
        <v>221.57243684210519</v>
      </c>
      <c r="X82" s="109">
        <v>92.417262385828408</v>
      </c>
      <c r="Y82" s="109">
        <v>251.84502250865518</v>
      </c>
      <c r="Z82" s="109">
        <v>844.69830908869403</v>
      </c>
      <c r="AA82" s="109">
        <v>10.973400815980842</v>
      </c>
      <c r="AB82" s="109">
        <v>18.973920133226933</v>
      </c>
      <c r="AC82" s="109">
        <v>11.30876536444203</v>
      </c>
      <c r="AD82" s="109">
        <v>29.237930384423542</v>
      </c>
      <c r="AE82" s="109">
        <v>16.133377644684412</v>
      </c>
      <c r="AF82" s="109">
        <v>52.897863719046484</v>
      </c>
      <c r="AG82" s="109">
        <v>22.549535861301496</v>
      </c>
      <c r="AH82" s="109">
        <v>32.52275045796145</v>
      </c>
      <c r="AI82" s="109">
        <v>152.20029131746563</v>
      </c>
      <c r="AJ82" s="109">
        <v>7.8170369870000016</v>
      </c>
      <c r="AK82" s="109">
        <v>24.576852237317802</v>
      </c>
      <c r="AL82" s="109">
        <v>397.58810849198989</v>
      </c>
      <c r="AM82" s="109">
        <v>5.7253611659135757</v>
      </c>
    </row>
    <row r="83" spans="1:39" s="80" customFormat="1" x14ac:dyDescent="0.3">
      <c r="A83" s="50" t="s">
        <v>425</v>
      </c>
      <c r="B83" s="47" t="s">
        <v>119</v>
      </c>
      <c r="C83" s="47" t="s">
        <v>118</v>
      </c>
      <c r="D83" s="47" t="s">
        <v>117</v>
      </c>
      <c r="E83" s="47" t="s">
        <v>415</v>
      </c>
      <c r="F83" s="47" t="s">
        <v>203</v>
      </c>
      <c r="G83" s="47"/>
      <c r="H83" s="47"/>
      <c r="I83" s="77">
        <v>333.88212539605604</v>
      </c>
      <c r="J83" s="77">
        <v>9.8292343979981087</v>
      </c>
      <c r="K83" s="77">
        <v>209.44346741251104</v>
      </c>
      <c r="L83" s="77">
        <v>883.98419975032562</v>
      </c>
      <c r="M83" s="77">
        <v>0.33128631050778734</v>
      </c>
      <c r="N83" s="77">
        <v>1.7134580969075355</v>
      </c>
      <c r="O83" s="77">
        <v>31.129929302656564</v>
      </c>
      <c r="P83" s="77">
        <v>91.460383336454527</v>
      </c>
      <c r="Q83" s="77">
        <v>109.18730465974717</v>
      </c>
      <c r="R83" s="77">
        <v>17.026138808979017</v>
      </c>
      <c r="S83" s="77">
        <v>41.166098146961573</v>
      </c>
      <c r="T83" s="77">
        <v>0</v>
      </c>
      <c r="U83" s="77">
        <v>51.552296369863008</v>
      </c>
      <c r="V83" s="77">
        <v>13.536145696008616</v>
      </c>
      <c r="W83" s="77">
        <v>0.38926737636617686</v>
      </c>
      <c r="X83" s="77">
        <v>27.016800675279448</v>
      </c>
      <c r="Y83" s="77">
        <v>24.74544644437438</v>
      </c>
      <c r="Z83" s="77">
        <v>1.5536787055433983</v>
      </c>
      <c r="AA83" s="77">
        <v>75.687326602739716</v>
      </c>
      <c r="AB83" s="77">
        <v>515.682947825003</v>
      </c>
      <c r="AC83" s="77">
        <v>13.4379938899161</v>
      </c>
      <c r="AD83" s="77">
        <v>0</v>
      </c>
      <c r="AE83" s="77">
        <v>0.81854942798659425</v>
      </c>
      <c r="AF83" s="77">
        <v>89.533767846082782</v>
      </c>
      <c r="AG83" s="77">
        <v>1.6617634219901329</v>
      </c>
      <c r="AH83" s="77">
        <v>30.794074266942015</v>
      </c>
      <c r="AI83" s="77">
        <v>2.1661909420588707</v>
      </c>
      <c r="AJ83" s="77">
        <v>4.8992631381634691E-2</v>
      </c>
      <c r="AK83" s="77">
        <v>10.46084820268872</v>
      </c>
      <c r="AL83" s="77">
        <v>0</v>
      </c>
      <c r="AM83" s="77">
        <v>19.183702040273573</v>
      </c>
    </row>
    <row r="84" spans="1:39" s="80" customFormat="1" x14ac:dyDescent="0.3">
      <c r="A84" s="50" t="s">
        <v>425</v>
      </c>
      <c r="B84" s="47" t="s">
        <v>119</v>
      </c>
      <c r="C84" s="47" t="s">
        <v>118</v>
      </c>
      <c r="D84" s="47" t="s">
        <v>20</v>
      </c>
      <c r="E84" s="47" t="s">
        <v>108</v>
      </c>
      <c r="F84" s="47" t="s">
        <v>203</v>
      </c>
      <c r="G84" s="47"/>
      <c r="H84" s="47"/>
      <c r="I84" s="77">
        <v>1.2896926975342149E-2</v>
      </c>
      <c r="J84" s="77">
        <v>1.3100623287672418E-3</v>
      </c>
      <c r="K84" s="77">
        <v>2.2139157534247253E-3</v>
      </c>
      <c r="L84" s="77">
        <v>-1.0701982876675003E-3</v>
      </c>
      <c r="M84" s="77">
        <v>4.0977901187214619E-3</v>
      </c>
      <c r="N84" s="77">
        <v>0</v>
      </c>
      <c r="O84" s="77">
        <v>0</v>
      </c>
      <c r="P84" s="77">
        <v>5.4339216126491081</v>
      </c>
      <c r="Q84" s="77">
        <v>1.0041854794520548E-2</v>
      </c>
      <c r="R84" s="77">
        <v>4.4208540196820545</v>
      </c>
      <c r="S84" s="77">
        <v>0</v>
      </c>
      <c r="T84" s="77">
        <v>0</v>
      </c>
      <c r="U84" s="77">
        <v>184.98376506575343</v>
      </c>
      <c r="V84" s="77">
        <v>0</v>
      </c>
      <c r="W84" s="77">
        <v>2.7089630082191779E-4</v>
      </c>
      <c r="X84" s="77">
        <v>0</v>
      </c>
      <c r="Y84" s="77">
        <v>0.10322533018449316</v>
      </c>
      <c r="Z84" s="77">
        <v>3.577875671232876E-2</v>
      </c>
      <c r="AA84" s="77">
        <v>-1.5290753424657549E-3</v>
      </c>
      <c r="AB84" s="77">
        <v>0.9812544977168941</v>
      </c>
      <c r="AC84" s="77">
        <v>0</v>
      </c>
      <c r="AD84" s="77">
        <v>1.4079766940639274E-3</v>
      </c>
      <c r="AE84" s="77">
        <v>0</v>
      </c>
      <c r="AF84" s="77">
        <v>0</v>
      </c>
      <c r="AG84" s="77">
        <v>0</v>
      </c>
      <c r="AH84" s="77">
        <v>0</v>
      </c>
      <c r="AI84" s="77">
        <v>0</v>
      </c>
      <c r="AJ84" s="77">
        <v>0</v>
      </c>
      <c r="AK84" s="77">
        <v>0</v>
      </c>
      <c r="AL84" s="77">
        <v>0</v>
      </c>
      <c r="AM84" s="77">
        <v>21.924736894977169</v>
      </c>
    </row>
    <row r="85" spans="1:39" s="80" customFormat="1" x14ac:dyDescent="0.3">
      <c r="A85" s="50" t="s">
        <v>425</v>
      </c>
      <c r="B85" s="47" t="s">
        <v>119</v>
      </c>
      <c r="C85" s="47" t="s">
        <v>118</v>
      </c>
      <c r="D85" s="47" t="s">
        <v>21</v>
      </c>
      <c r="E85" s="47" t="s">
        <v>109</v>
      </c>
      <c r="F85" s="47" t="s">
        <v>203</v>
      </c>
      <c r="G85" s="47"/>
      <c r="H85" s="47"/>
      <c r="I85" s="77">
        <v>0.5576811143335707</v>
      </c>
      <c r="J85" s="77">
        <v>3.4565380823378979</v>
      </c>
      <c r="K85" s="77">
        <v>0.54180416843890367</v>
      </c>
      <c r="L85" s="77">
        <v>0.99298010518721458</v>
      </c>
      <c r="M85" s="77">
        <v>4.8480081535793795</v>
      </c>
      <c r="N85" s="77">
        <v>1.032631537887279</v>
      </c>
      <c r="O85" s="77">
        <v>22.621129489150412</v>
      </c>
      <c r="P85" s="77">
        <v>11.086790795792817</v>
      </c>
      <c r="Q85" s="77">
        <v>2.2635662183105021</v>
      </c>
      <c r="R85" s="77">
        <v>4.6129945074462517</v>
      </c>
      <c r="S85" s="77">
        <v>3.2004262281849969</v>
      </c>
      <c r="T85" s="77">
        <v>8.9655866301369862</v>
      </c>
      <c r="U85" s="77">
        <v>37.311109844751755</v>
      </c>
      <c r="V85" s="77">
        <v>14.370426376668213</v>
      </c>
      <c r="W85" s="77">
        <v>1.8223574120547945</v>
      </c>
      <c r="X85" s="77">
        <v>10.858576191086376</v>
      </c>
      <c r="Y85" s="77">
        <v>58.701916732259789</v>
      </c>
      <c r="Z85" s="77">
        <v>9.6194136627853943</v>
      </c>
      <c r="AA85" s="77">
        <v>6.4099084931506844</v>
      </c>
      <c r="AB85" s="77">
        <v>7.2841203287671235</v>
      </c>
      <c r="AC85" s="77">
        <v>2.2879222465753424</v>
      </c>
      <c r="AD85" s="77">
        <v>16.929301796712327</v>
      </c>
      <c r="AE85" s="77">
        <v>4.39194303369863</v>
      </c>
      <c r="AF85" s="77">
        <v>3.6733663181188354</v>
      </c>
      <c r="AG85" s="77">
        <v>5.3500282155419372</v>
      </c>
      <c r="AH85" s="77">
        <v>2.080531311997099</v>
      </c>
      <c r="AI85" s="77">
        <v>32.39536117808219</v>
      </c>
      <c r="AJ85" s="77">
        <v>3.3875546301369859</v>
      </c>
      <c r="AK85" s="77">
        <v>1.4178580970958901</v>
      </c>
      <c r="AL85" s="77">
        <v>55.178451379549479</v>
      </c>
      <c r="AM85" s="77">
        <v>1.2838257534246575</v>
      </c>
    </row>
    <row r="86" spans="1:39" s="80" customFormat="1" x14ac:dyDescent="0.3">
      <c r="A86" s="50" t="s">
        <v>425</v>
      </c>
      <c r="B86" s="47" t="s">
        <v>119</v>
      </c>
      <c r="C86" s="47" t="s">
        <v>118</v>
      </c>
      <c r="D86" s="47" t="s">
        <v>573</v>
      </c>
      <c r="E86" s="47" t="s">
        <v>574</v>
      </c>
      <c r="F86" s="47" t="s">
        <v>203</v>
      </c>
      <c r="G86" s="47"/>
      <c r="H86" s="47"/>
      <c r="I86" s="77">
        <v>0</v>
      </c>
      <c r="J86" s="77">
        <v>52.61395232876712</v>
      </c>
      <c r="K86" s="77">
        <v>0</v>
      </c>
      <c r="L86" s="77">
        <v>0</v>
      </c>
      <c r="M86" s="77">
        <v>8.8880341315068492</v>
      </c>
      <c r="N86" s="77">
        <v>43.287147634972456</v>
      </c>
      <c r="O86" s="77">
        <v>13.456056441205478</v>
      </c>
      <c r="P86" s="77">
        <v>0.28508011415525114</v>
      </c>
      <c r="Q86" s="77">
        <v>17.720988615051919</v>
      </c>
      <c r="R86" s="77">
        <v>4.7501934861643837</v>
      </c>
      <c r="S86" s="77">
        <v>2.1988156591540524</v>
      </c>
      <c r="T86" s="77">
        <v>5.0740579726027395</v>
      </c>
      <c r="U86" s="77">
        <v>209.26616121369861</v>
      </c>
      <c r="V86" s="77">
        <v>6.9406660484383575</v>
      </c>
      <c r="W86" s="77">
        <v>0.88886953726027418</v>
      </c>
      <c r="X86" s="77">
        <v>15.534493181506848</v>
      </c>
      <c r="Y86" s="77">
        <v>53.78851273178082</v>
      </c>
      <c r="Z86" s="77">
        <v>19.45281517890411</v>
      </c>
      <c r="AA86" s="77">
        <v>0.11691630136986302</v>
      </c>
      <c r="AB86" s="77">
        <v>0</v>
      </c>
      <c r="AC86" s="77">
        <v>230.98879232876706</v>
      </c>
      <c r="AD86" s="77">
        <v>40.820350727589037</v>
      </c>
      <c r="AE86" s="77">
        <v>44.47228980427397</v>
      </c>
      <c r="AF86" s="77">
        <v>17.157205023919353</v>
      </c>
      <c r="AG86" s="77">
        <v>0</v>
      </c>
      <c r="AH86" s="77">
        <v>3.9038856164383566</v>
      </c>
      <c r="AI86" s="77">
        <v>43.611879452054787</v>
      </c>
      <c r="AJ86" s="77">
        <v>0</v>
      </c>
      <c r="AK86" s="77">
        <v>58.777602314794514</v>
      </c>
      <c r="AL86" s="77">
        <v>36.882154520099817</v>
      </c>
      <c r="AM86" s="77">
        <v>2.3819178082191778E-2</v>
      </c>
    </row>
    <row r="87" spans="1:39" s="80" customFormat="1" x14ac:dyDescent="0.3">
      <c r="A87" s="50" t="s">
        <v>425</v>
      </c>
      <c r="B87" s="47" t="s">
        <v>119</v>
      </c>
      <c r="C87" s="47" t="s">
        <v>118</v>
      </c>
      <c r="D87" s="47" t="s">
        <v>0</v>
      </c>
      <c r="E87" s="47" t="s">
        <v>113</v>
      </c>
      <c r="F87" s="47" t="s">
        <v>203</v>
      </c>
      <c r="G87" s="47"/>
      <c r="H87" s="47"/>
      <c r="I87" s="77">
        <v>4.0323951681461185</v>
      </c>
      <c r="J87" s="77">
        <v>89.442343240036536</v>
      </c>
      <c r="K87" s="77">
        <v>5.3605733625570773</v>
      </c>
      <c r="L87" s="77">
        <v>12.233199702225194</v>
      </c>
      <c r="M87" s="77">
        <v>2.7714824376438361</v>
      </c>
      <c r="N87" s="77">
        <v>7.6705655274549436</v>
      </c>
      <c r="O87" s="77">
        <v>11.835496198292237</v>
      </c>
      <c r="P87" s="77">
        <v>31.554220466179601</v>
      </c>
      <c r="Q87" s="77">
        <v>5.7371323774429221</v>
      </c>
      <c r="R87" s="77">
        <v>15.790220321534244</v>
      </c>
      <c r="S87" s="77">
        <v>40.368450695584052</v>
      </c>
      <c r="T87" s="77">
        <v>0.40570873059360729</v>
      </c>
      <c r="U87" s="77">
        <v>287.4004120694064</v>
      </c>
      <c r="V87" s="77">
        <v>2.1192736922374427</v>
      </c>
      <c r="W87" s="77">
        <v>6.2147793972602734E-3</v>
      </c>
      <c r="X87" s="77">
        <v>6.8388337831050219</v>
      </c>
      <c r="Y87" s="77">
        <v>16.744697725589038</v>
      </c>
      <c r="Z87" s="77">
        <v>0.86663298443835612</v>
      </c>
      <c r="AA87" s="77">
        <v>58.543378465753413</v>
      </c>
      <c r="AB87" s="77">
        <v>198.41374626484017</v>
      </c>
      <c r="AC87" s="77">
        <v>11.443334356164383</v>
      </c>
      <c r="AD87" s="77">
        <v>6.8232047348164393</v>
      </c>
      <c r="AE87" s="77">
        <v>5.6251319817351595</v>
      </c>
      <c r="AF87" s="77">
        <v>45.531513265675066</v>
      </c>
      <c r="AG87" s="77">
        <v>22.454091888438356</v>
      </c>
      <c r="AH87" s="77">
        <v>33.23289360730594</v>
      </c>
      <c r="AI87" s="77">
        <v>69.538606876712336</v>
      </c>
      <c r="AJ87" s="77">
        <v>5.9538734611872144</v>
      </c>
      <c r="AK87" s="77">
        <v>0.98100631963470319</v>
      </c>
      <c r="AL87" s="77">
        <v>3.8313201318297354</v>
      </c>
      <c r="AM87" s="77">
        <v>2.5464419360730592</v>
      </c>
    </row>
    <row r="88" spans="1:39" s="80" customFormat="1" x14ac:dyDescent="0.3">
      <c r="A88" s="50" t="s">
        <v>425</v>
      </c>
      <c r="B88" s="47" t="s">
        <v>119</v>
      </c>
      <c r="C88" s="47" t="s">
        <v>118</v>
      </c>
      <c r="D88" s="47" t="s">
        <v>527</v>
      </c>
      <c r="E88" s="47" t="s">
        <v>528</v>
      </c>
      <c r="F88" s="47" t="s">
        <v>203</v>
      </c>
      <c r="G88" s="47"/>
      <c r="H88" s="47"/>
      <c r="I88" s="77">
        <v>0</v>
      </c>
      <c r="J88" s="77">
        <v>0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  <c r="R88" s="77">
        <v>0</v>
      </c>
      <c r="S88" s="77">
        <v>0</v>
      </c>
      <c r="T88" s="77">
        <v>0</v>
      </c>
      <c r="U88" s="77">
        <v>2.9270005479452053</v>
      </c>
      <c r="V88" s="77">
        <v>0</v>
      </c>
      <c r="W88" s="77">
        <v>0</v>
      </c>
      <c r="X88" s="77">
        <v>0</v>
      </c>
      <c r="Y88" s="77">
        <v>0</v>
      </c>
      <c r="Z88" s="77">
        <v>0</v>
      </c>
      <c r="AA88" s="77">
        <v>0</v>
      </c>
      <c r="AB88" s="77">
        <v>0</v>
      </c>
      <c r="AC88" s="77">
        <v>0</v>
      </c>
      <c r="AD88" s="77">
        <v>0</v>
      </c>
      <c r="AE88" s="77">
        <v>0</v>
      </c>
      <c r="AF88" s="77">
        <v>6.5477968657534247E-2</v>
      </c>
      <c r="AG88" s="77">
        <v>0</v>
      </c>
      <c r="AH88" s="77">
        <v>0</v>
      </c>
      <c r="AI88" s="77">
        <v>0</v>
      </c>
      <c r="AJ88" s="77">
        <v>0</v>
      </c>
      <c r="AK88" s="77">
        <v>0</v>
      </c>
      <c r="AL88" s="77">
        <v>0</v>
      </c>
      <c r="AM88" s="77">
        <v>0</v>
      </c>
    </row>
    <row r="89" spans="1:39" s="80" customFormat="1" x14ac:dyDescent="0.3">
      <c r="A89" s="50" t="s">
        <v>425</v>
      </c>
      <c r="B89" s="47" t="s">
        <v>119</v>
      </c>
      <c r="C89" s="47" t="s">
        <v>118</v>
      </c>
      <c r="D89" s="47" t="s">
        <v>24</v>
      </c>
      <c r="E89" s="47" t="s">
        <v>115</v>
      </c>
      <c r="F89" s="47" t="s">
        <v>203</v>
      </c>
      <c r="G89" s="47"/>
      <c r="H89" s="47"/>
      <c r="I89" s="77">
        <v>0</v>
      </c>
      <c r="J89" s="77">
        <v>0</v>
      </c>
      <c r="K89" s="77">
        <v>0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  <c r="R89" s="77">
        <v>0</v>
      </c>
      <c r="S89" s="77">
        <v>0</v>
      </c>
      <c r="T89" s="77">
        <v>0</v>
      </c>
      <c r="U89" s="77">
        <v>0</v>
      </c>
      <c r="V89" s="77">
        <v>0</v>
      </c>
      <c r="W89" s="77">
        <v>0</v>
      </c>
      <c r="X89" s="77">
        <v>0</v>
      </c>
      <c r="Y89" s="77">
        <v>0</v>
      </c>
      <c r="Z89" s="77">
        <v>0</v>
      </c>
      <c r="AA89" s="77">
        <v>0</v>
      </c>
      <c r="AB89" s="77">
        <v>0</v>
      </c>
      <c r="AC89" s="77">
        <v>0</v>
      </c>
      <c r="AD89" s="77">
        <v>0</v>
      </c>
      <c r="AE89" s="77">
        <v>0</v>
      </c>
      <c r="AF89" s="77">
        <v>0</v>
      </c>
      <c r="AG89" s="77">
        <v>0</v>
      </c>
      <c r="AH89" s="77">
        <v>0</v>
      </c>
      <c r="AI89" s="77">
        <v>0</v>
      </c>
      <c r="AJ89" s="77">
        <v>0</v>
      </c>
      <c r="AK89" s="77">
        <v>0</v>
      </c>
      <c r="AL89" s="77">
        <v>0</v>
      </c>
      <c r="AM89" s="77">
        <v>0</v>
      </c>
    </row>
    <row r="90" spans="1:39" s="80" customFormat="1" x14ac:dyDescent="0.3">
      <c r="A90" s="50" t="s">
        <v>425</v>
      </c>
      <c r="B90" s="64" t="s">
        <v>99</v>
      </c>
      <c r="C90" s="64" t="s">
        <v>125</v>
      </c>
      <c r="D90" s="64" t="s">
        <v>21</v>
      </c>
      <c r="E90" s="64" t="s">
        <v>109</v>
      </c>
      <c r="F90" s="354" t="s">
        <v>424</v>
      </c>
      <c r="G90" s="354"/>
      <c r="H90" s="64"/>
      <c r="I90" s="341">
        <v>0.78679364497887294</v>
      </c>
      <c r="J90" s="341">
        <v>4.8765900922802823</v>
      </c>
      <c r="K90" s="341">
        <v>0.76439396205877752</v>
      </c>
      <c r="L90" s="341">
        <v>1.4009268312508159</v>
      </c>
      <c r="M90" s="341">
        <v>0.33672461819306215</v>
      </c>
      <c r="N90" s="341">
        <v>0.87733077365901757</v>
      </c>
      <c r="O90" s="341">
        <v>0.98198720859026212</v>
      </c>
      <c r="P90" s="341">
        <v>4.3892693850313318</v>
      </c>
      <c r="Q90" s="341">
        <v>0.74678973729648412</v>
      </c>
      <c r="R90" s="341">
        <v>1.5219068602893224</v>
      </c>
      <c r="S90" s="341">
        <v>2.7191038776104621</v>
      </c>
      <c r="T90" s="341">
        <v>0.87569480706882086</v>
      </c>
      <c r="U90" s="341">
        <v>24.29522758142468</v>
      </c>
      <c r="V90" s="341">
        <v>0.62382273575881841</v>
      </c>
      <c r="W90" s="341">
        <v>0.10171138587665407</v>
      </c>
      <c r="X90" s="341">
        <v>0.88382381571594848</v>
      </c>
      <c r="Y90" s="341">
        <v>3.2763349631408998</v>
      </c>
      <c r="Z90" s="341">
        <v>0.53688913518864922</v>
      </c>
      <c r="AA90" s="341">
        <v>2.1147399360233212</v>
      </c>
      <c r="AB90" s="341">
        <v>6.3240988847283708</v>
      </c>
      <c r="AC90" s="341">
        <v>1.6884248191445128</v>
      </c>
      <c r="AD90" s="341">
        <v>1.4698079353384235</v>
      </c>
      <c r="AE90" s="341">
        <v>0.87701308890351337</v>
      </c>
      <c r="AF90" s="341">
        <v>2.7905758607371549</v>
      </c>
      <c r="AG90" s="341">
        <v>3.9481763140183577</v>
      </c>
      <c r="AH90" s="341">
        <v>1.6708502563500363</v>
      </c>
      <c r="AI90" s="341">
        <v>1.4062883248069431</v>
      </c>
      <c r="AJ90" s="341">
        <v>2.4999238161579052</v>
      </c>
      <c r="AK90" s="341">
        <v>1.0463409780402595</v>
      </c>
      <c r="AL90" s="341">
        <v>7.8710575007748114</v>
      </c>
      <c r="AM90" s="341">
        <v>1.8112608049526855</v>
      </c>
    </row>
    <row r="91" spans="1:39" s="80" customFormat="1" x14ac:dyDescent="0.3">
      <c r="A91" s="50" t="s">
        <v>425</v>
      </c>
      <c r="B91" s="108" t="s">
        <v>148</v>
      </c>
      <c r="C91" s="108" t="s">
        <v>173</v>
      </c>
      <c r="D91" s="108" t="s">
        <v>21</v>
      </c>
      <c r="E91" s="108" t="s">
        <v>109</v>
      </c>
      <c r="F91" s="49" t="s">
        <v>203</v>
      </c>
      <c r="G91" s="49"/>
      <c r="H91" s="108"/>
      <c r="I91" s="109">
        <v>1.2255650367738458</v>
      </c>
      <c r="J91" s="109">
        <v>7.596119203450022</v>
      </c>
      <c r="K91" s="109">
        <v>1.1906737175608819</v>
      </c>
      <c r="L91" s="109">
        <v>2.1821820173769662</v>
      </c>
      <c r="M91" s="109">
        <v>8.352756664043234</v>
      </c>
      <c r="N91" s="109">
        <v>4.771358447488586</v>
      </c>
      <c r="O91" s="109">
        <v>12.726373833558602</v>
      </c>
      <c r="P91" s="109">
        <v>20.583071519615359</v>
      </c>
      <c r="Q91" s="109">
        <v>3.5020011816336889</v>
      </c>
      <c r="R91" s="109">
        <v>7.1368410101137538</v>
      </c>
      <c r="S91" s="109">
        <v>14.787831050228311</v>
      </c>
      <c r="T91" s="109">
        <v>17.732568493150691</v>
      </c>
      <c r="U91" s="109">
        <v>163.99046169458404</v>
      </c>
      <c r="V91" s="109">
        <v>8.0846280600102478</v>
      </c>
      <c r="W91" s="109">
        <v>2.3342432191780826</v>
      </c>
      <c r="X91" s="109">
        <v>12.40871048559449</v>
      </c>
      <c r="Y91" s="109">
        <v>75.190821613051256</v>
      </c>
      <c r="Z91" s="109">
        <v>12.321431002663632</v>
      </c>
      <c r="AA91" s="109">
        <v>9.9168767123287687</v>
      </c>
      <c r="AB91" s="109">
        <v>31.054837899543383</v>
      </c>
      <c r="AC91" s="109">
        <v>9.4525620243531208</v>
      </c>
      <c r="AD91" s="109">
        <v>32.144243917808225</v>
      </c>
      <c r="AE91" s="109">
        <v>8.6479890958904111</v>
      </c>
      <c r="AF91" s="109">
        <v>15.176531025983234</v>
      </c>
      <c r="AG91" s="109">
        <v>22.103667908796684</v>
      </c>
      <c r="AH91" s="109">
        <v>8.5957253572313341</v>
      </c>
      <c r="AI91" s="109">
        <v>18.225238356164382</v>
      </c>
      <c r="AJ91" s="109">
        <v>13.995698630136987</v>
      </c>
      <c r="AK91" s="109">
        <v>5.8578877077625569</v>
      </c>
      <c r="AL91" s="109">
        <v>177.7945533095878</v>
      </c>
      <c r="AM91" s="109">
        <v>2.8213470319634708</v>
      </c>
    </row>
    <row r="92" spans="1:39" s="80" customFormat="1" x14ac:dyDescent="0.3">
      <c r="A92" s="80" t="s">
        <v>425</v>
      </c>
      <c r="B92" s="64" t="s">
        <v>169</v>
      </c>
      <c r="C92" s="64" t="s">
        <v>120</v>
      </c>
      <c r="D92" s="64"/>
      <c r="E92" s="64"/>
      <c r="F92" s="64" t="s">
        <v>210</v>
      </c>
      <c r="G92" s="64"/>
      <c r="H92" s="64"/>
      <c r="I92" s="107">
        <v>0</v>
      </c>
      <c r="J92" s="107">
        <v>0</v>
      </c>
      <c r="K92" s="107">
        <v>0</v>
      </c>
      <c r="L92" s="107">
        <v>0</v>
      </c>
      <c r="M92" s="107">
        <v>8.0636490048143088</v>
      </c>
      <c r="N92" s="107">
        <v>1.6007400000000001</v>
      </c>
      <c r="O92" s="107">
        <v>30.492009881323998</v>
      </c>
      <c r="P92" s="107">
        <v>7.3762243573021582</v>
      </c>
      <c r="Q92" s="107">
        <v>1.2549898779999999</v>
      </c>
      <c r="R92" s="107">
        <v>2.5575842965334918</v>
      </c>
      <c r="S92" s="107">
        <v>4.9611599999999996</v>
      </c>
      <c r="T92" s="107">
        <v>25.655778000000005</v>
      </c>
      <c r="U92" s="107">
        <v>0</v>
      </c>
      <c r="V92" s="107">
        <v>16.227281251713368</v>
      </c>
      <c r="W92" s="107">
        <v>0.72169307999999999</v>
      </c>
      <c r="X92" s="107">
        <v>30.76313145070873</v>
      </c>
      <c r="Y92" s="107">
        <v>23.247232846952787</v>
      </c>
      <c r="Z92" s="107">
        <v>3.8094965500000022</v>
      </c>
      <c r="AA92" s="107">
        <v>3.5538479999999999</v>
      </c>
      <c r="AB92" s="107">
        <v>5.0481720000000001</v>
      </c>
      <c r="AC92" s="107">
        <v>89.202774000000005</v>
      </c>
      <c r="AD92" s="107">
        <v>46.930596120000004</v>
      </c>
      <c r="AE92" s="107">
        <v>6.4331512200000009</v>
      </c>
      <c r="AF92" s="107">
        <v>5.0915647067596517</v>
      </c>
      <c r="AG92" s="107">
        <v>7.4155454379980021</v>
      </c>
      <c r="AH92" s="107">
        <v>2.8837744134643333</v>
      </c>
      <c r="AI92" s="107">
        <v>91.263790799999995</v>
      </c>
      <c r="AJ92" s="107">
        <v>4.6954079999999996</v>
      </c>
      <c r="AK92" s="107">
        <v>23.856917013</v>
      </c>
      <c r="AL92" s="107">
        <v>509.36383245644765</v>
      </c>
      <c r="AM92" s="107">
        <v>0</v>
      </c>
    </row>
    <row r="93" spans="1:39" s="80" customFormat="1" x14ac:dyDescent="0.3">
      <c r="B93" s="97"/>
      <c r="C93" s="97"/>
      <c r="D93" s="97"/>
      <c r="E93" s="97"/>
      <c r="F93" s="97"/>
      <c r="G93" s="97"/>
      <c r="H93" s="275"/>
      <c r="I93" s="275"/>
      <c r="J93" s="275"/>
      <c r="K93" s="275"/>
      <c r="L93" s="275"/>
      <c r="M93" s="275"/>
      <c r="N93" s="275"/>
      <c r="O93" s="275"/>
      <c r="P93" s="275"/>
      <c r="Q93" s="275"/>
      <c r="R93" s="275"/>
      <c r="S93" s="275"/>
      <c r="T93" s="275"/>
      <c r="U93" s="275"/>
      <c r="V93" s="275"/>
      <c r="W93" s="275"/>
      <c r="X93" s="275"/>
      <c r="Y93" s="275"/>
      <c r="Z93" s="275"/>
      <c r="AA93" s="275"/>
      <c r="AB93" s="275"/>
      <c r="AC93" s="275"/>
      <c r="AD93" s="275"/>
      <c r="AE93" s="97"/>
      <c r="AF93" s="97"/>
    </row>
    <row r="94" spans="1:39" ht="18" x14ac:dyDescent="0.3">
      <c r="A94" s="50"/>
      <c r="B94" s="38" t="s">
        <v>313</v>
      </c>
      <c r="C94" s="38" t="s">
        <v>302</v>
      </c>
      <c r="D94" s="47"/>
      <c r="E94" s="47"/>
      <c r="F94" s="47"/>
      <c r="G94" s="47"/>
      <c r="H94" s="47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</row>
    <row r="95" spans="1:39" x14ac:dyDescent="0.3">
      <c r="A95" s="47"/>
      <c r="B95" s="58" t="s">
        <v>100</v>
      </c>
      <c r="C95" s="58"/>
      <c r="D95" s="61" t="s">
        <v>101</v>
      </c>
      <c r="E95" s="61"/>
      <c r="F95" s="58" t="s">
        <v>48</v>
      </c>
      <c r="G95" s="58" t="s">
        <v>86</v>
      </c>
      <c r="H95" s="58" t="s">
        <v>302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spans="1:39" s="80" customFormat="1" ht="16.2" thickBot="1" x14ac:dyDescent="0.35">
      <c r="A96" s="47"/>
      <c r="B96" s="62" t="s">
        <v>29</v>
      </c>
      <c r="C96" s="62" t="s">
        <v>34</v>
      </c>
      <c r="D96" s="62" t="s">
        <v>29</v>
      </c>
      <c r="E96" s="62" t="s">
        <v>34</v>
      </c>
      <c r="F96" s="62"/>
      <c r="G96" s="62"/>
      <c r="H96" s="62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</row>
    <row r="97" spans="1:31" x14ac:dyDescent="0.3">
      <c r="A97" s="97" t="s">
        <v>103</v>
      </c>
      <c r="B97" s="47" t="s">
        <v>122</v>
      </c>
      <c r="C97" s="47" t="s">
        <v>121</v>
      </c>
      <c r="D97" s="47" t="s">
        <v>117</v>
      </c>
      <c r="E97" s="47" t="s">
        <v>415</v>
      </c>
      <c r="F97" s="80" t="s">
        <v>189</v>
      </c>
      <c r="G97" s="80" t="s">
        <v>225</v>
      </c>
      <c r="H97" s="81">
        <v>15</v>
      </c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</row>
    <row r="98" spans="1:31" x14ac:dyDescent="0.3">
      <c r="A98" s="97" t="s">
        <v>103</v>
      </c>
      <c r="B98" s="47" t="s">
        <v>122</v>
      </c>
      <c r="C98" s="47" t="s">
        <v>121</v>
      </c>
      <c r="D98" s="47" t="s">
        <v>20</v>
      </c>
      <c r="E98" s="47" t="s">
        <v>108</v>
      </c>
      <c r="F98" s="80" t="s">
        <v>189</v>
      </c>
      <c r="G98" s="80" t="s">
        <v>225</v>
      </c>
      <c r="H98" s="81">
        <v>20</v>
      </c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</row>
    <row r="99" spans="1:31" x14ac:dyDescent="0.3">
      <c r="A99" s="97" t="s">
        <v>103</v>
      </c>
      <c r="B99" s="47" t="s">
        <v>122</v>
      </c>
      <c r="C99" s="47" t="s">
        <v>121</v>
      </c>
      <c r="D99" s="47" t="s">
        <v>21</v>
      </c>
      <c r="E99" s="47" t="s">
        <v>109</v>
      </c>
      <c r="F99" s="80" t="s">
        <v>189</v>
      </c>
      <c r="G99" s="80" t="s">
        <v>225</v>
      </c>
      <c r="H99" s="81">
        <v>15</v>
      </c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</row>
    <row r="100" spans="1:31" x14ac:dyDescent="0.3">
      <c r="A100" s="97" t="s">
        <v>103</v>
      </c>
      <c r="B100" s="47" t="s">
        <v>122</v>
      </c>
      <c r="C100" s="47" t="s">
        <v>121</v>
      </c>
      <c r="D100" s="47" t="s">
        <v>372</v>
      </c>
      <c r="E100" s="47" t="s">
        <v>109</v>
      </c>
      <c r="F100" s="80" t="s">
        <v>189</v>
      </c>
      <c r="G100" s="80" t="s">
        <v>225</v>
      </c>
      <c r="H100" s="81">
        <v>15</v>
      </c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</row>
    <row r="101" spans="1:31" x14ac:dyDescent="0.3">
      <c r="A101" s="97" t="s">
        <v>103</v>
      </c>
      <c r="B101" s="47" t="s">
        <v>122</v>
      </c>
      <c r="C101" s="47" t="s">
        <v>121</v>
      </c>
      <c r="D101" s="47" t="s">
        <v>573</v>
      </c>
      <c r="E101" s="47" t="s">
        <v>574</v>
      </c>
      <c r="F101" s="80" t="s">
        <v>189</v>
      </c>
      <c r="G101" s="80"/>
      <c r="H101" s="121">
        <v>15</v>
      </c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</row>
    <row r="102" spans="1:31" x14ac:dyDescent="0.3">
      <c r="A102" s="97" t="s">
        <v>103</v>
      </c>
      <c r="B102" s="47" t="s">
        <v>122</v>
      </c>
      <c r="C102" s="47" t="s">
        <v>121</v>
      </c>
      <c r="D102" s="47" t="s">
        <v>23</v>
      </c>
      <c r="E102" s="47" t="s">
        <v>111</v>
      </c>
      <c r="F102" s="80" t="s">
        <v>189</v>
      </c>
      <c r="G102" s="80" t="s">
        <v>225</v>
      </c>
      <c r="H102" s="342">
        <v>20</v>
      </c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</row>
    <row r="103" spans="1:31" x14ac:dyDescent="0.3">
      <c r="A103" s="97" t="s">
        <v>103</v>
      </c>
      <c r="B103" s="47" t="s">
        <v>122</v>
      </c>
      <c r="C103" s="47" t="s">
        <v>121</v>
      </c>
      <c r="D103" s="47" t="s">
        <v>22</v>
      </c>
      <c r="E103" s="47" t="s">
        <v>112</v>
      </c>
      <c r="F103" s="80" t="s">
        <v>189</v>
      </c>
      <c r="G103" s="80" t="s">
        <v>225</v>
      </c>
      <c r="H103" s="81">
        <v>15</v>
      </c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</row>
    <row r="104" spans="1:31" x14ac:dyDescent="0.3">
      <c r="A104" s="97" t="s">
        <v>103</v>
      </c>
      <c r="B104" s="47" t="s">
        <v>122</v>
      </c>
      <c r="C104" s="47" t="s">
        <v>121</v>
      </c>
      <c r="D104" s="47" t="s">
        <v>0</v>
      </c>
      <c r="E104" s="47" t="s">
        <v>113</v>
      </c>
      <c r="F104" s="80" t="s">
        <v>189</v>
      </c>
      <c r="G104" s="80" t="s">
        <v>225</v>
      </c>
      <c r="H104" s="81">
        <v>17</v>
      </c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</row>
    <row r="105" spans="1:31" x14ac:dyDescent="0.3">
      <c r="A105" s="97" t="s">
        <v>103</v>
      </c>
      <c r="B105" s="47" t="s">
        <v>122</v>
      </c>
      <c r="C105" s="47" t="s">
        <v>121</v>
      </c>
      <c r="D105" s="47" t="s">
        <v>527</v>
      </c>
      <c r="E105" s="47" t="s">
        <v>528</v>
      </c>
      <c r="F105" s="80" t="s">
        <v>189</v>
      </c>
      <c r="G105" s="80" t="s">
        <v>225</v>
      </c>
      <c r="H105" s="81">
        <v>15</v>
      </c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</row>
    <row r="106" spans="1:31" x14ac:dyDescent="0.3">
      <c r="A106" s="97" t="s">
        <v>103</v>
      </c>
      <c r="B106" s="47" t="s">
        <v>122</v>
      </c>
      <c r="C106" s="47" t="s">
        <v>121</v>
      </c>
      <c r="D106" s="47" t="s">
        <v>24</v>
      </c>
      <c r="E106" s="47" t="s">
        <v>115</v>
      </c>
      <c r="F106" s="80" t="s">
        <v>189</v>
      </c>
      <c r="G106" s="80" t="s">
        <v>225</v>
      </c>
      <c r="H106" s="81">
        <v>15</v>
      </c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</row>
    <row r="107" spans="1:31" x14ac:dyDescent="0.3">
      <c r="A107" s="97" t="s">
        <v>103</v>
      </c>
      <c r="B107" s="53" t="s">
        <v>124</v>
      </c>
      <c r="C107" s="53" t="s">
        <v>123</v>
      </c>
      <c r="D107" s="53" t="s">
        <v>573</v>
      </c>
      <c r="E107" s="53" t="s">
        <v>574</v>
      </c>
      <c r="F107" s="310"/>
      <c r="G107" s="310"/>
      <c r="H107" s="346">
        <v>14</v>
      </c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</row>
    <row r="108" spans="1:31" x14ac:dyDescent="0.3">
      <c r="A108" s="97" t="s">
        <v>103</v>
      </c>
      <c r="B108" s="49" t="s">
        <v>124</v>
      </c>
      <c r="C108" s="49" t="s">
        <v>123</v>
      </c>
      <c r="D108" s="49" t="s">
        <v>21</v>
      </c>
      <c r="E108" s="49" t="s">
        <v>109</v>
      </c>
      <c r="F108" s="84" t="s">
        <v>189</v>
      </c>
      <c r="G108" s="84" t="s">
        <v>225</v>
      </c>
      <c r="H108" s="345">
        <v>14</v>
      </c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</row>
    <row r="109" spans="1:31" x14ac:dyDescent="0.3">
      <c r="A109" s="97" t="s">
        <v>103</v>
      </c>
      <c r="B109" s="47" t="s">
        <v>119</v>
      </c>
      <c r="C109" s="47" t="s">
        <v>118</v>
      </c>
      <c r="D109" s="47" t="s">
        <v>117</v>
      </c>
      <c r="E109" s="47" t="s">
        <v>415</v>
      </c>
      <c r="F109" s="80" t="s">
        <v>189</v>
      </c>
      <c r="G109" s="421" t="s">
        <v>225</v>
      </c>
      <c r="H109" s="81">
        <v>3</v>
      </c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</row>
    <row r="110" spans="1:31" s="217" customFormat="1" x14ac:dyDescent="0.3">
      <c r="A110" s="97" t="s">
        <v>103</v>
      </c>
      <c r="B110" s="47" t="s">
        <v>119</v>
      </c>
      <c r="C110" s="47" t="s">
        <v>118</v>
      </c>
      <c r="D110" s="47" t="s">
        <v>20</v>
      </c>
      <c r="E110" s="47" t="s">
        <v>108</v>
      </c>
      <c r="F110" s="80" t="s">
        <v>189</v>
      </c>
      <c r="G110" s="80" t="s">
        <v>225</v>
      </c>
      <c r="H110" s="81">
        <v>3</v>
      </c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</row>
    <row r="111" spans="1:31" s="217" customFormat="1" x14ac:dyDescent="0.3">
      <c r="A111" s="97" t="s">
        <v>103</v>
      </c>
      <c r="B111" s="47" t="s">
        <v>119</v>
      </c>
      <c r="C111" s="47" t="s">
        <v>118</v>
      </c>
      <c r="D111" s="47" t="s">
        <v>21</v>
      </c>
      <c r="E111" s="47" t="s">
        <v>109</v>
      </c>
      <c r="F111" s="80" t="s">
        <v>189</v>
      </c>
      <c r="G111" s="80" t="s">
        <v>225</v>
      </c>
      <c r="H111" s="81">
        <v>12</v>
      </c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</row>
    <row r="112" spans="1:31" s="217" customFormat="1" x14ac:dyDescent="0.3">
      <c r="A112" s="97" t="s">
        <v>103</v>
      </c>
      <c r="B112" s="47" t="s">
        <v>119</v>
      </c>
      <c r="C112" s="47" t="s">
        <v>118</v>
      </c>
      <c r="D112" s="47" t="s">
        <v>573</v>
      </c>
      <c r="E112" s="47" t="s">
        <v>574</v>
      </c>
      <c r="F112" s="80" t="s">
        <v>189</v>
      </c>
      <c r="G112" s="80" t="s">
        <v>225</v>
      </c>
      <c r="H112" s="81">
        <v>12</v>
      </c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</row>
    <row r="113" spans="1:39" s="217" customFormat="1" x14ac:dyDescent="0.3">
      <c r="A113" s="97" t="s">
        <v>103</v>
      </c>
      <c r="B113" s="47" t="s">
        <v>119</v>
      </c>
      <c r="C113" s="47" t="s">
        <v>118</v>
      </c>
      <c r="D113" s="47" t="s">
        <v>0</v>
      </c>
      <c r="E113" s="47" t="s">
        <v>113</v>
      </c>
      <c r="F113" s="80" t="s">
        <v>189</v>
      </c>
      <c r="G113" s="80" t="s">
        <v>225</v>
      </c>
      <c r="H113" s="81">
        <v>20</v>
      </c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</row>
    <row r="114" spans="1:39" s="217" customFormat="1" x14ac:dyDescent="0.3">
      <c r="A114" s="97" t="s">
        <v>103</v>
      </c>
      <c r="B114" s="47" t="s">
        <v>119</v>
      </c>
      <c r="C114" s="47" t="s">
        <v>118</v>
      </c>
      <c r="D114" s="47" t="s">
        <v>527</v>
      </c>
      <c r="E114" s="47" t="s">
        <v>528</v>
      </c>
      <c r="F114" s="80" t="s">
        <v>189</v>
      </c>
      <c r="G114" s="80"/>
      <c r="H114" s="121">
        <v>20</v>
      </c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</row>
    <row r="115" spans="1:39" x14ac:dyDescent="0.3">
      <c r="A115" s="97" t="s">
        <v>103</v>
      </c>
      <c r="B115" s="49" t="s">
        <v>119</v>
      </c>
      <c r="C115" s="49" t="s">
        <v>118</v>
      </c>
      <c r="D115" s="49" t="s">
        <v>24</v>
      </c>
      <c r="E115" s="49" t="s">
        <v>115</v>
      </c>
      <c r="F115" s="84" t="s">
        <v>189</v>
      </c>
      <c r="G115" s="84"/>
      <c r="H115" s="122">
        <v>12</v>
      </c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</row>
    <row r="116" spans="1:39" customFormat="1" ht="15.6" x14ac:dyDescent="0.3">
      <c r="A116" s="97" t="s">
        <v>103</v>
      </c>
      <c r="B116" s="64" t="s">
        <v>99</v>
      </c>
      <c r="C116" s="64" t="s">
        <v>125</v>
      </c>
      <c r="D116" s="64" t="s">
        <v>21</v>
      </c>
      <c r="E116" s="64" t="s">
        <v>109</v>
      </c>
      <c r="F116" s="83" t="s">
        <v>189</v>
      </c>
      <c r="G116" s="422" t="s">
        <v>225</v>
      </c>
      <c r="H116" s="120">
        <v>5.7077625570776256</v>
      </c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</row>
    <row r="117" spans="1:39" x14ac:dyDescent="0.3">
      <c r="A117" s="97" t="s">
        <v>103</v>
      </c>
      <c r="B117" s="79" t="s">
        <v>148</v>
      </c>
      <c r="C117" s="79" t="s">
        <v>173</v>
      </c>
      <c r="D117" s="108" t="s">
        <v>21</v>
      </c>
      <c r="E117" s="108" t="s">
        <v>109</v>
      </c>
      <c r="F117" s="83" t="s">
        <v>189</v>
      </c>
      <c r="G117" s="84"/>
      <c r="H117" s="122">
        <v>7</v>
      </c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</row>
    <row r="118" spans="1:39" x14ac:dyDescent="0.3">
      <c r="A118" s="97" t="s">
        <v>103</v>
      </c>
      <c r="B118" s="64" t="s">
        <v>169</v>
      </c>
      <c r="C118" s="64" t="s">
        <v>120</v>
      </c>
      <c r="D118" s="64"/>
      <c r="E118" s="64"/>
      <c r="F118" s="83" t="s">
        <v>189</v>
      </c>
      <c r="G118" s="83"/>
      <c r="H118" s="123">
        <v>20</v>
      </c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</row>
    <row r="120" spans="1:39" x14ac:dyDescent="0.3">
      <c r="B120" s="47"/>
      <c r="C120" s="47"/>
      <c r="D120" s="47"/>
      <c r="E120" s="47"/>
      <c r="F120" s="80"/>
      <c r="G120" s="80"/>
      <c r="H120" s="80"/>
      <c r="I120" s="124"/>
      <c r="J120" s="124"/>
      <c r="K120" s="124"/>
      <c r="L120" s="124"/>
      <c r="M120" s="124"/>
      <c r="N120" s="124"/>
      <c r="O120" s="212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</row>
    <row r="121" spans="1:39" ht="18" x14ac:dyDescent="0.3">
      <c r="B121" s="38" t="s">
        <v>227</v>
      </c>
      <c r="C121" s="38" t="s">
        <v>191</v>
      </c>
      <c r="D121" s="47"/>
      <c r="E121" s="47"/>
      <c r="F121" s="47"/>
      <c r="G121" s="47"/>
      <c r="H121" s="47"/>
    </row>
    <row r="122" spans="1:39" x14ac:dyDescent="0.3">
      <c r="B122" s="58" t="s">
        <v>100</v>
      </c>
      <c r="C122" s="58"/>
      <c r="D122" s="61"/>
      <c r="E122" s="61"/>
      <c r="F122" s="58" t="s">
        <v>48</v>
      </c>
      <c r="G122" s="58"/>
      <c r="H122" s="58" t="s">
        <v>226</v>
      </c>
      <c r="I122" s="59" t="s">
        <v>335</v>
      </c>
      <c r="J122" s="59" t="s">
        <v>336</v>
      </c>
      <c r="K122" s="59" t="s">
        <v>337</v>
      </c>
      <c r="L122" s="59" t="s">
        <v>338</v>
      </c>
      <c r="M122" s="59" t="s">
        <v>339</v>
      </c>
      <c r="N122" s="59" t="s">
        <v>340</v>
      </c>
      <c r="O122" s="59" t="s">
        <v>341</v>
      </c>
      <c r="P122" s="59" t="s">
        <v>342</v>
      </c>
      <c r="Q122" s="59" t="s">
        <v>343</v>
      </c>
      <c r="R122" s="59" t="s">
        <v>344</v>
      </c>
      <c r="S122" s="59" t="s">
        <v>1</v>
      </c>
      <c r="T122" s="59" t="s">
        <v>2</v>
      </c>
      <c r="U122" s="59" t="s">
        <v>3</v>
      </c>
      <c r="V122" s="59" t="s">
        <v>345</v>
      </c>
      <c r="W122" s="59" t="s">
        <v>346</v>
      </c>
      <c r="X122" s="59" t="s">
        <v>347</v>
      </c>
      <c r="Y122" s="59" t="s">
        <v>348</v>
      </c>
      <c r="Z122" s="59" t="s">
        <v>4</v>
      </c>
      <c r="AA122" s="59" t="s">
        <v>5</v>
      </c>
      <c r="AB122" s="59" t="s">
        <v>6</v>
      </c>
      <c r="AC122" s="59" t="s">
        <v>349</v>
      </c>
      <c r="AD122" s="59" t="s">
        <v>7</v>
      </c>
      <c r="AE122" s="59" t="s">
        <v>350</v>
      </c>
      <c r="AF122" s="59" t="s">
        <v>8</v>
      </c>
      <c r="AG122" s="59" t="s">
        <v>9</v>
      </c>
      <c r="AH122" s="59" t="s">
        <v>10</v>
      </c>
      <c r="AI122" s="59" t="s">
        <v>11</v>
      </c>
      <c r="AJ122" s="59" t="s">
        <v>351</v>
      </c>
      <c r="AK122" s="59" t="s">
        <v>12</v>
      </c>
      <c r="AL122" s="59" t="s">
        <v>13</v>
      </c>
      <c r="AM122" s="59" t="s">
        <v>14</v>
      </c>
    </row>
    <row r="123" spans="1:39" ht="16.2" thickBot="1" x14ac:dyDescent="0.35">
      <c r="B123" s="62" t="s">
        <v>29</v>
      </c>
      <c r="C123" s="62" t="s">
        <v>34</v>
      </c>
      <c r="D123" s="62"/>
      <c r="E123" s="62"/>
      <c r="F123" s="62"/>
      <c r="G123" s="62"/>
      <c r="H123" s="62"/>
      <c r="I123" s="62" t="s">
        <v>353</v>
      </c>
      <c r="J123" s="62" t="s">
        <v>354</v>
      </c>
      <c r="K123" s="62" t="s">
        <v>355</v>
      </c>
      <c r="L123" s="62" t="s">
        <v>356</v>
      </c>
      <c r="M123" s="62" t="s">
        <v>357</v>
      </c>
      <c r="N123" s="62" t="s">
        <v>358</v>
      </c>
      <c r="O123" s="62" t="s">
        <v>359</v>
      </c>
      <c r="P123" s="62" t="s">
        <v>360</v>
      </c>
      <c r="Q123" s="62" t="s">
        <v>361</v>
      </c>
      <c r="R123" s="62" t="s">
        <v>344</v>
      </c>
      <c r="S123" s="62" t="s">
        <v>87</v>
      </c>
      <c r="T123" s="62" t="s">
        <v>88</v>
      </c>
      <c r="U123" s="62" t="s">
        <v>362</v>
      </c>
      <c r="V123" s="62" t="s">
        <v>363</v>
      </c>
      <c r="W123" s="62" t="s">
        <v>364</v>
      </c>
      <c r="X123" s="62" t="s">
        <v>365</v>
      </c>
      <c r="Y123" s="62" t="s">
        <v>366</v>
      </c>
      <c r="Z123" s="62" t="s">
        <v>89</v>
      </c>
      <c r="AA123" s="62" t="s">
        <v>90</v>
      </c>
      <c r="AB123" s="62" t="s">
        <v>91</v>
      </c>
      <c r="AC123" s="62" t="s">
        <v>367</v>
      </c>
      <c r="AD123" s="62" t="s">
        <v>92</v>
      </c>
      <c r="AE123" s="62" t="s">
        <v>368</v>
      </c>
      <c r="AF123" s="62" t="s">
        <v>93</v>
      </c>
      <c r="AG123" s="62" t="s">
        <v>369</v>
      </c>
      <c r="AH123" s="62" t="s">
        <v>94</v>
      </c>
      <c r="AI123" s="62" t="s">
        <v>95</v>
      </c>
      <c r="AJ123" s="62" t="s">
        <v>370</v>
      </c>
      <c r="AK123" s="62" t="s">
        <v>96</v>
      </c>
      <c r="AL123" s="62" t="s">
        <v>371</v>
      </c>
      <c r="AM123" s="62" t="s">
        <v>97</v>
      </c>
    </row>
    <row r="124" spans="1:39" x14ac:dyDescent="0.3">
      <c r="A124" s="102" t="s">
        <v>200</v>
      </c>
      <c r="B124" s="47" t="s">
        <v>122</v>
      </c>
      <c r="C124" s="47" t="s">
        <v>121</v>
      </c>
      <c r="D124" s="47"/>
      <c r="E124" s="47"/>
      <c r="F124" s="331" t="s">
        <v>328</v>
      </c>
      <c r="G124" s="331"/>
      <c r="H124" s="321">
        <v>365</v>
      </c>
      <c r="I124" s="75">
        <v>397.02856574070904</v>
      </c>
      <c r="J124" s="75">
        <v>394.61679296748497</v>
      </c>
      <c r="K124" s="75">
        <v>365.16748422036278</v>
      </c>
      <c r="L124" s="75">
        <v>367.84164893882183</v>
      </c>
      <c r="M124" s="75">
        <v>443.97732123280173</v>
      </c>
      <c r="N124" s="75">
        <v>474.80220726783307</v>
      </c>
      <c r="O124" s="75">
        <v>508.70068170838897</v>
      </c>
      <c r="P124" s="75">
        <v>365.18580480387902</v>
      </c>
      <c r="Q124" s="75">
        <v>375.66867833109018</v>
      </c>
      <c r="R124" s="75">
        <v>365</v>
      </c>
      <c r="S124" s="75">
        <v>365</v>
      </c>
      <c r="T124" s="75">
        <v>1132.27117080984</v>
      </c>
      <c r="U124" s="75">
        <v>704.79641940896204</v>
      </c>
      <c r="V124" s="75">
        <v>717.99147396633089</v>
      </c>
      <c r="W124" s="75">
        <v>793.31366386485001</v>
      </c>
      <c r="X124" s="75">
        <v>680.13434544628626</v>
      </c>
      <c r="Y124" s="75">
        <v>585.73429809642903</v>
      </c>
      <c r="Z124" s="75">
        <v>760.34768420588853</v>
      </c>
      <c r="AA124" s="75">
        <v>365</v>
      </c>
      <c r="AB124" s="75">
        <v>365</v>
      </c>
      <c r="AC124" s="75">
        <v>365</v>
      </c>
      <c r="AD124" s="75">
        <v>450.94017655004393</v>
      </c>
      <c r="AE124" s="75">
        <v>704.63053651262908</v>
      </c>
      <c r="AF124" s="75">
        <v>490.72120592193806</v>
      </c>
      <c r="AG124" s="75">
        <v>365</v>
      </c>
      <c r="AH124" s="75">
        <v>425.08362853297444</v>
      </c>
      <c r="AI124" s="75">
        <v>926.22257704023718</v>
      </c>
      <c r="AJ124" s="75">
        <v>365</v>
      </c>
      <c r="AK124" s="75">
        <v>620.04604006957732</v>
      </c>
      <c r="AL124" s="75">
        <v>584.22576517660559</v>
      </c>
      <c r="AM124" s="75">
        <v>460.15417496635257</v>
      </c>
    </row>
    <row r="125" spans="1:39" x14ac:dyDescent="0.3">
      <c r="A125" s="102"/>
      <c r="B125" s="47"/>
      <c r="C125" s="47"/>
      <c r="D125" s="47"/>
      <c r="E125" s="47"/>
      <c r="F125" s="331" t="s">
        <v>329</v>
      </c>
      <c r="G125" s="331"/>
      <c r="H125" s="321">
        <v>350</v>
      </c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</row>
    <row r="126" spans="1:39" ht="15" customHeight="1" x14ac:dyDescent="0.3">
      <c r="A126" s="102" t="s">
        <v>200</v>
      </c>
      <c r="B126" s="47" t="s">
        <v>124</v>
      </c>
      <c r="C126" s="47" t="s">
        <v>123</v>
      </c>
      <c r="D126" s="47"/>
      <c r="E126" s="47"/>
      <c r="F126" s="80" t="s">
        <v>192</v>
      </c>
      <c r="G126" s="80"/>
      <c r="H126" s="121">
        <v>300</v>
      </c>
      <c r="I126" s="210">
        <v>838.22571428571439</v>
      </c>
      <c r="J126" s="210">
        <v>2913.514285714286</v>
      </c>
      <c r="K126" s="210">
        <v>3397.2000000000003</v>
      </c>
      <c r="L126" s="210">
        <v>5473.14</v>
      </c>
      <c r="M126" s="210">
        <v>912.00000000000011</v>
      </c>
      <c r="N126" s="210">
        <v>778.29428571428582</v>
      </c>
      <c r="O126" s="210">
        <v>1643.2285714285713</v>
      </c>
      <c r="P126" s="210">
        <v>1930.0200000000007</v>
      </c>
      <c r="Q126" s="210">
        <v>4110.5142857142864</v>
      </c>
      <c r="R126" s="210">
        <v>2813.0314285714289</v>
      </c>
      <c r="S126" s="210">
        <v>750.77142857142871</v>
      </c>
      <c r="T126" s="210">
        <v>182.07428571428574</v>
      </c>
      <c r="U126" s="210">
        <v>43.320000000000007</v>
      </c>
      <c r="V126" s="210">
        <v>356.0057142857143</v>
      </c>
      <c r="W126" s="210">
        <v>10.585714285714287</v>
      </c>
      <c r="X126" s="210">
        <v>52.928571428571438</v>
      </c>
      <c r="Y126" s="210">
        <v>300</v>
      </c>
      <c r="Z126" s="210">
        <v>14.657142857142862</v>
      </c>
      <c r="AA126" s="210">
        <v>1052.5457142857144</v>
      </c>
      <c r="AB126" s="210">
        <v>1729.38</v>
      </c>
      <c r="AC126" s="210">
        <v>2369.5714285714289</v>
      </c>
      <c r="AD126" s="210">
        <v>1460.6657142857146</v>
      </c>
      <c r="AE126" s="210">
        <v>981.0514285714288</v>
      </c>
      <c r="AF126" s="210">
        <v>750.77142857142871</v>
      </c>
      <c r="AG126" s="210">
        <v>2778.8314285714291</v>
      </c>
      <c r="AH126" s="210">
        <v>576.35142857142864</v>
      </c>
      <c r="AI126" s="210">
        <v>25.568571428571431</v>
      </c>
      <c r="AJ126" s="210">
        <v>5075.6057142857153</v>
      </c>
      <c r="AK126" s="210">
        <v>675.6942857142858</v>
      </c>
      <c r="AL126" s="210">
        <v>1353.3428571428574</v>
      </c>
      <c r="AM126" s="210">
        <v>404.04857142857145</v>
      </c>
    </row>
    <row r="127" spans="1:39" x14ac:dyDescent="0.3">
      <c r="A127" s="102" t="s">
        <v>200</v>
      </c>
      <c r="B127" s="47" t="s">
        <v>119</v>
      </c>
      <c r="C127" s="47" t="s">
        <v>118</v>
      </c>
      <c r="D127" s="47"/>
      <c r="E127" s="47"/>
      <c r="F127" s="80" t="s">
        <v>192</v>
      </c>
      <c r="G127" s="80"/>
      <c r="H127" s="121">
        <v>730</v>
      </c>
      <c r="I127" s="210">
        <v>730</v>
      </c>
      <c r="J127" s="210">
        <v>730</v>
      </c>
      <c r="K127" s="210">
        <v>730</v>
      </c>
      <c r="L127" s="210">
        <v>730</v>
      </c>
      <c r="M127" s="210">
        <v>730</v>
      </c>
      <c r="N127" s="210">
        <v>730</v>
      </c>
      <c r="O127" s="210">
        <v>730</v>
      </c>
      <c r="P127" s="210">
        <v>730</v>
      </c>
      <c r="Q127" s="210">
        <v>730</v>
      </c>
      <c r="R127" s="210">
        <v>730</v>
      </c>
      <c r="S127" s="210">
        <v>730</v>
      </c>
      <c r="T127" s="210">
        <v>730</v>
      </c>
      <c r="U127" s="210">
        <v>730</v>
      </c>
      <c r="V127" s="210">
        <v>730</v>
      </c>
      <c r="W127" s="210">
        <v>730</v>
      </c>
      <c r="X127" s="210">
        <v>730</v>
      </c>
      <c r="Y127" s="210">
        <v>730</v>
      </c>
      <c r="Z127" s="210">
        <v>730</v>
      </c>
      <c r="AA127" s="210">
        <v>730</v>
      </c>
      <c r="AB127" s="210">
        <v>730</v>
      </c>
      <c r="AC127" s="210">
        <v>730</v>
      </c>
      <c r="AD127" s="210">
        <v>730</v>
      </c>
      <c r="AE127" s="210">
        <v>730</v>
      </c>
      <c r="AF127" s="210">
        <v>730</v>
      </c>
      <c r="AG127" s="210">
        <v>730</v>
      </c>
      <c r="AH127" s="210">
        <v>730</v>
      </c>
      <c r="AI127" s="210">
        <v>730</v>
      </c>
      <c r="AJ127" s="210">
        <v>730</v>
      </c>
      <c r="AK127" s="210">
        <v>730</v>
      </c>
      <c r="AL127" s="210">
        <v>730</v>
      </c>
      <c r="AM127" s="210">
        <v>730</v>
      </c>
    </row>
    <row r="128" spans="1:39" x14ac:dyDescent="0.3">
      <c r="A128" s="102" t="s">
        <v>200</v>
      </c>
      <c r="B128" s="75" t="s">
        <v>148</v>
      </c>
      <c r="C128" s="75" t="s">
        <v>173</v>
      </c>
      <c r="D128" s="75"/>
      <c r="E128" s="75"/>
      <c r="F128" s="80" t="s">
        <v>192</v>
      </c>
      <c r="G128" s="80"/>
      <c r="H128" s="274">
        <v>4380</v>
      </c>
      <c r="I128" s="210">
        <v>4380</v>
      </c>
      <c r="J128" s="210">
        <v>4380</v>
      </c>
      <c r="K128" s="210">
        <v>4380</v>
      </c>
      <c r="L128" s="210">
        <v>4380</v>
      </c>
      <c r="M128" s="210">
        <v>4380</v>
      </c>
      <c r="N128" s="210">
        <v>4380</v>
      </c>
      <c r="O128" s="210">
        <v>4380</v>
      </c>
      <c r="P128" s="210">
        <v>4380</v>
      </c>
      <c r="Q128" s="210">
        <v>4380</v>
      </c>
      <c r="R128" s="210">
        <v>4380</v>
      </c>
      <c r="S128" s="210">
        <v>4380</v>
      </c>
      <c r="T128" s="210">
        <v>4380</v>
      </c>
      <c r="U128" s="210">
        <v>4380</v>
      </c>
      <c r="V128" s="210">
        <v>4380</v>
      </c>
      <c r="W128" s="210">
        <v>4380</v>
      </c>
      <c r="X128" s="210">
        <v>4380</v>
      </c>
      <c r="Y128" s="210">
        <v>4380</v>
      </c>
      <c r="Z128" s="210">
        <v>4380</v>
      </c>
      <c r="AA128" s="210">
        <v>4380</v>
      </c>
      <c r="AB128" s="210">
        <v>4380</v>
      </c>
      <c r="AC128" s="210">
        <v>4380</v>
      </c>
      <c r="AD128" s="210">
        <v>4380</v>
      </c>
      <c r="AE128" s="210">
        <v>4380</v>
      </c>
      <c r="AF128" s="210">
        <v>4380</v>
      </c>
      <c r="AG128" s="210">
        <v>4380</v>
      </c>
      <c r="AH128" s="210">
        <v>4380</v>
      </c>
      <c r="AI128" s="210">
        <v>4380</v>
      </c>
      <c r="AJ128" s="210">
        <v>4380</v>
      </c>
      <c r="AK128" s="210">
        <v>4380</v>
      </c>
      <c r="AL128" s="210">
        <v>4380</v>
      </c>
      <c r="AM128" s="210">
        <v>4380</v>
      </c>
    </row>
    <row r="129" spans="1:39" x14ac:dyDescent="0.3">
      <c r="A129" s="102" t="s">
        <v>200</v>
      </c>
      <c r="B129" s="49" t="s">
        <v>169</v>
      </c>
      <c r="C129" s="49" t="s">
        <v>120</v>
      </c>
      <c r="D129" s="49"/>
      <c r="E129" s="49"/>
      <c r="F129" s="84" t="s">
        <v>192</v>
      </c>
      <c r="G129" s="84"/>
      <c r="H129" s="122">
        <v>8760</v>
      </c>
      <c r="I129" s="211">
        <v>8760</v>
      </c>
      <c r="J129" s="211">
        <v>8760</v>
      </c>
      <c r="K129" s="211">
        <v>8760</v>
      </c>
      <c r="L129" s="211">
        <v>8760</v>
      </c>
      <c r="M129" s="211">
        <v>8760</v>
      </c>
      <c r="N129" s="211">
        <v>8760</v>
      </c>
      <c r="O129" s="211">
        <v>8760</v>
      </c>
      <c r="P129" s="211">
        <v>8760</v>
      </c>
      <c r="Q129" s="211">
        <v>8760</v>
      </c>
      <c r="R129" s="211">
        <v>8760</v>
      </c>
      <c r="S129" s="211">
        <v>8760</v>
      </c>
      <c r="T129" s="211">
        <v>8760</v>
      </c>
      <c r="U129" s="211">
        <v>8760</v>
      </c>
      <c r="V129" s="211">
        <v>8760</v>
      </c>
      <c r="W129" s="211">
        <v>8760</v>
      </c>
      <c r="X129" s="211">
        <v>8760</v>
      </c>
      <c r="Y129" s="211">
        <v>8760</v>
      </c>
      <c r="Z129" s="211">
        <v>8760</v>
      </c>
      <c r="AA129" s="211">
        <v>8760</v>
      </c>
      <c r="AB129" s="211">
        <v>8760</v>
      </c>
      <c r="AC129" s="211">
        <v>8760</v>
      </c>
      <c r="AD129" s="211">
        <v>8760</v>
      </c>
      <c r="AE129" s="211">
        <v>8760</v>
      </c>
      <c r="AF129" s="211">
        <v>8760</v>
      </c>
      <c r="AG129" s="211">
        <v>8760</v>
      </c>
      <c r="AH129" s="211">
        <v>8760</v>
      </c>
      <c r="AI129" s="211">
        <v>8760</v>
      </c>
      <c r="AJ129" s="211">
        <v>8760</v>
      </c>
      <c r="AK129" s="211">
        <v>8760</v>
      </c>
      <c r="AL129" s="211">
        <v>8760</v>
      </c>
      <c r="AM129" s="211">
        <v>8760</v>
      </c>
    </row>
    <row r="130" spans="1:39" x14ac:dyDescent="0.3">
      <c r="A130" s="217"/>
      <c r="B130" s="217"/>
      <c r="C130" s="63"/>
      <c r="D130" s="213" t="s">
        <v>314</v>
      </c>
      <c r="E130" s="63" t="s">
        <v>654</v>
      </c>
      <c r="F130" s="213"/>
      <c r="G130" s="213"/>
      <c r="H130" s="217"/>
      <c r="I130" s="273">
        <v>0.57673205534168093</v>
      </c>
      <c r="J130" s="273">
        <v>0.57673205534168093</v>
      </c>
      <c r="K130" s="273">
        <v>0.57673205534168093</v>
      </c>
      <c r="L130" s="273">
        <v>0.57673205534168093</v>
      </c>
      <c r="M130" s="273">
        <v>0.45317165524208675</v>
      </c>
      <c r="N130" s="273">
        <v>0.56000000000000005</v>
      </c>
      <c r="O130" s="273">
        <v>0.35723552760620686</v>
      </c>
      <c r="P130" s="273">
        <v>0.21738679545290532</v>
      </c>
      <c r="Q130" s="273">
        <v>0.22</v>
      </c>
      <c r="R130" s="273">
        <v>1</v>
      </c>
      <c r="S130" s="273">
        <v>1</v>
      </c>
      <c r="T130" s="273">
        <v>0.151459680203574</v>
      </c>
      <c r="U130" s="273">
        <v>0.46676637162166007</v>
      </c>
      <c r="V130" s="273">
        <v>0.37318444695630837</v>
      </c>
      <c r="W130" s="273">
        <v>0.36933057686734583</v>
      </c>
      <c r="X130" s="273">
        <v>0.37318444695630837</v>
      </c>
      <c r="Y130" s="273">
        <v>0.36933057686734583</v>
      </c>
      <c r="Z130" s="273">
        <v>0.14975153550407025</v>
      </c>
      <c r="AA130" s="273">
        <v>1</v>
      </c>
      <c r="AB130" s="273">
        <v>1</v>
      </c>
      <c r="AC130" s="273">
        <v>1</v>
      </c>
      <c r="AD130" s="273">
        <v>0.67325267100864572</v>
      </c>
      <c r="AE130" s="273">
        <v>0.21738679545290532</v>
      </c>
      <c r="AF130" s="273">
        <v>0.56000000000000005</v>
      </c>
      <c r="AG130" s="273">
        <v>1</v>
      </c>
      <c r="AH130" s="273">
        <v>0.56000000000000005</v>
      </c>
      <c r="AI130" s="273">
        <v>0.14975153550407025</v>
      </c>
      <c r="AJ130" s="273">
        <v>1</v>
      </c>
      <c r="AK130" s="273">
        <v>0.44011773303255391</v>
      </c>
      <c r="AL130" s="273">
        <v>0.46676637162166007</v>
      </c>
      <c r="AM130" s="273">
        <v>0.56000000000000005</v>
      </c>
    </row>
    <row r="131" spans="1:39" x14ac:dyDescent="0.3">
      <c r="A131" s="217"/>
      <c r="B131" s="217"/>
      <c r="C131" s="63"/>
      <c r="D131" s="213" t="s">
        <v>314</v>
      </c>
      <c r="E131" s="63" t="s">
        <v>119</v>
      </c>
      <c r="F131" s="213"/>
      <c r="G131" s="213"/>
      <c r="H131" s="217"/>
      <c r="I131" s="223">
        <v>1</v>
      </c>
      <c r="J131" s="223">
        <v>1</v>
      </c>
      <c r="K131" s="223">
        <v>1</v>
      </c>
      <c r="L131" s="223">
        <v>1</v>
      </c>
      <c r="M131" s="223">
        <v>1</v>
      </c>
      <c r="N131" s="223">
        <v>1</v>
      </c>
      <c r="O131" s="223">
        <v>1</v>
      </c>
      <c r="P131" s="223">
        <v>1</v>
      </c>
      <c r="Q131" s="223">
        <v>1</v>
      </c>
      <c r="R131" s="223">
        <v>1</v>
      </c>
      <c r="S131" s="223">
        <v>1</v>
      </c>
      <c r="T131" s="223">
        <v>1</v>
      </c>
      <c r="U131" s="223">
        <v>1</v>
      </c>
      <c r="V131" s="223">
        <v>1</v>
      </c>
      <c r="W131" s="223">
        <v>1</v>
      </c>
      <c r="X131" s="223">
        <v>1</v>
      </c>
      <c r="Y131" s="223">
        <v>1</v>
      </c>
      <c r="Z131" s="223">
        <v>1</v>
      </c>
      <c r="AA131" s="223">
        <v>1</v>
      </c>
      <c r="AB131" s="223">
        <v>1</v>
      </c>
      <c r="AC131" s="223">
        <v>1</v>
      </c>
      <c r="AD131" s="223">
        <v>1</v>
      </c>
      <c r="AE131" s="223">
        <v>1</v>
      </c>
      <c r="AF131" s="223">
        <v>1</v>
      </c>
      <c r="AG131" s="223">
        <v>1</v>
      </c>
      <c r="AH131" s="223">
        <v>1</v>
      </c>
      <c r="AI131" s="223">
        <v>1</v>
      </c>
      <c r="AJ131" s="223">
        <v>1</v>
      </c>
      <c r="AK131" s="223">
        <v>1</v>
      </c>
      <c r="AL131" s="223">
        <v>1</v>
      </c>
      <c r="AM131" s="223">
        <v>1</v>
      </c>
    </row>
    <row r="132" spans="1:39" x14ac:dyDescent="0.3">
      <c r="A132" s="217"/>
      <c r="B132" s="217"/>
      <c r="C132" s="63"/>
      <c r="D132" s="213" t="s">
        <v>314</v>
      </c>
      <c r="E132" s="63" t="s">
        <v>99</v>
      </c>
      <c r="F132" s="213"/>
      <c r="G132" s="213"/>
      <c r="H132" s="217"/>
      <c r="I132" s="223">
        <v>1</v>
      </c>
      <c r="J132" s="223">
        <v>1</v>
      </c>
      <c r="K132" s="223">
        <v>1</v>
      </c>
      <c r="L132" s="223">
        <v>1</v>
      </c>
      <c r="M132" s="223">
        <v>1</v>
      </c>
      <c r="N132" s="223">
        <v>1</v>
      </c>
      <c r="O132" s="223">
        <v>1</v>
      </c>
      <c r="P132" s="223">
        <v>1</v>
      </c>
      <c r="Q132" s="223">
        <v>1</v>
      </c>
      <c r="R132" s="223">
        <v>1</v>
      </c>
      <c r="S132" s="223">
        <v>1</v>
      </c>
      <c r="T132" s="223">
        <v>1</v>
      </c>
      <c r="U132" s="223">
        <v>1</v>
      </c>
      <c r="V132" s="223">
        <v>1</v>
      </c>
      <c r="W132" s="223">
        <v>1</v>
      </c>
      <c r="X132" s="223">
        <v>1</v>
      </c>
      <c r="Y132" s="223">
        <v>1</v>
      </c>
      <c r="Z132" s="223">
        <v>1</v>
      </c>
      <c r="AA132" s="223">
        <v>1</v>
      </c>
      <c r="AB132" s="223">
        <v>1</v>
      </c>
      <c r="AC132" s="223">
        <v>1</v>
      </c>
      <c r="AD132" s="223">
        <v>1</v>
      </c>
      <c r="AE132" s="223">
        <v>1</v>
      </c>
      <c r="AF132" s="223">
        <v>1</v>
      </c>
      <c r="AG132" s="223">
        <v>1</v>
      </c>
      <c r="AH132" s="223">
        <v>1</v>
      </c>
      <c r="AI132" s="223">
        <v>1</v>
      </c>
      <c r="AJ132" s="223">
        <v>1</v>
      </c>
      <c r="AK132" s="223">
        <v>1</v>
      </c>
      <c r="AL132" s="223">
        <v>1</v>
      </c>
      <c r="AM132" s="223">
        <v>1</v>
      </c>
    </row>
    <row r="133" spans="1:39" x14ac:dyDescent="0.3">
      <c r="A133" s="217"/>
      <c r="B133" s="217"/>
      <c r="C133" s="215"/>
      <c r="D133" s="213" t="s">
        <v>314</v>
      </c>
      <c r="E133" s="215" t="s">
        <v>148</v>
      </c>
      <c r="F133" s="213"/>
      <c r="G133" s="213"/>
      <c r="H133" s="217"/>
      <c r="I133" s="223">
        <v>1</v>
      </c>
      <c r="J133" s="223">
        <v>1</v>
      </c>
      <c r="K133" s="223">
        <v>1</v>
      </c>
      <c r="L133" s="223">
        <v>1</v>
      </c>
      <c r="M133" s="223">
        <v>1</v>
      </c>
      <c r="N133" s="223">
        <v>1</v>
      </c>
      <c r="O133" s="223">
        <v>1</v>
      </c>
      <c r="P133" s="223">
        <v>1</v>
      </c>
      <c r="Q133" s="223">
        <v>1</v>
      </c>
      <c r="R133" s="223">
        <v>1</v>
      </c>
      <c r="S133" s="223">
        <v>1</v>
      </c>
      <c r="T133" s="223">
        <v>1</v>
      </c>
      <c r="U133" s="223">
        <v>1</v>
      </c>
      <c r="V133" s="223">
        <v>1</v>
      </c>
      <c r="W133" s="223">
        <v>1</v>
      </c>
      <c r="X133" s="223">
        <v>1</v>
      </c>
      <c r="Y133" s="223">
        <v>1</v>
      </c>
      <c r="Z133" s="223">
        <v>1</v>
      </c>
      <c r="AA133" s="223">
        <v>1</v>
      </c>
      <c r="AB133" s="223">
        <v>1</v>
      </c>
      <c r="AC133" s="223">
        <v>1</v>
      </c>
      <c r="AD133" s="223">
        <v>1</v>
      </c>
      <c r="AE133" s="223">
        <v>1</v>
      </c>
      <c r="AF133" s="223">
        <v>1</v>
      </c>
      <c r="AG133" s="223">
        <v>1</v>
      </c>
      <c r="AH133" s="223">
        <v>1</v>
      </c>
      <c r="AI133" s="223">
        <v>1</v>
      </c>
      <c r="AJ133" s="223">
        <v>1</v>
      </c>
      <c r="AK133" s="223">
        <v>1</v>
      </c>
      <c r="AL133" s="223">
        <v>1</v>
      </c>
      <c r="AM133" s="223">
        <v>1</v>
      </c>
    </row>
    <row r="134" spans="1:39" x14ac:dyDescent="0.3">
      <c r="A134" s="217"/>
      <c r="B134" s="222"/>
      <c r="C134" s="216"/>
      <c r="D134" s="214" t="s">
        <v>314</v>
      </c>
      <c r="E134" s="216" t="s">
        <v>169</v>
      </c>
      <c r="F134" s="214"/>
      <c r="G134" s="214"/>
      <c r="H134" s="222"/>
      <c r="I134" s="224">
        <v>1</v>
      </c>
      <c r="J134" s="224">
        <v>1</v>
      </c>
      <c r="K134" s="224">
        <v>1</v>
      </c>
      <c r="L134" s="224">
        <v>1</v>
      </c>
      <c r="M134" s="224">
        <v>1</v>
      </c>
      <c r="N134" s="224">
        <v>1</v>
      </c>
      <c r="O134" s="224">
        <v>1</v>
      </c>
      <c r="P134" s="224">
        <v>1</v>
      </c>
      <c r="Q134" s="224">
        <v>1</v>
      </c>
      <c r="R134" s="224">
        <v>1</v>
      </c>
      <c r="S134" s="224">
        <v>1</v>
      </c>
      <c r="T134" s="224">
        <v>1</v>
      </c>
      <c r="U134" s="224">
        <v>1</v>
      </c>
      <c r="V134" s="224">
        <v>1</v>
      </c>
      <c r="W134" s="224">
        <v>1</v>
      </c>
      <c r="X134" s="224">
        <v>1</v>
      </c>
      <c r="Y134" s="224">
        <v>1</v>
      </c>
      <c r="Z134" s="224">
        <v>1</v>
      </c>
      <c r="AA134" s="224">
        <v>1</v>
      </c>
      <c r="AB134" s="224">
        <v>1</v>
      </c>
      <c r="AC134" s="224">
        <v>1</v>
      </c>
      <c r="AD134" s="224">
        <v>1</v>
      </c>
      <c r="AE134" s="224">
        <v>1</v>
      </c>
      <c r="AF134" s="224">
        <v>1</v>
      </c>
      <c r="AG134" s="224">
        <v>1</v>
      </c>
      <c r="AH134" s="224">
        <v>1</v>
      </c>
      <c r="AI134" s="224">
        <v>1</v>
      </c>
      <c r="AJ134" s="224">
        <v>1</v>
      </c>
      <c r="AK134" s="224">
        <v>1</v>
      </c>
      <c r="AL134" s="224">
        <v>1</v>
      </c>
      <c r="AM134" s="224">
        <v>1</v>
      </c>
    </row>
    <row r="136" spans="1:39" ht="15.6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9" ht="18" x14ac:dyDescent="0.3">
      <c r="B137" s="38" t="s">
        <v>228</v>
      </c>
      <c r="C137" s="38" t="s">
        <v>231</v>
      </c>
    </row>
    <row r="138" spans="1:39" x14ac:dyDescent="0.3">
      <c r="B138" s="61" t="s">
        <v>101</v>
      </c>
      <c r="C138" s="61"/>
      <c r="D138" s="61"/>
      <c r="E138" s="61"/>
      <c r="F138" s="58" t="s">
        <v>48</v>
      </c>
      <c r="G138" s="58"/>
      <c r="H138" s="127"/>
      <c r="I138" s="59" t="s">
        <v>335</v>
      </c>
      <c r="J138" s="59" t="s">
        <v>336</v>
      </c>
      <c r="K138" s="59" t="s">
        <v>337</v>
      </c>
      <c r="L138" s="59" t="s">
        <v>338</v>
      </c>
      <c r="M138" s="59" t="s">
        <v>339</v>
      </c>
      <c r="N138" s="59" t="s">
        <v>340</v>
      </c>
      <c r="O138" s="59" t="s">
        <v>341</v>
      </c>
      <c r="P138" s="59" t="s">
        <v>342</v>
      </c>
      <c r="Q138" s="59" t="s">
        <v>343</v>
      </c>
      <c r="R138" s="59" t="s">
        <v>344</v>
      </c>
      <c r="S138" s="59" t="s">
        <v>1</v>
      </c>
      <c r="T138" s="59" t="s">
        <v>2</v>
      </c>
      <c r="U138" s="59" t="s">
        <v>3</v>
      </c>
      <c r="V138" s="59" t="s">
        <v>345</v>
      </c>
      <c r="W138" s="59" t="s">
        <v>346</v>
      </c>
      <c r="X138" s="59" t="s">
        <v>347</v>
      </c>
      <c r="Y138" s="59" t="s">
        <v>348</v>
      </c>
      <c r="Z138" s="59" t="s">
        <v>4</v>
      </c>
      <c r="AA138" s="59" t="s">
        <v>5</v>
      </c>
      <c r="AB138" s="59" t="s">
        <v>6</v>
      </c>
      <c r="AC138" s="59" t="s">
        <v>349</v>
      </c>
      <c r="AD138" s="59" t="s">
        <v>7</v>
      </c>
      <c r="AE138" s="59" t="s">
        <v>350</v>
      </c>
      <c r="AF138" s="59" t="s">
        <v>8</v>
      </c>
      <c r="AG138" s="59" t="s">
        <v>9</v>
      </c>
      <c r="AH138" s="59" t="s">
        <v>10</v>
      </c>
      <c r="AI138" s="59" t="s">
        <v>11</v>
      </c>
      <c r="AJ138" s="59" t="s">
        <v>351</v>
      </c>
      <c r="AK138" s="59" t="s">
        <v>12</v>
      </c>
      <c r="AL138" s="59" t="s">
        <v>13</v>
      </c>
      <c r="AM138" s="59" t="s">
        <v>14</v>
      </c>
    </row>
    <row r="139" spans="1:39" ht="16.2" thickBot="1" x14ac:dyDescent="0.35">
      <c r="B139" s="62" t="s">
        <v>29</v>
      </c>
      <c r="C139" s="62" t="s">
        <v>34</v>
      </c>
      <c r="D139" s="62"/>
      <c r="E139" s="62"/>
      <c r="F139" s="62"/>
      <c r="G139" s="62"/>
      <c r="H139" s="62"/>
      <c r="I139" s="62" t="s">
        <v>353</v>
      </c>
      <c r="J139" s="62" t="s">
        <v>354</v>
      </c>
      <c r="K139" s="62" t="s">
        <v>355</v>
      </c>
      <c r="L139" s="62" t="s">
        <v>356</v>
      </c>
      <c r="M139" s="62" t="s">
        <v>357</v>
      </c>
      <c r="N139" s="62" t="s">
        <v>358</v>
      </c>
      <c r="O139" s="62" t="s">
        <v>359</v>
      </c>
      <c r="P139" s="62" t="s">
        <v>360</v>
      </c>
      <c r="Q139" s="62" t="s">
        <v>361</v>
      </c>
      <c r="R139" s="62" t="s">
        <v>344</v>
      </c>
      <c r="S139" s="62" t="s">
        <v>87</v>
      </c>
      <c r="T139" s="62" t="s">
        <v>88</v>
      </c>
      <c r="U139" s="62" t="s">
        <v>362</v>
      </c>
      <c r="V139" s="62" t="s">
        <v>363</v>
      </c>
      <c r="W139" s="62" t="s">
        <v>364</v>
      </c>
      <c r="X139" s="62" t="s">
        <v>365</v>
      </c>
      <c r="Y139" s="62" t="s">
        <v>366</v>
      </c>
      <c r="Z139" s="62" t="s">
        <v>89</v>
      </c>
      <c r="AA139" s="62" t="s">
        <v>90</v>
      </c>
      <c r="AB139" s="62" t="s">
        <v>91</v>
      </c>
      <c r="AC139" s="62" t="s">
        <v>367</v>
      </c>
      <c r="AD139" s="62" t="s">
        <v>92</v>
      </c>
      <c r="AE139" s="62" t="s">
        <v>368</v>
      </c>
      <c r="AF139" s="62" t="s">
        <v>93</v>
      </c>
      <c r="AG139" s="62" t="s">
        <v>369</v>
      </c>
      <c r="AH139" s="62" t="s">
        <v>94</v>
      </c>
      <c r="AI139" s="62" t="s">
        <v>95</v>
      </c>
      <c r="AJ139" s="62" t="s">
        <v>370</v>
      </c>
      <c r="AK139" s="62" t="s">
        <v>96</v>
      </c>
      <c r="AL139" s="62" t="s">
        <v>371</v>
      </c>
      <c r="AM139" s="62" t="s">
        <v>97</v>
      </c>
    </row>
    <row r="140" spans="1:39" x14ac:dyDescent="0.3">
      <c r="B140" s="47" t="s">
        <v>655</v>
      </c>
      <c r="C140" s="47" t="s">
        <v>656</v>
      </c>
      <c r="D140" s="47"/>
      <c r="E140" s="47"/>
      <c r="F140" s="125" t="s">
        <v>176</v>
      </c>
      <c r="G140" s="125"/>
      <c r="I140" s="225">
        <v>0</v>
      </c>
      <c r="J140" s="225">
        <v>0</v>
      </c>
      <c r="K140" s="225">
        <v>0</v>
      </c>
      <c r="L140" s="225">
        <v>0</v>
      </c>
      <c r="M140" s="225">
        <v>0</v>
      </c>
      <c r="N140" s="225">
        <v>0</v>
      </c>
      <c r="O140" s="225">
        <v>0</v>
      </c>
      <c r="P140" s="225">
        <v>3.0832413499663926E-4</v>
      </c>
      <c r="Q140" s="225">
        <v>7.1077625329222488E-2</v>
      </c>
      <c r="R140" s="225">
        <v>2.886687712529746E-6</v>
      </c>
      <c r="S140" s="225">
        <v>0</v>
      </c>
      <c r="T140" s="225">
        <v>0</v>
      </c>
      <c r="U140" s="225">
        <v>0</v>
      </c>
      <c r="V140" s="225">
        <v>0</v>
      </c>
      <c r="W140" s="225">
        <v>0</v>
      </c>
      <c r="X140" s="225">
        <v>0</v>
      </c>
      <c r="Y140" s="225">
        <v>4.5609610652762303E-3</v>
      </c>
      <c r="Z140" s="225">
        <v>0</v>
      </c>
      <c r="AA140" s="225">
        <v>0.44446368279802612</v>
      </c>
      <c r="AB140" s="225">
        <v>0</v>
      </c>
      <c r="AC140" s="225">
        <v>0</v>
      </c>
      <c r="AD140" s="225">
        <v>0</v>
      </c>
      <c r="AE140" s="225">
        <v>0</v>
      </c>
      <c r="AF140" s="225">
        <v>1.0423663307995555E-4</v>
      </c>
      <c r="AG140" s="225">
        <v>0</v>
      </c>
      <c r="AH140" s="225">
        <v>0</v>
      </c>
      <c r="AI140" s="225">
        <v>0</v>
      </c>
      <c r="AJ140" s="225">
        <v>0</v>
      </c>
      <c r="AK140" s="225">
        <v>0</v>
      </c>
      <c r="AL140" s="225">
        <v>0</v>
      </c>
      <c r="AM140" s="225">
        <v>0</v>
      </c>
    </row>
    <row r="141" spans="1:39" x14ac:dyDescent="0.3">
      <c r="B141" s="49" t="s">
        <v>657</v>
      </c>
      <c r="C141" s="49" t="s">
        <v>658</v>
      </c>
      <c r="D141" s="49"/>
      <c r="E141" s="49"/>
      <c r="F141" s="126" t="s">
        <v>176</v>
      </c>
      <c r="G141" s="126"/>
      <c r="H141" s="86"/>
      <c r="I141" s="226">
        <v>0</v>
      </c>
      <c r="J141" s="226">
        <v>0</v>
      </c>
      <c r="K141" s="226">
        <v>0</v>
      </c>
      <c r="L141" s="226">
        <v>0</v>
      </c>
      <c r="M141" s="226">
        <v>0</v>
      </c>
      <c r="N141" s="226">
        <v>0</v>
      </c>
      <c r="O141" s="226">
        <v>0</v>
      </c>
      <c r="P141" s="226">
        <v>0</v>
      </c>
      <c r="Q141" s="226">
        <v>0</v>
      </c>
      <c r="R141" s="226">
        <v>0</v>
      </c>
      <c r="S141" s="226">
        <v>0</v>
      </c>
      <c r="T141" s="226">
        <v>0</v>
      </c>
      <c r="U141" s="226">
        <v>2.7976994710848552E-2</v>
      </c>
      <c r="V141" s="226">
        <v>0</v>
      </c>
      <c r="W141" s="226">
        <v>6.3766333722557281E-6</v>
      </c>
      <c r="X141" s="226">
        <v>0</v>
      </c>
      <c r="Y141" s="226">
        <v>8.8573696459215911E-4</v>
      </c>
      <c r="Z141" s="226">
        <v>0</v>
      </c>
      <c r="AA141" s="226">
        <v>0</v>
      </c>
      <c r="AB141" s="226">
        <v>0</v>
      </c>
      <c r="AC141" s="226">
        <v>0</v>
      </c>
      <c r="AD141" s="226">
        <v>0</v>
      </c>
      <c r="AE141" s="226">
        <v>0</v>
      </c>
      <c r="AF141" s="226">
        <v>2.6976954446862E-2</v>
      </c>
      <c r="AG141" s="226">
        <v>0</v>
      </c>
      <c r="AH141" s="226">
        <v>0</v>
      </c>
      <c r="AI141" s="226">
        <v>0</v>
      </c>
      <c r="AJ141" s="226">
        <v>0</v>
      </c>
      <c r="AK141" s="226">
        <v>0</v>
      </c>
      <c r="AL141" s="226">
        <v>2.8950455564461824E-2</v>
      </c>
      <c r="AM141" s="226">
        <v>0</v>
      </c>
    </row>
    <row r="142" spans="1:39" x14ac:dyDescent="0.3">
      <c r="B142" s="47"/>
      <c r="C142" s="47"/>
      <c r="D142" s="47"/>
      <c r="E142" s="47"/>
      <c r="F142" s="125"/>
      <c r="G142" s="125"/>
      <c r="I142" s="225"/>
      <c r="J142" s="225"/>
      <c r="K142" s="225"/>
      <c r="L142" s="225"/>
      <c r="M142" s="225"/>
      <c r="N142" s="225"/>
      <c r="O142" s="225"/>
      <c r="P142" s="225"/>
      <c r="Q142" s="225"/>
      <c r="R142" s="225"/>
      <c r="S142" s="225"/>
      <c r="T142" s="225"/>
      <c r="U142" s="225"/>
      <c r="V142" s="225"/>
      <c r="W142" s="225"/>
      <c r="X142" s="225"/>
      <c r="Y142" s="225"/>
      <c r="Z142" s="225"/>
      <c r="AA142" s="225"/>
      <c r="AB142" s="225"/>
      <c r="AC142" s="225"/>
      <c r="AD142" s="225"/>
      <c r="AE142" s="225"/>
      <c r="AF142" s="225"/>
      <c r="AG142" s="225"/>
      <c r="AH142" s="225"/>
      <c r="AI142" s="225"/>
      <c r="AJ142" s="225"/>
      <c r="AK142" s="225"/>
      <c r="AL142" s="225"/>
      <c r="AM142" s="225"/>
    </row>
    <row r="143" spans="1:39" x14ac:dyDescent="0.3">
      <c r="B143" s="47"/>
      <c r="C143" s="47"/>
      <c r="D143" s="47"/>
      <c r="E143" s="47"/>
      <c r="F143" s="125"/>
      <c r="G143" s="125"/>
      <c r="I143" s="328"/>
      <c r="J143" s="328"/>
      <c r="K143" s="328"/>
      <c r="L143" s="328"/>
      <c r="M143" s="328"/>
      <c r="N143" s="328"/>
      <c r="O143" s="328"/>
      <c r="P143" s="328"/>
      <c r="Q143" s="328"/>
      <c r="R143" s="328"/>
      <c r="S143" s="328"/>
      <c r="T143" s="328"/>
      <c r="U143" s="328"/>
      <c r="V143" s="328"/>
      <c r="W143" s="328"/>
      <c r="X143" s="328"/>
      <c r="Y143" s="328"/>
      <c r="Z143" s="328"/>
      <c r="AA143" s="328"/>
      <c r="AB143" s="328"/>
      <c r="AC143" s="328"/>
      <c r="AD143" s="328"/>
      <c r="AE143" s="328"/>
      <c r="AF143" s="328"/>
      <c r="AG143" s="328"/>
      <c r="AH143" s="328"/>
      <c r="AI143" s="328"/>
      <c r="AJ143" s="328"/>
      <c r="AK143" s="328"/>
      <c r="AL143" s="328"/>
      <c r="AM143" s="328"/>
    </row>
    <row r="144" spans="1:39" x14ac:dyDescent="0.3">
      <c r="B144" s="47"/>
      <c r="C144" s="47"/>
      <c r="D144" s="47"/>
      <c r="E144" s="47"/>
      <c r="F144" s="125"/>
      <c r="G144" s="125"/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328"/>
      <c r="Y144" s="328"/>
      <c r="Z144" s="328"/>
      <c r="AA144" s="328"/>
      <c r="AB144" s="328"/>
      <c r="AC144" s="328"/>
      <c r="AD144" s="328"/>
      <c r="AE144" s="328"/>
      <c r="AF144" s="328"/>
      <c r="AG144" s="328"/>
      <c r="AH144" s="328"/>
      <c r="AI144" s="328"/>
      <c r="AJ144" s="328"/>
      <c r="AK144" s="328"/>
      <c r="AL144" s="328"/>
      <c r="AM144" s="328"/>
    </row>
    <row r="145" spans="2:39" x14ac:dyDescent="0.3">
      <c r="B145" s="47"/>
      <c r="C145" s="47"/>
      <c r="D145" s="47"/>
      <c r="E145" s="47"/>
      <c r="F145" s="125"/>
      <c r="G145" s="125"/>
      <c r="I145" s="328"/>
      <c r="J145" s="328"/>
      <c r="K145" s="328"/>
      <c r="L145" s="328"/>
      <c r="M145" s="328"/>
      <c r="N145" s="328"/>
      <c r="O145" s="328"/>
      <c r="P145" s="328"/>
      <c r="Q145" s="328"/>
      <c r="R145" s="328"/>
      <c r="S145" s="328"/>
      <c r="T145" s="328"/>
      <c r="U145" s="328"/>
      <c r="V145" s="328"/>
      <c r="W145" s="328"/>
      <c r="X145" s="328"/>
      <c r="Y145" s="328"/>
      <c r="Z145" s="328"/>
      <c r="AA145" s="328"/>
      <c r="AB145" s="328"/>
      <c r="AC145" s="328"/>
      <c r="AD145" s="328"/>
      <c r="AE145" s="328"/>
      <c r="AF145" s="328"/>
      <c r="AG145" s="328"/>
      <c r="AH145" s="328"/>
      <c r="AI145" s="328"/>
      <c r="AJ145" s="328"/>
      <c r="AK145" s="328"/>
      <c r="AL145" s="328"/>
      <c r="AM145" s="328"/>
    </row>
    <row r="146" spans="2:39" x14ac:dyDescent="0.3">
      <c r="B146" s="47"/>
      <c r="C146" s="47"/>
      <c r="D146" s="47"/>
      <c r="E146" s="47"/>
      <c r="F146" s="125"/>
      <c r="G146" s="125"/>
      <c r="I146" s="328"/>
      <c r="J146" s="328"/>
      <c r="K146" s="328"/>
      <c r="L146" s="328"/>
      <c r="M146" s="328"/>
      <c r="N146" s="328"/>
      <c r="O146" s="328"/>
      <c r="P146" s="328"/>
      <c r="Q146" s="328"/>
      <c r="R146" s="328"/>
      <c r="S146" s="328"/>
      <c r="T146" s="328"/>
      <c r="U146" s="328"/>
      <c r="V146" s="328"/>
      <c r="W146" s="328"/>
      <c r="X146" s="328"/>
      <c r="Y146" s="328"/>
      <c r="Z146" s="328"/>
      <c r="AA146" s="328"/>
      <c r="AB146" s="328"/>
      <c r="AC146" s="328"/>
      <c r="AD146" s="328"/>
      <c r="AE146" s="328"/>
    </row>
    <row r="147" spans="2:39" x14ac:dyDescent="0.3"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  <c r="T147" s="343"/>
      <c r="U147" s="343"/>
      <c r="V147" s="343"/>
      <c r="W147" s="343"/>
      <c r="X147" s="343"/>
      <c r="Y147" s="343"/>
      <c r="Z147" s="343"/>
      <c r="AA147" s="343"/>
      <c r="AB147" s="343"/>
      <c r="AC147" s="343"/>
      <c r="AD147" s="343"/>
      <c r="AE147" s="343"/>
      <c r="AF147" s="343"/>
      <c r="AG147" s="343"/>
      <c r="AH147" s="343"/>
      <c r="AI147" s="343"/>
      <c r="AJ147" s="343"/>
      <c r="AK147" s="343"/>
      <c r="AL147" s="343"/>
      <c r="AM147" s="343"/>
    </row>
  </sheetData>
  <phoneticPr fontId="7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7400-DACD-423A-B8B5-583E1C74668D}">
  <sheetPr>
    <tabColor theme="4" tint="0.39997558519241921"/>
  </sheetPr>
  <dimension ref="A1:AO146"/>
  <sheetViews>
    <sheetView showGridLines="0" zoomScale="85" zoomScaleNormal="85" workbookViewId="0">
      <pane ySplit="1" topLeftCell="A69" activePane="bottomLeft" state="frozen"/>
      <selection activeCell="R1" sqref="A1:XFD1048576"/>
      <selection pane="bottomLeft" activeCell="R1" sqref="A1:XFD1048576"/>
    </sheetView>
  </sheetViews>
  <sheetFormatPr defaultColWidth="8.3984375" defaultRowHeight="14.4" x14ac:dyDescent="0.3"/>
  <cols>
    <col min="1" max="1" width="12.59765625" style="143" customWidth="1"/>
    <col min="2" max="2" width="17.19921875" style="143" customWidth="1"/>
    <col min="3" max="3" width="15.09765625" style="141" bestFit="1" customWidth="1"/>
    <col min="4" max="4" width="13.8984375" style="141" bestFit="1" customWidth="1"/>
    <col min="5" max="5" width="20.09765625" style="141" customWidth="1"/>
    <col min="6" max="9" width="12" style="141" customWidth="1"/>
    <col min="10" max="10" width="12.19921875" style="141" bestFit="1" customWidth="1"/>
    <col min="11" max="11" width="8.5" style="141" customWidth="1"/>
    <col min="12" max="33" width="8.5" style="143" customWidth="1"/>
    <col min="34" max="16384" width="8.3984375" style="143"/>
  </cols>
  <sheetData>
    <row r="1" spans="1:41" ht="23.4" x14ac:dyDescent="0.3">
      <c r="A1" s="56" t="s">
        <v>318</v>
      </c>
      <c r="B1" s="140"/>
      <c r="G1" s="142"/>
      <c r="H1" s="142"/>
      <c r="I1" s="142"/>
      <c r="J1" s="142"/>
    </row>
    <row r="2" spans="1:41" ht="15.6" x14ac:dyDescent="0.3">
      <c r="B2" s="144"/>
      <c r="G2" s="145"/>
      <c r="H2" s="145"/>
      <c r="I2" s="145"/>
      <c r="J2" s="145"/>
    </row>
    <row r="3" spans="1:41" ht="18" x14ac:dyDescent="0.3">
      <c r="A3" s="38" t="s">
        <v>230</v>
      </c>
      <c r="B3" s="38" t="s">
        <v>319</v>
      </c>
    </row>
    <row r="4" spans="1:41" x14ac:dyDescent="0.3">
      <c r="A4" s="436" t="s">
        <v>471</v>
      </c>
      <c r="B4" s="436" t="s">
        <v>472</v>
      </c>
      <c r="C4" s="436"/>
      <c r="D4" s="436"/>
      <c r="E4" s="436"/>
      <c r="F4" s="436"/>
      <c r="G4" s="436"/>
      <c r="H4" s="436"/>
      <c r="I4" s="171"/>
      <c r="J4" s="171"/>
      <c r="K4" s="171"/>
      <c r="L4" s="167"/>
      <c r="M4" s="167"/>
      <c r="N4" s="167"/>
      <c r="O4" s="167"/>
      <c r="P4" s="167"/>
      <c r="Q4" s="167"/>
      <c r="R4" s="167"/>
      <c r="S4" s="167"/>
      <c r="T4" s="167"/>
      <c r="U4" s="171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</row>
    <row r="5" spans="1:41" x14ac:dyDescent="0.3">
      <c r="A5" s="176" t="s">
        <v>100</v>
      </c>
      <c r="B5" s="176"/>
      <c r="C5" s="175" t="s">
        <v>101</v>
      </c>
      <c r="D5" s="175"/>
      <c r="E5" s="175"/>
      <c r="F5" s="155" t="s">
        <v>245</v>
      </c>
      <c r="G5" s="155" t="s">
        <v>279</v>
      </c>
      <c r="H5" s="155" t="s">
        <v>116</v>
      </c>
      <c r="I5" s="157" t="s">
        <v>193</v>
      </c>
      <c r="U5" s="141"/>
    </row>
    <row r="6" spans="1:41" ht="28.8" x14ac:dyDescent="0.3">
      <c r="C6" s="143"/>
      <c r="D6" s="143"/>
      <c r="E6" s="143"/>
      <c r="F6" s="143"/>
      <c r="G6" s="143"/>
      <c r="H6" s="143"/>
      <c r="I6" s="227" t="s">
        <v>226</v>
      </c>
      <c r="J6" s="155" t="s">
        <v>300</v>
      </c>
      <c r="K6" s="59" t="s">
        <v>335</v>
      </c>
      <c r="L6" s="59" t="s">
        <v>336</v>
      </c>
      <c r="M6" s="59" t="s">
        <v>337</v>
      </c>
      <c r="N6" s="59" t="s">
        <v>338</v>
      </c>
      <c r="O6" s="59" t="s">
        <v>339</v>
      </c>
      <c r="P6" s="59" t="s">
        <v>340</v>
      </c>
      <c r="Q6" s="59" t="s">
        <v>341</v>
      </c>
      <c r="R6" s="59" t="s">
        <v>342</v>
      </c>
      <c r="S6" s="59" t="s">
        <v>343</v>
      </c>
      <c r="T6" s="59" t="s">
        <v>344</v>
      </c>
      <c r="U6" s="59" t="s">
        <v>1</v>
      </c>
      <c r="V6" s="59" t="s">
        <v>2</v>
      </c>
      <c r="W6" s="59" t="s">
        <v>3</v>
      </c>
      <c r="X6" s="59" t="s">
        <v>345</v>
      </c>
      <c r="Y6" s="59" t="s">
        <v>346</v>
      </c>
      <c r="Z6" s="59" t="s">
        <v>347</v>
      </c>
      <c r="AA6" s="59" t="s">
        <v>348</v>
      </c>
      <c r="AB6" s="59" t="s">
        <v>4</v>
      </c>
      <c r="AC6" s="59" t="s">
        <v>5</v>
      </c>
      <c r="AD6" s="59" t="s">
        <v>6</v>
      </c>
      <c r="AE6" s="59" t="s">
        <v>349</v>
      </c>
      <c r="AF6" s="59" t="s">
        <v>7</v>
      </c>
      <c r="AG6" s="59" t="s">
        <v>350</v>
      </c>
      <c r="AH6" s="59" t="s">
        <v>8</v>
      </c>
      <c r="AI6" s="59" t="s">
        <v>9</v>
      </c>
      <c r="AJ6" s="59" t="s">
        <v>10</v>
      </c>
      <c r="AK6" s="59" t="s">
        <v>11</v>
      </c>
      <c r="AL6" s="59" t="s">
        <v>351</v>
      </c>
      <c r="AM6" s="59" t="s">
        <v>12</v>
      </c>
      <c r="AN6" s="59" t="s">
        <v>13</v>
      </c>
      <c r="AO6" s="59" t="s">
        <v>14</v>
      </c>
    </row>
    <row r="7" spans="1:41" ht="15" thickBot="1" x14ac:dyDescent="0.35">
      <c r="A7" s="177" t="s">
        <v>29</v>
      </c>
      <c r="B7" s="177" t="s">
        <v>34</v>
      </c>
      <c r="C7" s="177" t="s">
        <v>29</v>
      </c>
      <c r="D7" s="177" t="s">
        <v>34</v>
      </c>
      <c r="E7" s="177" t="s">
        <v>221</v>
      </c>
      <c r="F7" s="184"/>
      <c r="G7" s="184"/>
      <c r="H7" s="184"/>
      <c r="I7" s="150" t="s">
        <v>274</v>
      </c>
      <c r="J7" s="150"/>
      <c r="K7" s="60" t="s">
        <v>353</v>
      </c>
      <c r="L7" s="60" t="s">
        <v>354</v>
      </c>
      <c r="M7" s="60" t="s">
        <v>355</v>
      </c>
      <c r="N7" s="60" t="s">
        <v>356</v>
      </c>
      <c r="O7" s="60" t="s">
        <v>357</v>
      </c>
      <c r="P7" s="60" t="s">
        <v>358</v>
      </c>
      <c r="Q7" s="60" t="s">
        <v>359</v>
      </c>
      <c r="R7" s="60" t="s">
        <v>360</v>
      </c>
      <c r="S7" s="60" t="s">
        <v>361</v>
      </c>
      <c r="T7" s="60" t="s">
        <v>344</v>
      </c>
      <c r="U7" s="60" t="s">
        <v>87</v>
      </c>
      <c r="V7" s="60" t="s">
        <v>88</v>
      </c>
      <c r="W7" s="60" t="s">
        <v>362</v>
      </c>
      <c r="X7" s="60" t="s">
        <v>363</v>
      </c>
      <c r="Y7" s="60" t="s">
        <v>364</v>
      </c>
      <c r="Z7" s="60" t="s">
        <v>365</v>
      </c>
      <c r="AA7" s="60" t="s">
        <v>366</v>
      </c>
      <c r="AB7" s="60" t="s">
        <v>89</v>
      </c>
      <c r="AC7" s="60" t="s">
        <v>90</v>
      </c>
      <c r="AD7" s="60" t="s">
        <v>91</v>
      </c>
      <c r="AE7" s="60" t="s">
        <v>367</v>
      </c>
      <c r="AF7" s="60" t="s">
        <v>92</v>
      </c>
      <c r="AG7" s="60" t="s">
        <v>368</v>
      </c>
      <c r="AH7" s="60" t="s">
        <v>93</v>
      </c>
      <c r="AI7" s="60" t="s">
        <v>369</v>
      </c>
      <c r="AJ7" s="60" t="s">
        <v>94</v>
      </c>
      <c r="AK7" s="60" t="s">
        <v>95</v>
      </c>
      <c r="AL7" s="60" t="s">
        <v>370</v>
      </c>
      <c r="AM7" s="60" t="s">
        <v>96</v>
      </c>
      <c r="AN7" s="60" t="s">
        <v>371</v>
      </c>
      <c r="AO7" s="60" t="s">
        <v>97</v>
      </c>
    </row>
    <row r="8" spans="1:41" x14ac:dyDescent="0.3">
      <c r="A8" s="143" t="s">
        <v>122</v>
      </c>
      <c r="B8" s="141" t="s">
        <v>481</v>
      </c>
      <c r="C8" s="141" t="s">
        <v>117</v>
      </c>
      <c r="D8" s="141" t="s">
        <v>415</v>
      </c>
      <c r="E8" s="141" t="s">
        <v>250</v>
      </c>
      <c r="F8" s="164">
        <v>2020</v>
      </c>
      <c r="G8" s="191">
        <v>15</v>
      </c>
      <c r="H8" s="151">
        <v>2020</v>
      </c>
      <c r="I8" s="192">
        <v>0.72</v>
      </c>
      <c r="J8" s="228">
        <v>1</v>
      </c>
      <c r="K8" s="92">
        <v>0.79200000000000004</v>
      </c>
      <c r="L8" s="92">
        <v>0.79200000000000004</v>
      </c>
      <c r="M8" s="92">
        <v>0.79200000000000004</v>
      </c>
      <c r="N8" s="92">
        <v>0.79200000000000004</v>
      </c>
      <c r="O8" s="92">
        <v>0.79200000000000004</v>
      </c>
      <c r="P8" s="92">
        <v>0.72</v>
      </c>
      <c r="Q8" s="92">
        <v>0.79200000000000004</v>
      </c>
      <c r="R8" s="92">
        <v>0.72</v>
      </c>
      <c r="S8" s="92">
        <v>0.79200000000000004</v>
      </c>
      <c r="T8" s="92">
        <v>0.79200000000000004</v>
      </c>
      <c r="U8" s="92">
        <v>0.72</v>
      </c>
      <c r="V8" s="92">
        <v>0.79200000000000004</v>
      </c>
      <c r="W8" s="92">
        <v>0.79200000000000004</v>
      </c>
      <c r="X8" s="92">
        <v>0.79200000000000004</v>
      </c>
      <c r="Y8" s="92">
        <v>0.79200000000000004</v>
      </c>
      <c r="Z8" s="92">
        <v>0.79200000000000004</v>
      </c>
      <c r="AA8" s="92">
        <v>0.79200000000000004</v>
      </c>
      <c r="AB8" s="92">
        <v>0.79200000000000004</v>
      </c>
      <c r="AC8" s="92">
        <v>0.79200000000000004</v>
      </c>
      <c r="AD8" s="92">
        <v>0.79200000000000004</v>
      </c>
      <c r="AE8" s="92">
        <v>0.79200000000000004</v>
      </c>
      <c r="AF8" s="92">
        <v>0.79200000000000004</v>
      </c>
      <c r="AG8" s="92">
        <v>0.79200000000000004</v>
      </c>
      <c r="AH8" s="92">
        <v>0.79200000000000004</v>
      </c>
      <c r="AI8" s="92">
        <v>0.79200000000000004</v>
      </c>
      <c r="AJ8" s="92">
        <v>0.79200000000000004</v>
      </c>
      <c r="AK8" s="92">
        <v>0.79200000000000004</v>
      </c>
      <c r="AL8" s="92">
        <v>0.79200000000000004</v>
      </c>
      <c r="AM8" s="92">
        <v>0.79200000000000004</v>
      </c>
      <c r="AN8" s="92">
        <v>0.79200000000000004</v>
      </c>
      <c r="AO8" s="92">
        <v>0.79200000000000004</v>
      </c>
    </row>
    <row r="9" spans="1:41" x14ac:dyDescent="0.3">
      <c r="A9" s="143" t="s">
        <v>122</v>
      </c>
      <c r="B9" s="141" t="s">
        <v>483</v>
      </c>
      <c r="C9" s="141" t="s">
        <v>117</v>
      </c>
      <c r="D9" s="141" t="s">
        <v>415</v>
      </c>
      <c r="E9" s="141" t="s">
        <v>252</v>
      </c>
      <c r="F9" s="164">
        <v>2025</v>
      </c>
      <c r="G9" s="164">
        <v>15</v>
      </c>
      <c r="H9" s="151">
        <v>2025</v>
      </c>
      <c r="I9" s="187">
        <v>0.72</v>
      </c>
      <c r="J9" s="229">
        <v>1</v>
      </c>
      <c r="K9" s="92">
        <v>0.79200000000000004</v>
      </c>
      <c r="L9" s="92">
        <v>0.79200000000000004</v>
      </c>
      <c r="M9" s="92">
        <v>0.79200000000000004</v>
      </c>
      <c r="N9" s="92">
        <v>0.79200000000000004</v>
      </c>
      <c r="O9" s="92">
        <v>0.79200000000000004</v>
      </c>
      <c r="P9" s="92">
        <v>0.72</v>
      </c>
      <c r="Q9" s="92">
        <v>0.79200000000000004</v>
      </c>
      <c r="R9" s="92">
        <v>0.72</v>
      </c>
      <c r="S9" s="92">
        <v>0.79200000000000004</v>
      </c>
      <c r="T9" s="92">
        <v>0.79200000000000004</v>
      </c>
      <c r="U9" s="92">
        <v>0.72</v>
      </c>
      <c r="V9" s="92">
        <v>0.79200000000000004</v>
      </c>
      <c r="W9" s="92">
        <v>0.79200000000000004</v>
      </c>
      <c r="X9" s="92">
        <v>0.79200000000000004</v>
      </c>
      <c r="Y9" s="92">
        <v>0.79200000000000004</v>
      </c>
      <c r="Z9" s="92">
        <v>0.79200000000000004</v>
      </c>
      <c r="AA9" s="92">
        <v>0.79200000000000004</v>
      </c>
      <c r="AB9" s="92">
        <v>0.79200000000000004</v>
      </c>
      <c r="AC9" s="92">
        <v>0.79200000000000004</v>
      </c>
      <c r="AD9" s="92">
        <v>0.79200000000000004</v>
      </c>
      <c r="AE9" s="92">
        <v>0.79200000000000004</v>
      </c>
      <c r="AF9" s="92">
        <v>0.79200000000000004</v>
      </c>
      <c r="AG9" s="92">
        <v>0.79200000000000004</v>
      </c>
      <c r="AH9" s="92">
        <v>0.79200000000000004</v>
      </c>
      <c r="AI9" s="92">
        <v>0.79200000000000004</v>
      </c>
      <c r="AJ9" s="92">
        <v>0.79200000000000004</v>
      </c>
      <c r="AK9" s="92">
        <v>0.79200000000000004</v>
      </c>
      <c r="AL9" s="92">
        <v>0.79200000000000004</v>
      </c>
      <c r="AM9" s="92">
        <v>0.79200000000000004</v>
      </c>
      <c r="AN9" s="92">
        <v>0.79200000000000004</v>
      </c>
      <c r="AO9" s="92">
        <v>0.79200000000000004</v>
      </c>
    </row>
    <row r="10" spans="1:41" x14ac:dyDescent="0.3">
      <c r="C10" s="143"/>
      <c r="D10" s="143"/>
      <c r="E10" s="143"/>
      <c r="F10" s="289"/>
      <c r="G10" s="289"/>
      <c r="H10" s="151">
        <v>2030</v>
      </c>
      <c r="I10" s="187">
        <v>0.77208496722682796</v>
      </c>
      <c r="J10" s="229">
        <v>1.0723402322594833</v>
      </c>
      <c r="K10" s="92">
        <v>0.84929346394951077</v>
      </c>
      <c r="L10" s="92">
        <v>0.84929346394951077</v>
      </c>
      <c r="M10" s="92">
        <v>0.84929346394951077</v>
      </c>
      <c r="N10" s="92">
        <v>0.84929346394951077</v>
      </c>
      <c r="O10" s="92">
        <v>0.84929346394951077</v>
      </c>
      <c r="P10" s="92">
        <v>0.77208496722682796</v>
      </c>
      <c r="Q10" s="92">
        <v>0.84929346394951077</v>
      </c>
      <c r="R10" s="92">
        <v>0.77208496722682796</v>
      </c>
      <c r="S10" s="92">
        <v>0.84929346394951077</v>
      </c>
      <c r="T10" s="92">
        <v>0.84929346394951077</v>
      </c>
      <c r="U10" s="92">
        <v>0.77208496722682796</v>
      </c>
      <c r="V10" s="92">
        <v>0.84929346394951077</v>
      </c>
      <c r="W10" s="92">
        <v>0.84929346394951077</v>
      </c>
      <c r="X10" s="92">
        <v>0.84929346394951077</v>
      </c>
      <c r="Y10" s="92">
        <v>0.84929346394951077</v>
      </c>
      <c r="Z10" s="92">
        <v>0.84929346394951077</v>
      </c>
      <c r="AA10" s="92">
        <v>0.84929346394951077</v>
      </c>
      <c r="AB10" s="92">
        <v>0.84929346394951077</v>
      </c>
      <c r="AC10" s="92">
        <v>0.84929346394951077</v>
      </c>
      <c r="AD10" s="92">
        <v>0.84929346394951077</v>
      </c>
      <c r="AE10" s="92">
        <v>0.84929346394951077</v>
      </c>
      <c r="AF10" s="92">
        <v>0.84929346394951077</v>
      </c>
      <c r="AG10" s="92">
        <v>0.84929346394951077</v>
      </c>
      <c r="AH10" s="92">
        <v>0.84929346394951077</v>
      </c>
      <c r="AI10" s="92">
        <v>0.84929346394951077</v>
      </c>
      <c r="AJ10" s="92">
        <v>0.84929346394951077</v>
      </c>
      <c r="AK10" s="92">
        <v>0.84929346394951077</v>
      </c>
      <c r="AL10" s="92">
        <v>0.84929346394951077</v>
      </c>
      <c r="AM10" s="92">
        <v>0.84929346394951077</v>
      </c>
      <c r="AN10" s="92">
        <v>0.84929346394951077</v>
      </c>
      <c r="AO10" s="92">
        <v>0.84929346394951077</v>
      </c>
    </row>
    <row r="11" spans="1:41" x14ac:dyDescent="0.3">
      <c r="A11" s="143" t="s">
        <v>122</v>
      </c>
      <c r="B11" s="141" t="s">
        <v>485</v>
      </c>
      <c r="C11" s="141" t="s">
        <v>117</v>
      </c>
      <c r="D11" s="141" t="s">
        <v>415</v>
      </c>
      <c r="E11" s="141" t="s">
        <v>290</v>
      </c>
      <c r="F11" s="164">
        <v>2030</v>
      </c>
      <c r="G11" s="164">
        <v>15</v>
      </c>
      <c r="H11" s="151">
        <v>2030</v>
      </c>
      <c r="I11" s="187">
        <v>0.79301947715886789</v>
      </c>
      <c r="J11" s="229">
        <v>1.1014159404984276</v>
      </c>
      <c r="K11" s="233">
        <v>0.87232142487475473</v>
      </c>
      <c r="L11" s="233">
        <v>0.87232142487475473</v>
      </c>
      <c r="M11" s="233">
        <v>0.87232142487475473</v>
      </c>
      <c r="N11" s="233">
        <v>0.87232142487475473</v>
      </c>
      <c r="O11" s="233">
        <v>0.87232142487475473</v>
      </c>
      <c r="P11" s="233">
        <v>0.79301947715886789</v>
      </c>
      <c r="Q11" s="233">
        <v>0.87232142487475473</v>
      </c>
      <c r="R11" s="233">
        <v>0.79301947715886789</v>
      </c>
      <c r="S11" s="233">
        <v>0.87232142487475473</v>
      </c>
      <c r="T11" s="233">
        <v>0.87232142487475473</v>
      </c>
      <c r="U11" s="233">
        <v>0.79301947715886789</v>
      </c>
      <c r="V11" s="233">
        <v>0.87232142487475473</v>
      </c>
      <c r="W11" s="233">
        <v>0.87232142487475473</v>
      </c>
      <c r="X11" s="233">
        <v>0.87232142487475473</v>
      </c>
      <c r="Y11" s="233">
        <v>0.87232142487475473</v>
      </c>
      <c r="Z11" s="233">
        <v>0.87232142487475473</v>
      </c>
      <c r="AA11" s="233">
        <v>0.87232142487475473</v>
      </c>
      <c r="AB11" s="233">
        <v>0.87232142487475473</v>
      </c>
      <c r="AC11" s="233">
        <v>0.87232142487475473</v>
      </c>
      <c r="AD11" s="233">
        <v>0.87232142487475473</v>
      </c>
      <c r="AE11" s="233">
        <v>0.87232142487475473</v>
      </c>
      <c r="AF11" s="233">
        <v>0.87232142487475473</v>
      </c>
      <c r="AG11" s="233">
        <v>0.87232142487475473</v>
      </c>
      <c r="AH11" s="233">
        <v>0.87232142487475473</v>
      </c>
      <c r="AI11" s="233">
        <v>0.87232142487475473</v>
      </c>
      <c r="AJ11" s="233">
        <v>0.87232142487475473</v>
      </c>
      <c r="AK11" s="233">
        <v>0.87232142487475473</v>
      </c>
      <c r="AL11" s="233">
        <v>0.87232142487475473</v>
      </c>
      <c r="AM11" s="233">
        <v>0.87232142487475473</v>
      </c>
      <c r="AN11" s="233">
        <v>0.87232142487475473</v>
      </c>
      <c r="AO11" s="233">
        <v>0.87232142487475473</v>
      </c>
    </row>
    <row r="12" spans="1:41" x14ac:dyDescent="0.3">
      <c r="B12" s="141"/>
      <c r="F12" s="164"/>
      <c r="G12" s="164"/>
      <c r="H12" s="151">
        <v>2050</v>
      </c>
      <c r="I12" s="187">
        <v>0.81000000000000016</v>
      </c>
      <c r="J12" s="229">
        <v>1.1250000000000002</v>
      </c>
      <c r="K12" s="92">
        <v>0.89100000000000024</v>
      </c>
      <c r="L12" s="92">
        <v>0.89100000000000024</v>
      </c>
      <c r="M12" s="92">
        <v>0.89100000000000024</v>
      </c>
      <c r="N12" s="92">
        <v>0.89100000000000024</v>
      </c>
      <c r="O12" s="92">
        <v>0.89100000000000024</v>
      </c>
      <c r="P12" s="92">
        <v>0.81000000000000016</v>
      </c>
      <c r="Q12" s="92">
        <v>0.89100000000000024</v>
      </c>
      <c r="R12" s="92">
        <v>0.81000000000000016</v>
      </c>
      <c r="S12" s="92">
        <v>0.89100000000000024</v>
      </c>
      <c r="T12" s="92">
        <v>0.89100000000000024</v>
      </c>
      <c r="U12" s="92">
        <v>0.81000000000000016</v>
      </c>
      <c r="V12" s="92">
        <v>0.89100000000000024</v>
      </c>
      <c r="W12" s="92">
        <v>0.89100000000000024</v>
      </c>
      <c r="X12" s="92">
        <v>0.89100000000000024</v>
      </c>
      <c r="Y12" s="92">
        <v>0.89100000000000024</v>
      </c>
      <c r="Z12" s="92">
        <v>0.89100000000000024</v>
      </c>
      <c r="AA12" s="92">
        <v>0.89100000000000024</v>
      </c>
      <c r="AB12" s="92">
        <v>0.89100000000000024</v>
      </c>
      <c r="AC12" s="92">
        <v>0.89100000000000024</v>
      </c>
      <c r="AD12" s="92">
        <v>0.89100000000000024</v>
      </c>
      <c r="AE12" s="92">
        <v>0.89100000000000024</v>
      </c>
      <c r="AF12" s="92">
        <v>0.89100000000000024</v>
      </c>
      <c r="AG12" s="92">
        <v>0.89100000000000024</v>
      </c>
      <c r="AH12" s="92">
        <v>0.89100000000000024</v>
      </c>
      <c r="AI12" s="92">
        <v>0.89100000000000024</v>
      </c>
      <c r="AJ12" s="92">
        <v>0.89100000000000024</v>
      </c>
      <c r="AK12" s="92">
        <v>0.89100000000000024</v>
      </c>
      <c r="AL12" s="92">
        <v>0.89100000000000024</v>
      </c>
      <c r="AM12" s="92">
        <v>0.89100000000000024</v>
      </c>
      <c r="AN12" s="92">
        <v>0.89100000000000024</v>
      </c>
      <c r="AO12" s="92">
        <v>0.89100000000000024</v>
      </c>
    </row>
    <row r="13" spans="1:41" x14ac:dyDescent="0.3">
      <c r="A13" s="143" t="s">
        <v>122</v>
      </c>
      <c r="B13" s="141" t="s">
        <v>487</v>
      </c>
      <c r="C13" s="141" t="s">
        <v>21</v>
      </c>
      <c r="D13" s="141" t="s">
        <v>109</v>
      </c>
      <c r="E13" s="141" t="s">
        <v>254</v>
      </c>
      <c r="F13" s="164">
        <v>2020</v>
      </c>
      <c r="G13" s="191">
        <v>15</v>
      </c>
      <c r="H13" s="151">
        <v>2020</v>
      </c>
      <c r="I13" s="187">
        <v>2.3779694578808535</v>
      </c>
      <c r="J13" s="229">
        <v>1</v>
      </c>
      <c r="K13" s="92">
        <v>2.6526903390105896</v>
      </c>
      <c r="L13" s="92">
        <v>2.6526903390105896</v>
      </c>
      <c r="M13" s="92">
        <v>2.6526903390105896</v>
      </c>
      <c r="N13" s="92">
        <v>2.6526903390105896</v>
      </c>
      <c r="O13" s="92">
        <v>2.3779694578808535</v>
      </c>
      <c r="P13" s="92">
        <v>1.9768086876483704</v>
      </c>
      <c r="Q13" s="92">
        <v>1.9768086876483704</v>
      </c>
      <c r="R13" s="92">
        <v>1.9768086876483704</v>
      </c>
      <c r="S13" s="92">
        <v>2.3779694578808535</v>
      </c>
      <c r="T13" s="92">
        <v>2.6526903390105896</v>
      </c>
      <c r="U13" s="92">
        <v>2.6526903390105896</v>
      </c>
      <c r="V13" s="92">
        <v>2.3779694578808535</v>
      </c>
      <c r="W13" s="92">
        <v>1.9768086876483704</v>
      </c>
      <c r="X13" s="92">
        <v>2.6526903390105896</v>
      </c>
      <c r="Y13" s="92">
        <v>2.6526903390105896</v>
      </c>
      <c r="Z13" s="92">
        <v>2.6526903390105896</v>
      </c>
      <c r="AA13" s="92">
        <v>1.9768086876483704</v>
      </c>
      <c r="AB13" s="92">
        <v>2.6526903390105896</v>
      </c>
      <c r="AC13" s="92">
        <v>1.9768086876483704</v>
      </c>
      <c r="AD13" s="92">
        <v>2.3779694578808535</v>
      </c>
      <c r="AE13" s="92">
        <v>1.9768086876483704</v>
      </c>
      <c r="AF13" s="92">
        <v>2.3779694578808535</v>
      </c>
      <c r="AG13" s="92">
        <v>1.9768086876483704</v>
      </c>
      <c r="AH13" s="92">
        <v>2.6526903390105896</v>
      </c>
      <c r="AI13" s="92">
        <v>2.6526903390105896</v>
      </c>
      <c r="AJ13" s="92">
        <v>2.6526903390105896</v>
      </c>
      <c r="AK13" s="92">
        <v>2.6526903390105896</v>
      </c>
      <c r="AL13" s="92">
        <v>2.6526903390105896</v>
      </c>
      <c r="AM13" s="92">
        <v>2.6526903390105896</v>
      </c>
      <c r="AN13" s="92">
        <v>1.9768086876483704</v>
      </c>
      <c r="AO13" s="92">
        <v>2.3779694578808535</v>
      </c>
    </row>
    <row r="14" spans="1:41" x14ac:dyDescent="0.3">
      <c r="A14" s="143" t="s">
        <v>122</v>
      </c>
      <c r="B14" s="141" t="s">
        <v>489</v>
      </c>
      <c r="C14" s="141" t="s">
        <v>21</v>
      </c>
      <c r="D14" s="141" t="s">
        <v>109</v>
      </c>
      <c r="E14" s="141" t="s">
        <v>255</v>
      </c>
      <c r="F14" s="164">
        <v>2025</v>
      </c>
      <c r="G14" s="164">
        <v>15</v>
      </c>
      <c r="H14" s="151">
        <v>2025</v>
      </c>
      <c r="I14" s="187">
        <v>2.3779694578808535</v>
      </c>
      <c r="J14" s="229">
        <v>1</v>
      </c>
      <c r="K14" s="92">
        <v>2.6526903390105896</v>
      </c>
      <c r="L14" s="92">
        <v>2.6526903390105896</v>
      </c>
      <c r="M14" s="92">
        <v>2.6526903390105896</v>
      </c>
      <c r="N14" s="92">
        <v>2.6526903390105896</v>
      </c>
      <c r="O14" s="92">
        <v>2.3779694578808535</v>
      </c>
      <c r="P14" s="92">
        <v>1.9768086876483704</v>
      </c>
      <c r="Q14" s="92">
        <v>1.9768086876483704</v>
      </c>
      <c r="R14" s="92">
        <v>1.9768086876483704</v>
      </c>
      <c r="S14" s="92">
        <v>2.3779694578808535</v>
      </c>
      <c r="T14" s="92">
        <v>2.6526903390105896</v>
      </c>
      <c r="U14" s="92">
        <v>2.6526903390105896</v>
      </c>
      <c r="V14" s="92">
        <v>2.3779694578808535</v>
      </c>
      <c r="W14" s="92">
        <v>1.9768086876483704</v>
      </c>
      <c r="X14" s="92">
        <v>2.6526903390105896</v>
      </c>
      <c r="Y14" s="92">
        <v>2.6526903390105896</v>
      </c>
      <c r="Z14" s="92">
        <v>2.6526903390105896</v>
      </c>
      <c r="AA14" s="92">
        <v>1.9768086876483704</v>
      </c>
      <c r="AB14" s="92">
        <v>2.6526903390105896</v>
      </c>
      <c r="AC14" s="92">
        <v>1.9768086876483704</v>
      </c>
      <c r="AD14" s="92">
        <v>2.3779694578808535</v>
      </c>
      <c r="AE14" s="92">
        <v>1.9768086876483704</v>
      </c>
      <c r="AF14" s="92">
        <v>2.3779694578808535</v>
      </c>
      <c r="AG14" s="92">
        <v>1.9768086876483704</v>
      </c>
      <c r="AH14" s="92">
        <v>2.6526903390105896</v>
      </c>
      <c r="AI14" s="92">
        <v>2.6526903390105896</v>
      </c>
      <c r="AJ14" s="92">
        <v>2.6526903390105896</v>
      </c>
      <c r="AK14" s="92">
        <v>2.6526903390105896</v>
      </c>
      <c r="AL14" s="92">
        <v>2.6526903390105896</v>
      </c>
      <c r="AM14" s="92">
        <v>2.6526903390105896</v>
      </c>
      <c r="AN14" s="92">
        <v>1.9768086876483704</v>
      </c>
      <c r="AO14" s="92">
        <v>2.3779694578808535</v>
      </c>
    </row>
    <row r="15" spans="1:41" x14ac:dyDescent="0.3">
      <c r="C15" s="143"/>
      <c r="D15" s="143"/>
      <c r="E15" s="143"/>
      <c r="F15" s="289"/>
      <c r="G15" s="289"/>
      <c r="H15" s="151">
        <v>2030</v>
      </c>
      <c r="I15" s="187">
        <v>2.9523405423228448</v>
      </c>
      <c r="J15" s="229">
        <v>1.2415384615384617</v>
      </c>
      <c r="K15" s="92">
        <v>3.2934170824331481</v>
      </c>
      <c r="L15" s="92">
        <v>3.2934170824331481</v>
      </c>
      <c r="M15" s="92">
        <v>3.2934170824331481</v>
      </c>
      <c r="N15" s="92">
        <v>3.2934170824331481</v>
      </c>
      <c r="O15" s="92">
        <v>2.9523405423228448</v>
      </c>
      <c r="P15" s="92">
        <v>2.4542840168188231</v>
      </c>
      <c r="Q15" s="92">
        <v>2.4542840168188231</v>
      </c>
      <c r="R15" s="92">
        <v>2.4542840168188231</v>
      </c>
      <c r="S15" s="92">
        <v>2.9523405423228448</v>
      </c>
      <c r="T15" s="92">
        <v>3.2934170824331481</v>
      </c>
      <c r="U15" s="92">
        <v>3.2934170824331481</v>
      </c>
      <c r="V15" s="92">
        <v>2.9523405423228448</v>
      </c>
      <c r="W15" s="92">
        <v>2.4542840168188231</v>
      </c>
      <c r="X15" s="92">
        <v>3.2934170824331481</v>
      </c>
      <c r="Y15" s="92">
        <v>3.2934170824331481</v>
      </c>
      <c r="Z15" s="92">
        <v>3.2934170824331481</v>
      </c>
      <c r="AA15" s="92">
        <v>2.4542840168188231</v>
      </c>
      <c r="AB15" s="92">
        <v>3.2934170824331481</v>
      </c>
      <c r="AC15" s="92">
        <v>2.4542840168188231</v>
      </c>
      <c r="AD15" s="92">
        <v>2.9523405423228448</v>
      </c>
      <c r="AE15" s="92">
        <v>2.4542840168188231</v>
      </c>
      <c r="AF15" s="92">
        <v>2.9523405423228448</v>
      </c>
      <c r="AG15" s="92">
        <v>2.4542840168188231</v>
      </c>
      <c r="AH15" s="92">
        <v>3.2934170824331481</v>
      </c>
      <c r="AI15" s="92">
        <v>3.2934170824331481</v>
      </c>
      <c r="AJ15" s="92">
        <v>3.2934170824331481</v>
      </c>
      <c r="AK15" s="92">
        <v>3.2934170824331481</v>
      </c>
      <c r="AL15" s="92">
        <v>3.2934170824331481</v>
      </c>
      <c r="AM15" s="92">
        <v>3.2934170824331481</v>
      </c>
      <c r="AN15" s="92">
        <v>2.4542840168188231</v>
      </c>
      <c r="AO15" s="92">
        <v>2.9523405423228448</v>
      </c>
    </row>
    <row r="16" spans="1:41" x14ac:dyDescent="0.3">
      <c r="B16" s="141"/>
      <c r="F16" s="164"/>
      <c r="G16" s="164"/>
      <c r="H16" s="151">
        <v>2050</v>
      </c>
      <c r="I16" s="187">
        <v>3.7535333289011628</v>
      </c>
      <c r="J16" s="229">
        <v>1.5784615384615386</v>
      </c>
      <c r="K16" s="92">
        <v>4.1871696735767152</v>
      </c>
      <c r="L16" s="92">
        <v>4.1871696735767152</v>
      </c>
      <c r="M16" s="92">
        <v>4.1871696735767152</v>
      </c>
      <c r="N16" s="92">
        <v>4.1871696735767152</v>
      </c>
      <c r="O16" s="92">
        <v>3.7535333289011628</v>
      </c>
      <c r="P16" s="92">
        <v>3.1203164823495815</v>
      </c>
      <c r="Q16" s="92">
        <v>3.1203164823495815</v>
      </c>
      <c r="R16" s="92">
        <v>3.1203164823495815</v>
      </c>
      <c r="S16" s="92">
        <v>3.7535333289011628</v>
      </c>
      <c r="T16" s="92">
        <v>4.1871696735767152</v>
      </c>
      <c r="U16" s="92">
        <v>4.1871696735767152</v>
      </c>
      <c r="V16" s="92">
        <v>3.7535333289011628</v>
      </c>
      <c r="W16" s="92">
        <v>3.1203164823495815</v>
      </c>
      <c r="X16" s="92">
        <v>4.1871696735767152</v>
      </c>
      <c r="Y16" s="92">
        <v>4.1871696735767152</v>
      </c>
      <c r="Z16" s="92">
        <v>4.1871696735767152</v>
      </c>
      <c r="AA16" s="92">
        <v>3.1203164823495815</v>
      </c>
      <c r="AB16" s="92">
        <v>4.1871696735767152</v>
      </c>
      <c r="AC16" s="92">
        <v>3.1203164823495815</v>
      </c>
      <c r="AD16" s="92">
        <v>3.7535333289011628</v>
      </c>
      <c r="AE16" s="92">
        <v>3.1203164823495815</v>
      </c>
      <c r="AF16" s="92">
        <v>3.7535333289011628</v>
      </c>
      <c r="AG16" s="92">
        <v>3.1203164823495815</v>
      </c>
      <c r="AH16" s="92">
        <v>4.1871696735767152</v>
      </c>
      <c r="AI16" s="92">
        <v>4.1871696735767152</v>
      </c>
      <c r="AJ16" s="92">
        <v>4.1871696735767152</v>
      </c>
      <c r="AK16" s="92">
        <v>4.1871696735767152</v>
      </c>
      <c r="AL16" s="92">
        <v>4.1871696735767152</v>
      </c>
      <c r="AM16" s="92">
        <v>4.1871696735767152</v>
      </c>
      <c r="AN16" s="92">
        <v>3.1203164823495815</v>
      </c>
      <c r="AO16" s="92">
        <v>3.7535333289011628</v>
      </c>
    </row>
    <row r="17" spans="1:41" x14ac:dyDescent="0.3">
      <c r="A17" s="143" t="s">
        <v>122</v>
      </c>
      <c r="B17" s="141" t="s">
        <v>491</v>
      </c>
      <c r="C17" s="141" t="s">
        <v>21</v>
      </c>
      <c r="D17" s="141" t="s">
        <v>109</v>
      </c>
      <c r="E17" s="141" t="s">
        <v>256</v>
      </c>
      <c r="F17" s="164">
        <v>2030</v>
      </c>
      <c r="G17" s="164">
        <v>15</v>
      </c>
      <c r="H17" s="151">
        <v>2030</v>
      </c>
      <c r="I17" s="187">
        <v>3.2130025790520929</v>
      </c>
      <c r="J17" s="229">
        <v>1.3511538461538466</v>
      </c>
      <c r="K17" s="92">
        <v>3.5841927542093095</v>
      </c>
      <c r="L17" s="92">
        <v>3.5841927542093095</v>
      </c>
      <c r="M17" s="92">
        <v>3.5841927542093095</v>
      </c>
      <c r="N17" s="92">
        <v>3.5841927542093095</v>
      </c>
      <c r="O17" s="92">
        <v>3.2130025790520929</v>
      </c>
      <c r="P17" s="92">
        <v>2.6709726614264335</v>
      </c>
      <c r="Q17" s="92">
        <v>2.6709726614264335</v>
      </c>
      <c r="R17" s="92">
        <v>2.6709726614264335</v>
      </c>
      <c r="S17" s="92">
        <v>3.2130025790520929</v>
      </c>
      <c r="T17" s="92">
        <v>3.5841927542093095</v>
      </c>
      <c r="U17" s="92">
        <v>3.5841927542093095</v>
      </c>
      <c r="V17" s="92">
        <v>3.2130025790520929</v>
      </c>
      <c r="W17" s="92">
        <v>2.6709726614264335</v>
      </c>
      <c r="X17" s="92">
        <v>3.5841927542093095</v>
      </c>
      <c r="Y17" s="92">
        <v>3.5841927542093095</v>
      </c>
      <c r="Z17" s="92">
        <v>3.5841927542093095</v>
      </c>
      <c r="AA17" s="92">
        <v>2.6709726614264335</v>
      </c>
      <c r="AB17" s="92">
        <v>3.5841927542093095</v>
      </c>
      <c r="AC17" s="92">
        <v>2.6709726614264335</v>
      </c>
      <c r="AD17" s="92">
        <v>3.2130025790520929</v>
      </c>
      <c r="AE17" s="92">
        <v>2.6709726614264335</v>
      </c>
      <c r="AF17" s="92">
        <v>3.2130025790520929</v>
      </c>
      <c r="AG17" s="92">
        <v>2.6709726614264335</v>
      </c>
      <c r="AH17" s="92">
        <v>3.5841927542093095</v>
      </c>
      <c r="AI17" s="92">
        <v>3.5841927542093095</v>
      </c>
      <c r="AJ17" s="92">
        <v>3.5841927542093095</v>
      </c>
      <c r="AK17" s="92">
        <v>3.5841927542093095</v>
      </c>
      <c r="AL17" s="92">
        <v>3.5841927542093095</v>
      </c>
      <c r="AM17" s="92">
        <v>3.5841927542093095</v>
      </c>
      <c r="AN17" s="92">
        <v>2.6709726614264335</v>
      </c>
      <c r="AO17" s="92">
        <v>3.2130025790520929</v>
      </c>
    </row>
    <row r="18" spans="1:41" x14ac:dyDescent="0.3">
      <c r="B18" s="141"/>
      <c r="F18" s="164"/>
      <c r="G18" s="164"/>
      <c r="H18" s="151">
        <v>2050</v>
      </c>
      <c r="I18" s="187">
        <v>4.3900974607031147</v>
      </c>
      <c r="J18" s="229">
        <v>1.8461538461538465</v>
      </c>
      <c r="K18" s="92">
        <v>4.8972744720195509</v>
      </c>
      <c r="L18" s="92">
        <v>4.8972744720195509</v>
      </c>
      <c r="M18" s="92">
        <v>4.8972744720195509</v>
      </c>
      <c r="N18" s="92">
        <v>4.8972744720195509</v>
      </c>
      <c r="O18" s="92">
        <v>4.3900974607031147</v>
      </c>
      <c r="P18" s="92">
        <v>3.6494929618123764</v>
      </c>
      <c r="Q18" s="92">
        <v>3.6494929618123764</v>
      </c>
      <c r="R18" s="92">
        <v>3.6494929618123764</v>
      </c>
      <c r="S18" s="92">
        <v>4.3900974607031147</v>
      </c>
      <c r="T18" s="92">
        <v>4.8972744720195509</v>
      </c>
      <c r="U18" s="92">
        <v>4.8972744720195509</v>
      </c>
      <c r="V18" s="92">
        <v>4.3900974607031147</v>
      </c>
      <c r="W18" s="92">
        <v>3.6494929618123764</v>
      </c>
      <c r="X18" s="92">
        <v>4.8972744720195509</v>
      </c>
      <c r="Y18" s="92">
        <v>4.8972744720195509</v>
      </c>
      <c r="Z18" s="92">
        <v>4.8972744720195509</v>
      </c>
      <c r="AA18" s="92">
        <v>3.6494929618123764</v>
      </c>
      <c r="AB18" s="92">
        <v>4.8972744720195509</v>
      </c>
      <c r="AC18" s="92">
        <v>3.6494929618123764</v>
      </c>
      <c r="AD18" s="92">
        <v>4.3900974607031147</v>
      </c>
      <c r="AE18" s="92">
        <v>3.6494929618123764</v>
      </c>
      <c r="AF18" s="92">
        <v>4.3900974607031147</v>
      </c>
      <c r="AG18" s="92">
        <v>3.6494929618123764</v>
      </c>
      <c r="AH18" s="92">
        <v>4.8972744720195509</v>
      </c>
      <c r="AI18" s="92">
        <v>4.8972744720195509</v>
      </c>
      <c r="AJ18" s="92">
        <v>4.8972744720195509</v>
      </c>
      <c r="AK18" s="92">
        <v>4.8972744720195509</v>
      </c>
      <c r="AL18" s="92">
        <v>4.8972744720195509</v>
      </c>
      <c r="AM18" s="92">
        <v>4.8972744720195509</v>
      </c>
      <c r="AN18" s="92">
        <v>3.6494929618123764</v>
      </c>
      <c r="AO18" s="92">
        <v>4.3900974607031147</v>
      </c>
    </row>
    <row r="19" spans="1:41" x14ac:dyDescent="0.3">
      <c r="A19" s="143" t="s">
        <v>122</v>
      </c>
      <c r="B19" s="141" t="s">
        <v>493</v>
      </c>
      <c r="C19" s="141" t="s">
        <v>21</v>
      </c>
      <c r="D19" s="141" t="s">
        <v>109</v>
      </c>
      <c r="E19" s="141" t="s">
        <v>257</v>
      </c>
      <c r="F19" s="164">
        <v>2020</v>
      </c>
      <c r="G19" s="164">
        <v>15</v>
      </c>
      <c r="H19" s="151">
        <v>2020</v>
      </c>
      <c r="I19" s="187">
        <v>3.3</v>
      </c>
      <c r="J19" s="229">
        <v>1.3877385973412886</v>
      </c>
      <c r="K19" s="92">
        <v>3.6812407702393428</v>
      </c>
      <c r="L19" s="92">
        <v>3.6812407702393428</v>
      </c>
      <c r="M19" s="92">
        <v>3.6812407702393428</v>
      </c>
      <c r="N19" s="92">
        <v>3.6812407702393428</v>
      </c>
      <c r="O19" s="92">
        <v>3.3</v>
      </c>
      <c r="P19" s="92">
        <v>2.7432937154092225</v>
      </c>
      <c r="Q19" s="92">
        <v>2.7432937154092225</v>
      </c>
      <c r="R19" s="92">
        <v>2.7432937154092225</v>
      </c>
      <c r="S19" s="92">
        <v>3.3</v>
      </c>
      <c r="T19" s="92">
        <v>3.6812407702393428</v>
      </c>
      <c r="U19" s="92">
        <v>3.6812407702393428</v>
      </c>
      <c r="V19" s="92">
        <v>3.3</v>
      </c>
      <c r="W19" s="92">
        <v>2.7432937154092225</v>
      </c>
      <c r="X19" s="92">
        <v>3.6812407702393428</v>
      </c>
      <c r="Y19" s="92">
        <v>3.6812407702393428</v>
      </c>
      <c r="Z19" s="92">
        <v>3.6812407702393428</v>
      </c>
      <c r="AA19" s="92">
        <v>2.7432937154092225</v>
      </c>
      <c r="AB19" s="92">
        <v>3.6812407702393428</v>
      </c>
      <c r="AC19" s="92">
        <v>2.7432937154092225</v>
      </c>
      <c r="AD19" s="92">
        <v>3.3</v>
      </c>
      <c r="AE19" s="92">
        <v>2.7432937154092225</v>
      </c>
      <c r="AF19" s="92">
        <v>3.3</v>
      </c>
      <c r="AG19" s="92">
        <v>2.7432937154092225</v>
      </c>
      <c r="AH19" s="92">
        <v>3.6812407702393428</v>
      </c>
      <c r="AI19" s="92">
        <v>3.6812407702393428</v>
      </c>
      <c r="AJ19" s="92">
        <v>3.6812407702393428</v>
      </c>
      <c r="AK19" s="92">
        <v>3.6812407702393428</v>
      </c>
      <c r="AL19" s="92">
        <v>3.6812407702393428</v>
      </c>
      <c r="AM19" s="92">
        <v>3.6812407702393428</v>
      </c>
      <c r="AN19" s="92">
        <v>2.7432937154092225</v>
      </c>
      <c r="AO19" s="92">
        <v>3.3</v>
      </c>
    </row>
    <row r="20" spans="1:41" x14ac:dyDescent="0.3">
      <c r="A20" s="143" t="s">
        <v>122</v>
      </c>
      <c r="B20" s="141" t="s">
        <v>495</v>
      </c>
      <c r="C20" s="141" t="s">
        <v>21</v>
      </c>
      <c r="D20" s="141" t="s">
        <v>109</v>
      </c>
      <c r="E20" s="141" t="s">
        <v>258</v>
      </c>
      <c r="F20" s="164">
        <v>2025</v>
      </c>
      <c r="G20" s="164">
        <v>15</v>
      </c>
      <c r="H20" s="151">
        <v>2025</v>
      </c>
      <c r="I20" s="187">
        <v>3.3</v>
      </c>
      <c r="J20" s="229">
        <v>1.3877385973412886</v>
      </c>
      <c r="K20" s="92">
        <v>3.6812407702393428</v>
      </c>
      <c r="L20" s="92">
        <v>3.6812407702393428</v>
      </c>
      <c r="M20" s="92">
        <v>3.6812407702393428</v>
      </c>
      <c r="N20" s="92">
        <v>3.6812407702393428</v>
      </c>
      <c r="O20" s="92">
        <v>3.3</v>
      </c>
      <c r="P20" s="92">
        <v>2.7432937154092225</v>
      </c>
      <c r="Q20" s="92">
        <v>2.7432937154092225</v>
      </c>
      <c r="R20" s="92">
        <v>2.7432937154092225</v>
      </c>
      <c r="S20" s="92">
        <v>3.3</v>
      </c>
      <c r="T20" s="92">
        <v>3.6812407702393428</v>
      </c>
      <c r="U20" s="92">
        <v>3.6812407702393428</v>
      </c>
      <c r="V20" s="92">
        <v>3.3</v>
      </c>
      <c r="W20" s="92">
        <v>2.7432937154092225</v>
      </c>
      <c r="X20" s="92">
        <v>3.6812407702393428</v>
      </c>
      <c r="Y20" s="92">
        <v>3.6812407702393428</v>
      </c>
      <c r="Z20" s="92">
        <v>3.6812407702393428</v>
      </c>
      <c r="AA20" s="92">
        <v>2.7432937154092225</v>
      </c>
      <c r="AB20" s="92">
        <v>3.6812407702393428</v>
      </c>
      <c r="AC20" s="92">
        <v>2.7432937154092225</v>
      </c>
      <c r="AD20" s="92">
        <v>3.3</v>
      </c>
      <c r="AE20" s="92">
        <v>2.7432937154092225</v>
      </c>
      <c r="AF20" s="92">
        <v>3.3</v>
      </c>
      <c r="AG20" s="92">
        <v>2.7432937154092225</v>
      </c>
      <c r="AH20" s="92">
        <v>3.6812407702393428</v>
      </c>
      <c r="AI20" s="92">
        <v>3.6812407702393428</v>
      </c>
      <c r="AJ20" s="92">
        <v>3.6812407702393428</v>
      </c>
      <c r="AK20" s="92">
        <v>3.6812407702393428</v>
      </c>
      <c r="AL20" s="92">
        <v>3.6812407702393428</v>
      </c>
      <c r="AM20" s="92">
        <v>3.6812407702393428</v>
      </c>
      <c r="AN20" s="92">
        <v>2.7432937154092225</v>
      </c>
      <c r="AO20" s="92">
        <v>3.3</v>
      </c>
    </row>
    <row r="21" spans="1:41" x14ac:dyDescent="0.3">
      <c r="C21" s="143"/>
      <c r="D21" s="143"/>
      <c r="E21" s="143"/>
      <c r="F21" s="289"/>
      <c r="G21" s="289"/>
      <c r="H21" s="151">
        <v>2030</v>
      </c>
      <c r="I21" s="187">
        <v>4.0970769230769237</v>
      </c>
      <c r="J21" s="229">
        <v>1.7229308431606463</v>
      </c>
      <c r="K21" s="92">
        <v>4.5704020024356158</v>
      </c>
      <c r="L21" s="92">
        <v>4.5704020024356158</v>
      </c>
      <c r="M21" s="92">
        <v>4.5704020024356158</v>
      </c>
      <c r="N21" s="92">
        <v>4.5704020024356158</v>
      </c>
      <c r="O21" s="92">
        <v>4.0970769230769237</v>
      </c>
      <c r="P21" s="92">
        <v>3.4059046589772972</v>
      </c>
      <c r="Q21" s="92">
        <v>3.4059046589772972</v>
      </c>
      <c r="R21" s="92">
        <v>3.4059046589772972</v>
      </c>
      <c r="S21" s="92">
        <v>4.0970769230769237</v>
      </c>
      <c r="T21" s="92">
        <v>4.5704020024356158</v>
      </c>
      <c r="U21" s="92">
        <v>4.5704020024356158</v>
      </c>
      <c r="V21" s="92">
        <v>4.0970769230769237</v>
      </c>
      <c r="W21" s="92">
        <v>3.4059046589772972</v>
      </c>
      <c r="X21" s="92">
        <v>4.5704020024356158</v>
      </c>
      <c r="Y21" s="92">
        <v>4.5704020024356158</v>
      </c>
      <c r="Z21" s="92">
        <v>4.5704020024356158</v>
      </c>
      <c r="AA21" s="92">
        <v>3.4059046589772972</v>
      </c>
      <c r="AB21" s="92">
        <v>4.5704020024356158</v>
      </c>
      <c r="AC21" s="92">
        <v>3.4059046589772972</v>
      </c>
      <c r="AD21" s="92">
        <v>4.0970769230769237</v>
      </c>
      <c r="AE21" s="92">
        <v>3.4059046589772972</v>
      </c>
      <c r="AF21" s="92">
        <v>4.0970769230769237</v>
      </c>
      <c r="AG21" s="92">
        <v>3.4059046589772972</v>
      </c>
      <c r="AH21" s="92">
        <v>4.5704020024356158</v>
      </c>
      <c r="AI21" s="92">
        <v>4.5704020024356158</v>
      </c>
      <c r="AJ21" s="92">
        <v>4.5704020024356158</v>
      </c>
      <c r="AK21" s="92">
        <v>4.5704020024356158</v>
      </c>
      <c r="AL21" s="92">
        <v>4.5704020024356158</v>
      </c>
      <c r="AM21" s="92">
        <v>4.5704020024356158</v>
      </c>
      <c r="AN21" s="92">
        <v>3.4059046589772972</v>
      </c>
      <c r="AO21" s="92">
        <v>4.0970769230769237</v>
      </c>
    </row>
    <row r="22" spans="1:41" x14ac:dyDescent="0.3">
      <c r="B22" s="141"/>
      <c r="F22" s="164"/>
      <c r="G22" s="164"/>
      <c r="H22" s="151">
        <v>2050</v>
      </c>
      <c r="I22" s="187">
        <v>4.9800000000000013</v>
      </c>
      <c r="J22" s="229">
        <v>2.0942237014423086</v>
      </c>
      <c r="K22" s="92">
        <v>5.5553269805430103</v>
      </c>
      <c r="L22" s="92">
        <v>5.5553269805430103</v>
      </c>
      <c r="M22" s="92">
        <v>5.5553269805430103</v>
      </c>
      <c r="N22" s="92">
        <v>5.5553269805430103</v>
      </c>
      <c r="O22" s="92">
        <v>4.9800000000000013</v>
      </c>
      <c r="P22" s="92">
        <v>4.1398796068902826</v>
      </c>
      <c r="Q22" s="92">
        <v>4.1398796068902826</v>
      </c>
      <c r="R22" s="92">
        <v>4.1398796068902826</v>
      </c>
      <c r="S22" s="92">
        <v>4.9800000000000013</v>
      </c>
      <c r="T22" s="92">
        <v>5.5553269805430103</v>
      </c>
      <c r="U22" s="92">
        <v>5.5553269805430103</v>
      </c>
      <c r="V22" s="92">
        <v>4.9800000000000013</v>
      </c>
      <c r="W22" s="92">
        <v>4.1398796068902826</v>
      </c>
      <c r="X22" s="92">
        <v>5.5553269805430103</v>
      </c>
      <c r="Y22" s="92">
        <v>5.5553269805430103</v>
      </c>
      <c r="Z22" s="92">
        <v>5.5553269805430103</v>
      </c>
      <c r="AA22" s="92">
        <v>4.1398796068902826</v>
      </c>
      <c r="AB22" s="92">
        <v>5.5553269805430103</v>
      </c>
      <c r="AC22" s="92">
        <v>4.1398796068902826</v>
      </c>
      <c r="AD22" s="92">
        <v>4.9800000000000013</v>
      </c>
      <c r="AE22" s="92">
        <v>4.1398796068902826</v>
      </c>
      <c r="AF22" s="92">
        <v>4.9800000000000013</v>
      </c>
      <c r="AG22" s="92">
        <v>4.1398796068902826</v>
      </c>
      <c r="AH22" s="92">
        <v>5.5553269805430103</v>
      </c>
      <c r="AI22" s="92">
        <v>5.5553269805430103</v>
      </c>
      <c r="AJ22" s="92">
        <v>5.5553269805430103</v>
      </c>
      <c r="AK22" s="92">
        <v>5.5553269805430103</v>
      </c>
      <c r="AL22" s="92">
        <v>5.5553269805430103</v>
      </c>
      <c r="AM22" s="92">
        <v>5.5553269805430103</v>
      </c>
      <c r="AN22" s="92">
        <v>4.1398796068902826</v>
      </c>
      <c r="AO22" s="92">
        <v>4.9800000000000013</v>
      </c>
    </row>
    <row r="23" spans="1:41" x14ac:dyDescent="0.3">
      <c r="A23" s="143" t="s">
        <v>122</v>
      </c>
      <c r="B23" s="141" t="s">
        <v>497</v>
      </c>
      <c r="C23" s="141" t="s">
        <v>21</v>
      </c>
      <c r="D23" s="141" t="s">
        <v>109</v>
      </c>
      <c r="E23" s="141" t="s">
        <v>288</v>
      </c>
      <c r="F23" s="164">
        <v>2030</v>
      </c>
      <c r="G23" s="164">
        <v>15</v>
      </c>
      <c r="H23" s="151">
        <v>2030</v>
      </c>
      <c r="I23" s="187">
        <v>4.5199999999999996</v>
      </c>
      <c r="J23" s="229">
        <v>1.9007813515098859</v>
      </c>
      <c r="K23" s="92">
        <v>5.0421843277217659</v>
      </c>
      <c r="L23" s="92">
        <v>5.0421843277217659</v>
      </c>
      <c r="M23" s="92">
        <v>5.0421843277217659</v>
      </c>
      <c r="N23" s="92">
        <v>5.0421843277217659</v>
      </c>
      <c r="O23" s="92">
        <v>4.5199999999999996</v>
      </c>
      <c r="P23" s="92">
        <v>3.7574810889847532</v>
      </c>
      <c r="Q23" s="92">
        <v>3.7574810889847532</v>
      </c>
      <c r="R23" s="92">
        <v>3.7574810889847532</v>
      </c>
      <c r="S23" s="92">
        <v>4.5199999999999996</v>
      </c>
      <c r="T23" s="92">
        <v>5.0421843277217659</v>
      </c>
      <c r="U23" s="92">
        <v>5.0421843277217659</v>
      </c>
      <c r="V23" s="92">
        <v>4.5199999999999996</v>
      </c>
      <c r="W23" s="92">
        <v>3.7574810889847532</v>
      </c>
      <c r="X23" s="92">
        <v>5.0421843277217659</v>
      </c>
      <c r="Y23" s="92">
        <v>5.0421843277217659</v>
      </c>
      <c r="Z23" s="92">
        <v>5.0421843277217659</v>
      </c>
      <c r="AA23" s="92">
        <v>3.7574810889847532</v>
      </c>
      <c r="AB23" s="92">
        <v>5.0421843277217659</v>
      </c>
      <c r="AC23" s="92">
        <v>3.7574810889847532</v>
      </c>
      <c r="AD23" s="92">
        <v>4.5199999999999996</v>
      </c>
      <c r="AE23" s="92">
        <v>3.7574810889847532</v>
      </c>
      <c r="AF23" s="92">
        <v>4.5199999999999996</v>
      </c>
      <c r="AG23" s="92">
        <v>3.7574810889847532</v>
      </c>
      <c r="AH23" s="92">
        <v>5.0421843277217659</v>
      </c>
      <c r="AI23" s="92">
        <v>5.0421843277217659</v>
      </c>
      <c r="AJ23" s="92">
        <v>5.0421843277217659</v>
      </c>
      <c r="AK23" s="92">
        <v>5.0421843277217659</v>
      </c>
      <c r="AL23" s="92">
        <v>5.0421843277217659</v>
      </c>
      <c r="AM23" s="92">
        <v>5.0421843277217659</v>
      </c>
      <c r="AN23" s="92">
        <v>3.7574810889847532</v>
      </c>
      <c r="AO23" s="92">
        <v>4.5199999999999996</v>
      </c>
    </row>
    <row r="24" spans="1:41" x14ac:dyDescent="0.3">
      <c r="B24" s="141"/>
      <c r="F24" s="164"/>
      <c r="G24" s="164"/>
      <c r="H24" s="151">
        <v>2050</v>
      </c>
      <c r="I24" s="187">
        <v>5.7290557761904788</v>
      </c>
      <c r="J24" s="229">
        <v>2.4092217657395705</v>
      </c>
      <c r="K24" s="92">
        <v>6.3909193025113922</v>
      </c>
      <c r="L24" s="92">
        <v>6.3909193025113922</v>
      </c>
      <c r="M24" s="92">
        <v>6.3909193025113922</v>
      </c>
      <c r="N24" s="92">
        <v>6.3909193025113922</v>
      </c>
      <c r="O24" s="92">
        <v>5.7290557761904788</v>
      </c>
      <c r="P24" s="92">
        <v>4.7625705169855292</v>
      </c>
      <c r="Q24" s="92">
        <v>4.7625705169855292</v>
      </c>
      <c r="R24" s="92">
        <v>4.7625705169855292</v>
      </c>
      <c r="S24" s="92">
        <v>5.7290557761904788</v>
      </c>
      <c r="T24" s="92">
        <v>6.3909193025113922</v>
      </c>
      <c r="U24" s="92">
        <v>6.3909193025113922</v>
      </c>
      <c r="V24" s="92">
        <v>5.7290557761904788</v>
      </c>
      <c r="W24" s="92">
        <v>4.7625705169855292</v>
      </c>
      <c r="X24" s="92">
        <v>6.3909193025113922</v>
      </c>
      <c r="Y24" s="92">
        <v>6.3909193025113922</v>
      </c>
      <c r="Z24" s="92">
        <v>6.3909193025113922</v>
      </c>
      <c r="AA24" s="92">
        <v>4.7625705169855292</v>
      </c>
      <c r="AB24" s="92">
        <v>6.3909193025113922</v>
      </c>
      <c r="AC24" s="92">
        <v>4.7625705169855292</v>
      </c>
      <c r="AD24" s="92">
        <v>5.7290557761904788</v>
      </c>
      <c r="AE24" s="92">
        <v>4.7625705169855292</v>
      </c>
      <c r="AF24" s="92">
        <v>5.7290557761904788</v>
      </c>
      <c r="AG24" s="92">
        <v>4.7625705169855292</v>
      </c>
      <c r="AH24" s="92">
        <v>6.3909193025113922</v>
      </c>
      <c r="AI24" s="92">
        <v>6.3909193025113922</v>
      </c>
      <c r="AJ24" s="92">
        <v>6.3909193025113922</v>
      </c>
      <c r="AK24" s="92">
        <v>6.3909193025113922</v>
      </c>
      <c r="AL24" s="92">
        <v>6.3909193025113922</v>
      </c>
      <c r="AM24" s="92">
        <v>6.3909193025113922</v>
      </c>
      <c r="AN24" s="92">
        <v>4.7625705169855292</v>
      </c>
      <c r="AO24" s="92">
        <v>5.7290557761904788</v>
      </c>
    </row>
    <row r="25" spans="1:41" x14ac:dyDescent="0.3">
      <c r="A25" s="143" t="s">
        <v>122</v>
      </c>
      <c r="B25" s="141" t="s">
        <v>499</v>
      </c>
      <c r="C25" s="141" t="s">
        <v>21</v>
      </c>
      <c r="D25" s="141" t="s">
        <v>109</v>
      </c>
      <c r="E25" s="141" t="s">
        <v>259</v>
      </c>
      <c r="F25" s="164">
        <v>2020</v>
      </c>
      <c r="G25" s="164">
        <v>15</v>
      </c>
      <c r="H25" s="151">
        <v>2020</v>
      </c>
      <c r="I25" s="187">
        <v>0.99</v>
      </c>
      <c r="J25" s="229">
        <v>1</v>
      </c>
      <c r="K25" s="92">
        <v>1.089</v>
      </c>
      <c r="L25" s="92">
        <v>1.089</v>
      </c>
      <c r="M25" s="92">
        <v>1.089</v>
      </c>
      <c r="N25" s="92">
        <v>1.089</v>
      </c>
      <c r="O25" s="92">
        <v>1.089</v>
      </c>
      <c r="P25" s="92">
        <v>0.99</v>
      </c>
      <c r="Q25" s="92">
        <v>1.089</v>
      </c>
      <c r="R25" s="92">
        <v>0.99</v>
      </c>
      <c r="S25" s="92">
        <v>1.089</v>
      </c>
      <c r="T25" s="92">
        <v>1.089</v>
      </c>
      <c r="U25" s="92">
        <v>0.99</v>
      </c>
      <c r="V25" s="92">
        <v>1.089</v>
      </c>
      <c r="W25" s="92">
        <v>1.089</v>
      </c>
      <c r="X25" s="92">
        <v>1.089</v>
      </c>
      <c r="Y25" s="92">
        <v>1.089</v>
      </c>
      <c r="Z25" s="92">
        <v>1.089</v>
      </c>
      <c r="AA25" s="92">
        <v>1.089</v>
      </c>
      <c r="AB25" s="92">
        <v>1.089</v>
      </c>
      <c r="AC25" s="92">
        <v>1.089</v>
      </c>
      <c r="AD25" s="92">
        <v>1.089</v>
      </c>
      <c r="AE25" s="92">
        <v>1.089</v>
      </c>
      <c r="AF25" s="92">
        <v>1.089</v>
      </c>
      <c r="AG25" s="92">
        <v>1.089</v>
      </c>
      <c r="AH25" s="92">
        <v>1.089</v>
      </c>
      <c r="AI25" s="92">
        <v>1.089</v>
      </c>
      <c r="AJ25" s="92">
        <v>1.089</v>
      </c>
      <c r="AK25" s="92">
        <v>1.089</v>
      </c>
      <c r="AL25" s="92">
        <v>1.089</v>
      </c>
      <c r="AM25" s="92">
        <v>1.089</v>
      </c>
      <c r="AN25" s="92">
        <v>1.089</v>
      </c>
      <c r="AO25" s="92">
        <v>1.089</v>
      </c>
    </row>
    <row r="26" spans="1:41" x14ac:dyDescent="0.3">
      <c r="A26" s="143" t="s">
        <v>122</v>
      </c>
      <c r="B26" s="141" t="s">
        <v>503</v>
      </c>
      <c r="C26" s="141" t="s">
        <v>501</v>
      </c>
      <c r="D26" s="141" t="s">
        <v>502</v>
      </c>
      <c r="E26" s="141" t="s">
        <v>282</v>
      </c>
      <c r="F26" s="164">
        <v>2020</v>
      </c>
      <c r="G26" s="191">
        <v>15</v>
      </c>
      <c r="H26" s="151">
        <v>2020</v>
      </c>
      <c r="I26" s="187">
        <v>0.86580000000000013</v>
      </c>
      <c r="J26" s="229">
        <v>1</v>
      </c>
      <c r="K26" s="92">
        <v>0.95238000000000023</v>
      </c>
      <c r="L26" s="92">
        <v>0.95238000000000023</v>
      </c>
      <c r="M26" s="92">
        <v>0.95238000000000023</v>
      </c>
      <c r="N26" s="92">
        <v>0.95238000000000023</v>
      </c>
      <c r="O26" s="92">
        <v>0.95238000000000023</v>
      </c>
      <c r="P26" s="92">
        <v>0.86580000000000013</v>
      </c>
      <c r="Q26" s="92">
        <v>0.95238000000000023</v>
      </c>
      <c r="R26" s="92">
        <v>0.86580000000000013</v>
      </c>
      <c r="S26" s="92">
        <v>0.95238000000000023</v>
      </c>
      <c r="T26" s="92">
        <v>0.95238000000000023</v>
      </c>
      <c r="U26" s="92">
        <v>0.86580000000000013</v>
      </c>
      <c r="V26" s="92">
        <v>0.95238000000000023</v>
      </c>
      <c r="W26" s="92">
        <v>0.95238000000000023</v>
      </c>
      <c r="X26" s="92">
        <v>0.95238000000000023</v>
      </c>
      <c r="Y26" s="92">
        <v>0.95238000000000023</v>
      </c>
      <c r="Z26" s="92">
        <v>0.95238000000000023</v>
      </c>
      <c r="AA26" s="92">
        <v>0.95238000000000023</v>
      </c>
      <c r="AB26" s="92">
        <v>0.95238000000000023</v>
      </c>
      <c r="AC26" s="92">
        <v>0.95238000000000023</v>
      </c>
      <c r="AD26" s="92">
        <v>0.95238000000000023</v>
      </c>
      <c r="AE26" s="92">
        <v>0.95238000000000023</v>
      </c>
      <c r="AF26" s="92">
        <v>0.95238000000000023</v>
      </c>
      <c r="AG26" s="92">
        <v>0.95238000000000023</v>
      </c>
      <c r="AH26" s="92">
        <v>0.95238000000000023</v>
      </c>
      <c r="AI26" s="92">
        <v>0.95238000000000023</v>
      </c>
      <c r="AJ26" s="92">
        <v>0.95238000000000023</v>
      </c>
      <c r="AK26" s="92">
        <v>0.95238000000000023</v>
      </c>
      <c r="AL26" s="92">
        <v>0.95238000000000023</v>
      </c>
      <c r="AM26" s="92">
        <v>0.95238000000000023</v>
      </c>
      <c r="AN26" s="92">
        <v>0.95238000000000023</v>
      </c>
      <c r="AO26" s="92">
        <v>0.95238000000000023</v>
      </c>
    </row>
    <row r="27" spans="1:41" x14ac:dyDescent="0.3">
      <c r="A27" s="143" t="s">
        <v>122</v>
      </c>
      <c r="B27" s="141" t="s">
        <v>505</v>
      </c>
      <c r="C27" s="141" t="s">
        <v>501</v>
      </c>
      <c r="D27" s="141" t="s">
        <v>502</v>
      </c>
      <c r="E27" s="141" t="s">
        <v>292</v>
      </c>
      <c r="F27" s="164">
        <v>2020</v>
      </c>
      <c r="G27" s="164">
        <v>15</v>
      </c>
      <c r="H27" s="151">
        <v>2020</v>
      </c>
      <c r="I27" s="187">
        <v>1.0323</v>
      </c>
      <c r="J27" s="229">
        <v>1.1923076923076921</v>
      </c>
      <c r="K27" s="92">
        <v>1.1355300000000002</v>
      </c>
      <c r="L27" s="92">
        <v>1.1355300000000002</v>
      </c>
      <c r="M27" s="92">
        <v>1.1355300000000002</v>
      </c>
      <c r="N27" s="92">
        <v>1.1355300000000002</v>
      </c>
      <c r="O27" s="92">
        <v>1.1355300000000002</v>
      </c>
      <c r="P27" s="92">
        <v>1.0323</v>
      </c>
      <c r="Q27" s="92">
        <v>1.1355300000000002</v>
      </c>
      <c r="R27" s="92">
        <v>1.0323</v>
      </c>
      <c r="S27" s="92">
        <v>1.1355300000000002</v>
      </c>
      <c r="T27" s="92">
        <v>1.1355300000000002</v>
      </c>
      <c r="U27" s="92">
        <v>1.0323</v>
      </c>
      <c r="V27" s="92">
        <v>1.1355300000000002</v>
      </c>
      <c r="W27" s="92">
        <v>1.1355300000000002</v>
      </c>
      <c r="X27" s="92">
        <v>1.1355300000000002</v>
      </c>
      <c r="Y27" s="92">
        <v>1.1355300000000002</v>
      </c>
      <c r="Z27" s="92">
        <v>1.1355300000000002</v>
      </c>
      <c r="AA27" s="92">
        <v>1.1355300000000002</v>
      </c>
      <c r="AB27" s="92">
        <v>1.1355300000000002</v>
      </c>
      <c r="AC27" s="92">
        <v>1.1355300000000002</v>
      </c>
      <c r="AD27" s="92">
        <v>1.1355300000000002</v>
      </c>
      <c r="AE27" s="92">
        <v>1.1355300000000002</v>
      </c>
      <c r="AF27" s="92">
        <v>1.1355300000000002</v>
      </c>
      <c r="AG27" s="92">
        <v>1.1355300000000002</v>
      </c>
      <c r="AH27" s="92">
        <v>1.1355300000000002</v>
      </c>
      <c r="AI27" s="92">
        <v>1.1355300000000002</v>
      </c>
      <c r="AJ27" s="92">
        <v>1.1355300000000002</v>
      </c>
      <c r="AK27" s="92">
        <v>1.1355300000000002</v>
      </c>
      <c r="AL27" s="92">
        <v>1.1355300000000002</v>
      </c>
      <c r="AM27" s="92">
        <v>1.1355300000000002</v>
      </c>
      <c r="AN27" s="92">
        <v>1.1355300000000002</v>
      </c>
      <c r="AO27" s="92">
        <v>1.1355300000000002</v>
      </c>
    </row>
    <row r="28" spans="1:41" x14ac:dyDescent="0.3">
      <c r="A28" s="143" t="s">
        <v>122</v>
      </c>
      <c r="B28" s="141" t="s">
        <v>507</v>
      </c>
      <c r="C28" s="141" t="s">
        <v>501</v>
      </c>
      <c r="D28" s="141" t="s">
        <v>502</v>
      </c>
      <c r="E28" s="141" t="s">
        <v>283</v>
      </c>
      <c r="F28" s="164">
        <v>2025</v>
      </c>
      <c r="G28" s="164">
        <v>15</v>
      </c>
      <c r="H28" s="151">
        <v>2025</v>
      </c>
      <c r="I28" s="187">
        <v>1.0323</v>
      </c>
      <c r="J28" s="229">
        <v>1.1923076923076921</v>
      </c>
      <c r="K28" s="92">
        <v>1.1355300000000002</v>
      </c>
      <c r="L28" s="92">
        <v>1.1355300000000002</v>
      </c>
      <c r="M28" s="92">
        <v>1.1355300000000002</v>
      </c>
      <c r="N28" s="92">
        <v>1.1355300000000002</v>
      </c>
      <c r="O28" s="92">
        <v>1.1355300000000002</v>
      </c>
      <c r="P28" s="92">
        <v>1.0323</v>
      </c>
      <c r="Q28" s="92">
        <v>1.1355300000000002</v>
      </c>
      <c r="R28" s="92">
        <v>1.0323</v>
      </c>
      <c r="S28" s="92">
        <v>1.1355300000000002</v>
      </c>
      <c r="T28" s="92">
        <v>1.1355300000000002</v>
      </c>
      <c r="U28" s="92">
        <v>1.0323</v>
      </c>
      <c r="V28" s="92">
        <v>1.1355300000000002</v>
      </c>
      <c r="W28" s="92">
        <v>1.1355300000000002</v>
      </c>
      <c r="X28" s="92">
        <v>1.1355300000000002</v>
      </c>
      <c r="Y28" s="92">
        <v>1.1355300000000002</v>
      </c>
      <c r="Z28" s="92">
        <v>1.1355300000000002</v>
      </c>
      <c r="AA28" s="92">
        <v>1.1355300000000002</v>
      </c>
      <c r="AB28" s="92">
        <v>1.1355300000000002</v>
      </c>
      <c r="AC28" s="92">
        <v>1.1355300000000002</v>
      </c>
      <c r="AD28" s="92">
        <v>1.1355300000000002</v>
      </c>
      <c r="AE28" s="92">
        <v>1.1355300000000002</v>
      </c>
      <c r="AF28" s="92">
        <v>1.1355300000000002</v>
      </c>
      <c r="AG28" s="92">
        <v>1.1355300000000002</v>
      </c>
      <c r="AH28" s="92">
        <v>1.1355300000000002</v>
      </c>
      <c r="AI28" s="92">
        <v>1.1355300000000002</v>
      </c>
      <c r="AJ28" s="92">
        <v>1.1355300000000002</v>
      </c>
      <c r="AK28" s="92">
        <v>1.1355300000000002</v>
      </c>
      <c r="AL28" s="92">
        <v>1.1355300000000002</v>
      </c>
      <c r="AM28" s="92">
        <v>1.1355300000000002</v>
      </c>
      <c r="AN28" s="92">
        <v>1.1355300000000002</v>
      </c>
      <c r="AO28" s="92">
        <v>1.1355300000000002</v>
      </c>
    </row>
    <row r="29" spans="1:41" x14ac:dyDescent="0.3">
      <c r="C29" s="143"/>
      <c r="D29" s="143"/>
      <c r="E29" s="143"/>
      <c r="F29" s="289"/>
      <c r="G29" s="289"/>
      <c r="H29" s="151">
        <v>2030</v>
      </c>
      <c r="I29" s="187">
        <v>0.98790000000000011</v>
      </c>
      <c r="J29" s="229">
        <v>1.141025641025641</v>
      </c>
      <c r="K29" s="92">
        <v>1.0866900000000002</v>
      </c>
      <c r="L29" s="92">
        <v>1.0866900000000002</v>
      </c>
      <c r="M29" s="92">
        <v>1.0866900000000002</v>
      </c>
      <c r="N29" s="92">
        <v>1.0866900000000002</v>
      </c>
      <c r="O29" s="92">
        <v>1.0866900000000002</v>
      </c>
      <c r="P29" s="92">
        <v>0.98790000000000011</v>
      </c>
      <c r="Q29" s="92">
        <v>1.0866900000000002</v>
      </c>
      <c r="R29" s="92">
        <v>0.98790000000000011</v>
      </c>
      <c r="S29" s="92">
        <v>1.0866900000000002</v>
      </c>
      <c r="T29" s="92">
        <v>1.0866900000000002</v>
      </c>
      <c r="U29" s="92">
        <v>0.98790000000000011</v>
      </c>
      <c r="V29" s="92">
        <v>1.0866900000000002</v>
      </c>
      <c r="W29" s="92">
        <v>1.0866900000000002</v>
      </c>
      <c r="X29" s="92">
        <v>1.0866900000000002</v>
      </c>
      <c r="Y29" s="92">
        <v>1.0866900000000002</v>
      </c>
      <c r="Z29" s="92">
        <v>1.0866900000000002</v>
      </c>
      <c r="AA29" s="92">
        <v>1.0866900000000002</v>
      </c>
      <c r="AB29" s="92">
        <v>1.0866900000000002</v>
      </c>
      <c r="AC29" s="92">
        <v>1.0866900000000002</v>
      </c>
      <c r="AD29" s="92">
        <v>1.0866900000000002</v>
      </c>
      <c r="AE29" s="92">
        <v>1.0866900000000002</v>
      </c>
      <c r="AF29" s="92">
        <v>1.0866900000000002</v>
      </c>
      <c r="AG29" s="92">
        <v>1.0866900000000002</v>
      </c>
      <c r="AH29" s="92">
        <v>1.0866900000000002</v>
      </c>
      <c r="AI29" s="92">
        <v>1.0866900000000002</v>
      </c>
      <c r="AJ29" s="92">
        <v>1.0866900000000002</v>
      </c>
      <c r="AK29" s="92">
        <v>1.0866900000000002</v>
      </c>
      <c r="AL29" s="92">
        <v>1.0866900000000002</v>
      </c>
      <c r="AM29" s="92">
        <v>1.0866900000000002</v>
      </c>
      <c r="AN29" s="92">
        <v>1.0866900000000002</v>
      </c>
      <c r="AO29" s="92">
        <v>1.0866900000000002</v>
      </c>
    </row>
    <row r="30" spans="1:41" x14ac:dyDescent="0.3">
      <c r="A30" s="143" t="s">
        <v>122</v>
      </c>
      <c r="B30" s="141" t="s">
        <v>509</v>
      </c>
      <c r="C30" s="141" t="s">
        <v>501</v>
      </c>
      <c r="D30" s="141" t="s">
        <v>502</v>
      </c>
      <c r="E30" s="141" t="s">
        <v>291</v>
      </c>
      <c r="F30" s="164">
        <v>2025</v>
      </c>
      <c r="G30" s="164">
        <v>15</v>
      </c>
      <c r="H30" s="151">
        <v>2025</v>
      </c>
      <c r="I30" s="187">
        <v>1.0323</v>
      </c>
      <c r="J30" s="229">
        <v>1</v>
      </c>
      <c r="K30" s="92">
        <v>0.95238000000000023</v>
      </c>
      <c r="L30" s="92">
        <v>0.95238000000000023</v>
      </c>
      <c r="M30" s="92">
        <v>0.95238000000000023</v>
      </c>
      <c r="N30" s="92">
        <v>0.95238000000000023</v>
      </c>
      <c r="O30" s="92">
        <v>0.95238000000000023</v>
      </c>
      <c r="P30" s="92">
        <v>0.86580000000000013</v>
      </c>
      <c r="Q30" s="92">
        <v>0.95238000000000023</v>
      </c>
      <c r="R30" s="92">
        <v>0.86580000000000013</v>
      </c>
      <c r="S30" s="92">
        <v>0.95238000000000023</v>
      </c>
      <c r="T30" s="92">
        <v>0.95238000000000023</v>
      </c>
      <c r="U30" s="92">
        <v>0.86580000000000013</v>
      </c>
      <c r="V30" s="92">
        <v>0.95238000000000023</v>
      </c>
      <c r="W30" s="92">
        <v>0.95238000000000023</v>
      </c>
      <c r="X30" s="92">
        <v>0.95238000000000023</v>
      </c>
      <c r="Y30" s="92">
        <v>0.95238000000000023</v>
      </c>
      <c r="Z30" s="92">
        <v>0.95238000000000023</v>
      </c>
      <c r="AA30" s="92">
        <v>0.95238000000000023</v>
      </c>
      <c r="AB30" s="92">
        <v>0.95238000000000023</v>
      </c>
      <c r="AC30" s="92">
        <v>0.95238000000000023</v>
      </c>
      <c r="AD30" s="92">
        <v>0.95238000000000023</v>
      </c>
      <c r="AE30" s="92">
        <v>0.95238000000000023</v>
      </c>
      <c r="AF30" s="92">
        <v>0.95238000000000023</v>
      </c>
      <c r="AG30" s="92">
        <v>0.95238000000000023</v>
      </c>
      <c r="AH30" s="92">
        <v>0.95238000000000023</v>
      </c>
      <c r="AI30" s="92">
        <v>0.95238000000000023</v>
      </c>
      <c r="AJ30" s="92">
        <v>0.95238000000000023</v>
      </c>
      <c r="AK30" s="92">
        <v>0.95238000000000023</v>
      </c>
      <c r="AL30" s="92">
        <v>0.95238000000000023</v>
      </c>
      <c r="AM30" s="92">
        <v>0.95238000000000023</v>
      </c>
      <c r="AN30" s="92">
        <v>0.95238000000000023</v>
      </c>
      <c r="AO30" s="92">
        <v>0.95238000000000023</v>
      </c>
    </row>
    <row r="31" spans="1:41" x14ac:dyDescent="0.3">
      <c r="C31" s="143"/>
      <c r="D31" s="143"/>
      <c r="E31" s="143"/>
      <c r="F31" s="289"/>
      <c r="G31" s="289"/>
      <c r="H31" s="151">
        <v>2030</v>
      </c>
      <c r="I31" s="187">
        <v>1.0767000000000002</v>
      </c>
      <c r="J31" s="229">
        <v>1.2435897435897436</v>
      </c>
      <c r="K31" s="92">
        <v>1.1843700000000004</v>
      </c>
      <c r="L31" s="92">
        <v>1.1843700000000004</v>
      </c>
      <c r="M31" s="92">
        <v>1.1843700000000004</v>
      </c>
      <c r="N31" s="92">
        <v>1.1843700000000004</v>
      </c>
      <c r="O31" s="92">
        <v>1.1843700000000004</v>
      </c>
      <c r="P31" s="92">
        <v>1.0767000000000002</v>
      </c>
      <c r="Q31" s="92">
        <v>1.1843700000000004</v>
      </c>
      <c r="R31" s="92">
        <v>1.0767000000000002</v>
      </c>
      <c r="S31" s="92">
        <v>1.1843700000000004</v>
      </c>
      <c r="T31" s="92">
        <v>1.1843700000000004</v>
      </c>
      <c r="U31" s="92">
        <v>1.0767000000000002</v>
      </c>
      <c r="V31" s="92">
        <v>1.1843700000000004</v>
      </c>
      <c r="W31" s="92">
        <v>1.1843700000000004</v>
      </c>
      <c r="X31" s="92">
        <v>1.1843700000000004</v>
      </c>
      <c r="Y31" s="92">
        <v>1.1843700000000004</v>
      </c>
      <c r="Z31" s="92">
        <v>1.1843700000000004</v>
      </c>
      <c r="AA31" s="92">
        <v>1.1843700000000004</v>
      </c>
      <c r="AB31" s="92">
        <v>1.1843700000000004</v>
      </c>
      <c r="AC31" s="92">
        <v>1.1843700000000004</v>
      </c>
      <c r="AD31" s="92">
        <v>1.1843700000000004</v>
      </c>
      <c r="AE31" s="92">
        <v>1.1843700000000004</v>
      </c>
      <c r="AF31" s="92">
        <v>1.1843700000000004</v>
      </c>
      <c r="AG31" s="92">
        <v>1.1843700000000004</v>
      </c>
      <c r="AH31" s="92">
        <v>1.1843700000000004</v>
      </c>
      <c r="AI31" s="92">
        <v>1.1843700000000004</v>
      </c>
      <c r="AJ31" s="92">
        <v>1.1843700000000004</v>
      </c>
      <c r="AK31" s="92">
        <v>1.1843700000000004</v>
      </c>
      <c r="AL31" s="92">
        <v>1.1843700000000004</v>
      </c>
      <c r="AM31" s="92">
        <v>1.1843700000000004</v>
      </c>
      <c r="AN31" s="92">
        <v>1.1843700000000004</v>
      </c>
      <c r="AO31" s="92">
        <v>1.1843700000000004</v>
      </c>
    </row>
    <row r="32" spans="1:41" x14ac:dyDescent="0.3">
      <c r="A32" s="143" t="s">
        <v>122</v>
      </c>
      <c r="B32" s="141" t="s">
        <v>511</v>
      </c>
      <c r="C32" s="141" t="s">
        <v>501</v>
      </c>
      <c r="D32" s="141" t="s">
        <v>502</v>
      </c>
      <c r="E32" s="141" t="s">
        <v>284</v>
      </c>
      <c r="F32" s="164">
        <v>2020</v>
      </c>
      <c r="G32" s="164">
        <v>15</v>
      </c>
      <c r="H32" s="151">
        <v>2020</v>
      </c>
      <c r="I32" s="187">
        <v>1.3</v>
      </c>
      <c r="J32" s="229">
        <v>1.5015015015015014</v>
      </c>
      <c r="K32" s="92">
        <v>1.4300000000000002</v>
      </c>
      <c r="L32" s="92">
        <v>1.4300000000000002</v>
      </c>
      <c r="M32" s="92">
        <v>1.4300000000000002</v>
      </c>
      <c r="N32" s="92">
        <v>1.4300000000000002</v>
      </c>
      <c r="O32" s="92">
        <v>1.4300000000000002</v>
      </c>
      <c r="P32" s="92">
        <v>1.3</v>
      </c>
      <c r="Q32" s="92">
        <v>1.4300000000000002</v>
      </c>
      <c r="R32" s="92">
        <v>1.3</v>
      </c>
      <c r="S32" s="92">
        <v>1.4300000000000002</v>
      </c>
      <c r="T32" s="92">
        <v>1.4300000000000002</v>
      </c>
      <c r="U32" s="92">
        <v>1.3</v>
      </c>
      <c r="V32" s="92">
        <v>1.4300000000000002</v>
      </c>
      <c r="W32" s="92">
        <v>1.4300000000000002</v>
      </c>
      <c r="X32" s="92">
        <v>1.4300000000000002</v>
      </c>
      <c r="Y32" s="92">
        <v>1.4300000000000002</v>
      </c>
      <c r="Z32" s="92">
        <v>1.4300000000000002</v>
      </c>
      <c r="AA32" s="92">
        <v>1.4300000000000002</v>
      </c>
      <c r="AB32" s="92">
        <v>1.4300000000000002</v>
      </c>
      <c r="AC32" s="92">
        <v>1.4300000000000002</v>
      </c>
      <c r="AD32" s="92">
        <v>1.4300000000000002</v>
      </c>
      <c r="AE32" s="92">
        <v>1.4300000000000002</v>
      </c>
      <c r="AF32" s="92">
        <v>1.4300000000000002</v>
      </c>
      <c r="AG32" s="92">
        <v>1.4300000000000002</v>
      </c>
      <c r="AH32" s="92">
        <v>1.4300000000000002</v>
      </c>
      <c r="AI32" s="92">
        <v>1.4300000000000002</v>
      </c>
      <c r="AJ32" s="92">
        <v>1.4300000000000002</v>
      </c>
      <c r="AK32" s="92">
        <v>1.4300000000000002</v>
      </c>
      <c r="AL32" s="92">
        <v>1.4300000000000002</v>
      </c>
      <c r="AM32" s="92">
        <v>1.4300000000000002</v>
      </c>
      <c r="AN32" s="92">
        <v>1.4300000000000002</v>
      </c>
      <c r="AO32" s="92">
        <v>1.4300000000000002</v>
      </c>
    </row>
    <row r="33" spans="1:41" x14ac:dyDescent="0.3">
      <c r="A33" s="143" t="s">
        <v>122</v>
      </c>
      <c r="B33" s="141" t="s">
        <v>513</v>
      </c>
      <c r="C33" s="141" t="s">
        <v>501</v>
      </c>
      <c r="D33" s="141" t="s">
        <v>502</v>
      </c>
      <c r="E33" s="141" t="s">
        <v>285</v>
      </c>
      <c r="F33" s="164">
        <v>2025</v>
      </c>
      <c r="G33" s="164">
        <v>15</v>
      </c>
      <c r="H33" s="151">
        <v>2025</v>
      </c>
      <c r="I33" s="187">
        <v>1.3</v>
      </c>
      <c r="J33" s="229">
        <v>1.5015015015015014</v>
      </c>
      <c r="K33" s="92">
        <v>1.4300000000000002</v>
      </c>
      <c r="L33" s="92">
        <v>1.4300000000000002</v>
      </c>
      <c r="M33" s="92">
        <v>1.4300000000000002</v>
      </c>
      <c r="N33" s="92">
        <v>1.4300000000000002</v>
      </c>
      <c r="O33" s="92">
        <v>1.4300000000000002</v>
      </c>
      <c r="P33" s="92">
        <v>1.3</v>
      </c>
      <c r="Q33" s="92">
        <v>1.4300000000000002</v>
      </c>
      <c r="R33" s="92">
        <v>1.3</v>
      </c>
      <c r="S33" s="92">
        <v>1.4300000000000002</v>
      </c>
      <c r="T33" s="92">
        <v>1.4300000000000002</v>
      </c>
      <c r="U33" s="92">
        <v>1.3</v>
      </c>
      <c r="V33" s="92">
        <v>1.4300000000000002</v>
      </c>
      <c r="W33" s="92">
        <v>1.4300000000000002</v>
      </c>
      <c r="X33" s="92">
        <v>1.4300000000000002</v>
      </c>
      <c r="Y33" s="92">
        <v>1.4300000000000002</v>
      </c>
      <c r="Z33" s="92">
        <v>1.4300000000000002</v>
      </c>
      <c r="AA33" s="92">
        <v>1.4300000000000002</v>
      </c>
      <c r="AB33" s="92">
        <v>1.4300000000000002</v>
      </c>
      <c r="AC33" s="92">
        <v>1.4300000000000002</v>
      </c>
      <c r="AD33" s="92">
        <v>1.4300000000000002</v>
      </c>
      <c r="AE33" s="92">
        <v>1.4300000000000002</v>
      </c>
      <c r="AF33" s="92">
        <v>1.4300000000000002</v>
      </c>
      <c r="AG33" s="92">
        <v>1.4300000000000002</v>
      </c>
      <c r="AH33" s="92">
        <v>1.4300000000000002</v>
      </c>
      <c r="AI33" s="92">
        <v>1.4300000000000002</v>
      </c>
      <c r="AJ33" s="92">
        <v>1.4300000000000002</v>
      </c>
      <c r="AK33" s="92">
        <v>1.4300000000000002</v>
      </c>
      <c r="AL33" s="92">
        <v>1.4300000000000002</v>
      </c>
      <c r="AM33" s="92">
        <v>1.4300000000000002</v>
      </c>
      <c r="AN33" s="92">
        <v>1.4300000000000002</v>
      </c>
      <c r="AO33" s="92">
        <v>1.4300000000000002</v>
      </c>
    </row>
    <row r="34" spans="1:41" x14ac:dyDescent="0.3">
      <c r="C34" s="143"/>
      <c r="D34" s="143"/>
      <c r="E34" s="143"/>
      <c r="F34" s="289"/>
      <c r="G34" s="289"/>
      <c r="H34" s="151">
        <v>2030</v>
      </c>
      <c r="I34" s="187">
        <v>1.6140000000000003</v>
      </c>
      <c r="J34" s="229">
        <v>1.8641718641718643</v>
      </c>
      <c r="K34" s="92">
        <v>1.7754000000000005</v>
      </c>
      <c r="L34" s="92">
        <v>1.7754000000000005</v>
      </c>
      <c r="M34" s="92">
        <v>1.7754000000000005</v>
      </c>
      <c r="N34" s="92">
        <v>1.7754000000000005</v>
      </c>
      <c r="O34" s="92">
        <v>1.7754000000000005</v>
      </c>
      <c r="P34" s="92">
        <v>1.6140000000000003</v>
      </c>
      <c r="Q34" s="92">
        <v>1.7754000000000005</v>
      </c>
      <c r="R34" s="92">
        <v>1.6140000000000003</v>
      </c>
      <c r="S34" s="92">
        <v>1.7754000000000005</v>
      </c>
      <c r="T34" s="92">
        <v>1.7754000000000005</v>
      </c>
      <c r="U34" s="92">
        <v>1.6140000000000003</v>
      </c>
      <c r="V34" s="92">
        <v>1.7754000000000005</v>
      </c>
      <c r="W34" s="92">
        <v>1.7754000000000005</v>
      </c>
      <c r="X34" s="92">
        <v>1.7754000000000005</v>
      </c>
      <c r="Y34" s="92">
        <v>1.7754000000000005</v>
      </c>
      <c r="Z34" s="92">
        <v>1.7754000000000005</v>
      </c>
      <c r="AA34" s="92">
        <v>1.7754000000000005</v>
      </c>
      <c r="AB34" s="92">
        <v>1.7754000000000005</v>
      </c>
      <c r="AC34" s="92">
        <v>1.7754000000000005</v>
      </c>
      <c r="AD34" s="92">
        <v>1.7754000000000005</v>
      </c>
      <c r="AE34" s="92">
        <v>1.7754000000000005</v>
      </c>
      <c r="AF34" s="92">
        <v>1.7754000000000005</v>
      </c>
      <c r="AG34" s="92">
        <v>1.7754000000000005</v>
      </c>
      <c r="AH34" s="92">
        <v>1.7754000000000005</v>
      </c>
      <c r="AI34" s="92">
        <v>1.7754000000000005</v>
      </c>
      <c r="AJ34" s="92">
        <v>1.7754000000000005</v>
      </c>
      <c r="AK34" s="92">
        <v>1.7754000000000005</v>
      </c>
      <c r="AL34" s="92">
        <v>1.7754000000000005</v>
      </c>
      <c r="AM34" s="92">
        <v>1.7754000000000005</v>
      </c>
      <c r="AN34" s="92">
        <v>1.7754000000000005</v>
      </c>
      <c r="AO34" s="92">
        <v>1.7754000000000005</v>
      </c>
    </row>
    <row r="35" spans="1:41" x14ac:dyDescent="0.3">
      <c r="B35" s="141"/>
      <c r="F35" s="164"/>
      <c r="G35" s="164"/>
      <c r="H35" s="151">
        <v>2050</v>
      </c>
      <c r="I35" s="187">
        <v>1.9618181818181823</v>
      </c>
      <c r="J35" s="229">
        <v>2.2659022659022661</v>
      </c>
      <c r="K35" s="92">
        <v>2.1580000000000008</v>
      </c>
      <c r="L35" s="92">
        <v>2.1580000000000008</v>
      </c>
      <c r="M35" s="92">
        <v>2.1580000000000008</v>
      </c>
      <c r="N35" s="92">
        <v>2.1580000000000008</v>
      </c>
      <c r="O35" s="92">
        <v>2.1580000000000008</v>
      </c>
      <c r="P35" s="92">
        <v>1.9618181818181823</v>
      </c>
      <c r="Q35" s="92">
        <v>2.1580000000000008</v>
      </c>
      <c r="R35" s="92">
        <v>1.9618181818181823</v>
      </c>
      <c r="S35" s="92">
        <v>2.1580000000000008</v>
      </c>
      <c r="T35" s="92">
        <v>2.1580000000000008</v>
      </c>
      <c r="U35" s="92">
        <v>1.9618181818181823</v>
      </c>
      <c r="V35" s="92">
        <v>2.1580000000000008</v>
      </c>
      <c r="W35" s="92">
        <v>2.1580000000000008</v>
      </c>
      <c r="X35" s="92">
        <v>2.1580000000000008</v>
      </c>
      <c r="Y35" s="92">
        <v>2.1580000000000008</v>
      </c>
      <c r="Z35" s="92">
        <v>2.1580000000000008</v>
      </c>
      <c r="AA35" s="92">
        <v>2.1580000000000008</v>
      </c>
      <c r="AB35" s="92">
        <v>2.1580000000000008</v>
      </c>
      <c r="AC35" s="92">
        <v>2.1580000000000008</v>
      </c>
      <c r="AD35" s="92">
        <v>2.1580000000000008</v>
      </c>
      <c r="AE35" s="92">
        <v>2.1580000000000008</v>
      </c>
      <c r="AF35" s="92">
        <v>2.1580000000000008</v>
      </c>
      <c r="AG35" s="92">
        <v>2.1580000000000008</v>
      </c>
      <c r="AH35" s="92">
        <v>2.1580000000000008</v>
      </c>
      <c r="AI35" s="92">
        <v>2.1580000000000008</v>
      </c>
      <c r="AJ35" s="92">
        <v>2.1580000000000008</v>
      </c>
      <c r="AK35" s="92">
        <v>2.1580000000000008</v>
      </c>
      <c r="AL35" s="92">
        <v>2.1580000000000008</v>
      </c>
      <c r="AM35" s="92">
        <v>2.1580000000000008</v>
      </c>
      <c r="AN35" s="92">
        <v>2.1580000000000008</v>
      </c>
      <c r="AO35" s="92">
        <v>2.1580000000000008</v>
      </c>
    </row>
    <row r="36" spans="1:41" x14ac:dyDescent="0.3">
      <c r="A36" s="143" t="s">
        <v>122</v>
      </c>
      <c r="B36" s="141" t="s">
        <v>515</v>
      </c>
      <c r="C36" s="141" t="s">
        <v>501</v>
      </c>
      <c r="D36" s="141" t="s">
        <v>502</v>
      </c>
      <c r="E36" s="141" t="s">
        <v>286</v>
      </c>
      <c r="F36" s="164">
        <v>2030</v>
      </c>
      <c r="G36" s="164">
        <v>15</v>
      </c>
      <c r="H36" s="151">
        <v>2030</v>
      </c>
      <c r="I36" s="187">
        <v>1.7806060606060605</v>
      </c>
      <c r="J36" s="229">
        <v>2.0566020566020562</v>
      </c>
      <c r="K36" s="92">
        <v>1.9586666666666668</v>
      </c>
      <c r="L36" s="92">
        <v>1.9586666666666668</v>
      </c>
      <c r="M36" s="92">
        <v>1.9586666666666668</v>
      </c>
      <c r="N36" s="92">
        <v>1.9586666666666668</v>
      </c>
      <c r="O36" s="92">
        <v>1.9586666666666668</v>
      </c>
      <c r="P36" s="92">
        <v>1.7806060606060605</v>
      </c>
      <c r="Q36" s="92">
        <v>1.9586666666666668</v>
      </c>
      <c r="R36" s="92">
        <v>1.7806060606060605</v>
      </c>
      <c r="S36" s="92">
        <v>1.9586666666666668</v>
      </c>
      <c r="T36" s="92">
        <v>1.9586666666666668</v>
      </c>
      <c r="U36" s="92">
        <v>1.7806060606060605</v>
      </c>
      <c r="V36" s="92">
        <v>1.9586666666666668</v>
      </c>
      <c r="W36" s="92">
        <v>1.9586666666666668</v>
      </c>
      <c r="X36" s="92">
        <v>1.9586666666666668</v>
      </c>
      <c r="Y36" s="92">
        <v>1.9586666666666668</v>
      </c>
      <c r="Z36" s="92">
        <v>1.9586666666666668</v>
      </c>
      <c r="AA36" s="92">
        <v>1.9586666666666668</v>
      </c>
      <c r="AB36" s="92">
        <v>1.9586666666666668</v>
      </c>
      <c r="AC36" s="92">
        <v>1.9586666666666668</v>
      </c>
      <c r="AD36" s="92">
        <v>1.9586666666666668</v>
      </c>
      <c r="AE36" s="92">
        <v>1.9586666666666668</v>
      </c>
      <c r="AF36" s="92">
        <v>1.9586666666666668</v>
      </c>
      <c r="AG36" s="92">
        <v>1.9586666666666668</v>
      </c>
      <c r="AH36" s="92">
        <v>1.9586666666666668</v>
      </c>
      <c r="AI36" s="92">
        <v>1.9586666666666668</v>
      </c>
      <c r="AJ36" s="92">
        <v>1.9586666666666668</v>
      </c>
      <c r="AK36" s="92">
        <v>1.9586666666666668</v>
      </c>
      <c r="AL36" s="92">
        <v>1.9586666666666668</v>
      </c>
      <c r="AM36" s="92">
        <v>1.9586666666666668</v>
      </c>
      <c r="AN36" s="92">
        <v>1.9586666666666668</v>
      </c>
      <c r="AO36" s="92">
        <v>1.9586666666666668</v>
      </c>
    </row>
    <row r="37" spans="1:41" x14ac:dyDescent="0.3">
      <c r="B37" s="141"/>
      <c r="F37" s="164"/>
      <c r="G37" s="164"/>
      <c r="H37" s="151">
        <v>2050</v>
      </c>
      <c r="I37" s="187">
        <v>2.1440557223015881</v>
      </c>
      <c r="J37" s="229">
        <v>2.4763868356451697</v>
      </c>
      <c r="K37" s="92">
        <v>2.3584612945317471</v>
      </c>
      <c r="L37" s="92">
        <v>2.3584612945317471</v>
      </c>
      <c r="M37" s="92">
        <v>2.3584612945317471</v>
      </c>
      <c r="N37" s="92">
        <v>2.3584612945317471</v>
      </c>
      <c r="O37" s="92">
        <v>2.3584612945317471</v>
      </c>
      <c r="P37" s="92">
        <v>2.1440557223015881</v>
      </c>
      <c r="Q37" s="92">
        <v>2.3584612945317471</v>
      </c>
      <c r="R37" s="92">
        <v>2.1440557223015881</v>
      </c>
      <c r="S37" s="92">
        <v>2.3584612945317471</v>
      </c>
      <c r="T37" s="92">
        <v>2.3584612945317471</v>
      </c>
      <c r="U37" s="92">
        <v>2.1440557223015881</v>
      </c>
      <c r="V37" s="92">
        <v>2.3584612945317471</v>
      </c>
      <c r="W37" s="92">
        <v>2.3584612945317471</v>
      </c>
      <c r="X37" s="92">
        <v>2.3584612945317471</v>
      </c>
      <c r="Y37" s="92">
        <v>2.3584612945317471</v>
      </c>
      <c r="Z37" s="92">
        <v>2.3584612945317471</v>
      </c>
      <c r="AA37" s="92">
        <v>2.3584612945317471</v>
      </c>
      <c r="AB37" s="92">
        <v>2.3584612945317471</v>
      </c>
      <c r="AC37" s="92">
        <v>2.3584612945317471</v>
      </c>
      <c r="AD37" s="92">
        <v>2.3584612945317471</v>
      </c>
      <c r="AE37" s="92">
        <v>2.3584612945317471</v>
      </c>
      <c r="AF37" s="92">
        <v>2.3584612945317471</v>
      </c>
      <c r="AG37" s="92">
        <v>2.3584612945317471</v>
      </c>
      <c r="AH37" s="92">
        <v>2.3584612945317471</v>
      </c>
      <c r="AI37" s="92">
        <v>2.3584612945317471</v>
      </c>
      <c r="AJ37" s="92">
        <v>2.3584612945317471</v>
      </c>
      <c r="AK37" s="92">
        <v>2.3584612945317471</v>
      </c>
      <c r="AL37" s="92">
        <v>2.3584612945317471</v>
      </c>
      <c r="AM37" s="92">
        <v>2.3584612945317471</v>
      </c>
      <c r="AN37" s="92">
        <v>2.3584612945317471</v>
      </c>
      <c r="AO37" s="92">
        <v>2.3584612945317471</v>
      </c>
    </row>
    <row r="38" spans="1:41" x14ac:dyDescent="0.3">
      <c r="A38" s="143" t="s">
        <v>122</v>
      </c>
      <c r="B38" s="141" t="s">
        <v>517</v>
      </c>
      <c r="C38" s="141" t="s">
        <v>21</v>
      </c>
      <c r="D38" s="141" t="s">
        <v>109</v>
      </c>
      <c r="E38" s="141" t="s">
        <v>260</v>
      </c>
      <c r="F38" s="164">
        <v>2020</v>
      </c>
      <c r="G38" s="191">
        <v>15</v>
      </c>
      <c r="H38" s="151">
        <v>2020</v>
      </c>
      <c r="I38" s="187">
        <v>3.6</v>
      </c>
      <c r="J38" s="229">
        <v>1.5138966516450421</v>
      </c>
      <c r="K38" s="92">
        <v>1.2043498607200049</v>
      </c>
      <c r="L38" s="92">
        <v>1.2043498607200049</v>
      </c>
      <c r="M38" s="92">
        <v>1.2043498607200049</v>
      </c>
      <c r="N38" s="92">
        <v>1.2043498607200049</v>
      </c>
      <c r="O38" s="92">
        <v>1.2043498607200049</v>
      </c>
      <c r="P38" s="92">
        <v>1.0948635097454591</v>
      </c>
      <c r="Q38" s="92">
        <v>1.2043498607200049</v>
      </c>
      <c r="R38" s="92">
        <v>1.0948635097454591</v>
      </c>
      <c r="S38" s="92">
        <v>1.2043498607200049</v>
      </c>
      <c r="T38" s="92">
        <v>1.2043498607200049</v>
      </c>
      <c r="U38" s="92">
        <v>1.0948635097454591</v>
      </c>
      <c r="V38" s="92">
        <v>1.2043498607200049</v>
      </c>
      <c r="W38" s="92">
        <v>1.2043498607200049</v>
      </c>
      <c r="X38" s="92">
        <v>1.2043498607200049</v>
      </c>
      <c r="Y38" s="92">
        <v>1.2043498607200049</v>
      </c>
      <c r="Z38" s="92">
        <v>1.2043498607200049</v>
      </c>
      <c r="AA38" s="92">
        <v>1.2043498607200049</v>
      </c>
      <c r="AB38" s="92">
        <v>1.2043498607200049</v>
      </c>
      <c r="AC38" s="92">
        <v>1.2043498607200049</v>
      </c>
      <c r="AD38" s="92">
        <v>1.2043498607200049</v>
      </c>
      <c r="AE38" s="92">
        <v>1.2043498607200049</v>
      </c>
      <c r="AF38" s="92">
        <v>1.2043498607200049</v>
      </c>
      <c r="AG38" s="92">
        <v>1.2043498607200049</v>
      </c>
      <c r="AH38" s="92">
        <v>1.2043498607200049</v>
      </c>
      <c r="AI38" s="92">
        <v>1.2043498607200049</v>
      </c>
      <c r="AJ38" s="92">
        <v>1.2043498607200049</v>
      </c>
      <c r="AK38" s="92">
        <v>1.2043498607200049</v>
      </c>
      <c r="AL38" s="92">
        <v>1.2043498607200049</v>
      </c>
      <c r="AM38" s="92">
        <v>1.2043498607200049</v>
      </c>
      <c r="AN38" s="92">
        <v>1.2043498607200049</v>
      </c>
      <c r="AO38" s="92">
        <v>1.2043498607200049</v>
      </c>
    </row>
    <row r="39" spans="1:41" x14ac:dyDescent="0.3">
      <c r="A39" s="143" t="s">
        <v>122</v>
      </c>
      <c r="B39" s="141" t="s">
        <v>519</v>
      </c>
      <c r="C39" s="141" t="s">
        <v>21</v>
      </c>
      <c r="D39" s="141" t="s">
        <v>109</v>
      </c>
      <c r="E39" s="141" t="s">
        <v>261</v>
      </c>
      <c r="F39" s="164">
        <v>2025</v>
      </c>
      <c r="G39" s="164">
        <v>15</v>
      </c>
      <c r="H39" s="151">
        <v>2025</v>
      </c>
      <c r="I39" s="187">
        <v>3.6</v>
      </c>
      <c r="J39" s="229">
        <v>1.5138966516450421</v>
      </c>
      <c r="K39" s="92">
        <v>1.2043498607200049</v>
      </c>
      <c r="L39" s="92">
        <v>1.2043498607200049</v>
      </c>
      <c r="M39" s="92">
        <v>1.2043498607200049</v>
      </c>
      <c r="N39" s="92">
        <v>1.2043498607200049</v>
      </c>
      <c r="O39" s="92">
        <v>1.2043498607200049</v>
      </c>
      <c r="P39" s="92">
        <v>1.0948635097454591</v>
      </c>
      <c r="Q39" s="92">
        <v>1.2043498607200049</v>
      </c>
      <c r="R39" s="92">
        <v>1.0948635097454591</v>
      </c>
      <c r="S39" s="92">
        <v>1.2043498607200049</v>
      </c>
      <c r="T39" s="92">
        <v>1.2043498607200049</v>
      </c>
      <c r="U39" s="92">
        <v>1.0948635097454591</v>
      </c>
      <c r="V39" s="92">
        <v>1.2043498607200049</v>
      </c>
      <c r="W39" s="92">
        <v>1.2043498607200049</v>
      </c>
      <c r="X39" s="92">
        <v>1.2043498607200049</v>
      </c>
      <c r="Y39" s="92">
        <v>1.2043498607200049</v>
      </c>
      <c r="Z39" s="92">
        <v>1.2043498607200049</v>
      </c>
      <c r="AA39" s="92">
        <v>1.2043498607200049</v>
      </c>
      <c r="AB39" s="92">
        <v>1.2043498607200049</v>
      </c>
      <c r="AC39" s="92">
        <v>1.2043498607200049</v>
      </c>
      <c r="AD39" s="92">
        <v>1.2043498607200049</v>
      </c>
      <c r="AE39" s="92">
        <v>1.2043498607200049</v>
      </c>
      <c r="AF39" s="92">
        <v>1.2043498607200049</v>
      </c>
      <c r="AG39" s="92">
        <v>1.2043498607200049</v>
      </c>
      <c r="AH39" s="92">
        <v>1.2043498607200049</v>
      </c>
      <c r="AI39" s="92">
        <v>1.2043498607200049</v>
      </c>
      <c r="AJ39" s="92">
        <v>1.2043498607200049</v>
      </c>
      <c r="AK39" s="92">
        <v>1.2043498607200049</v>
      </c>
      <c r="AL39" s="92">
        <v>1.2043498607200049</v>
      </c>
      <c r="AM39" s="92">
        <v>1.2043498607200049</v>
      </c>
      <c r="AN39" s="92">
        <v>1.2043498607200049</v>
      </c>
      <c r="AO39" s="92">
        <v>1.2043498607200049</v>
      </c>
    </row>
    <row r="40" spans="1:41" x14ac:dyDescent="0.3">
      <c r="C40" s="143"/>
      <c r="D40" s="143"/>
      <c r="E40" s="143"/>
      <c r="F40" s="289"/>
      <c r="G40" s="289"/>
      <c r="H40" s="151">
        <v>2030</v>
      </c>
      <c r="I40" s="187">
        <v>3.8769230769230769</v>
      </c>
      <c r="J40" s="229">
        <v>1.6303502402331222</v>
      </c>
      <c r="K40" s="92">
        <v>1.2969921576984671</v>
      </c>
      <c r="L40" s="92">
        <v>1.2969921576984671</v>
      </c>
      <c r="M40" s="92">
        <v>1.2969921576984671</v>
      </c>
      <c r="N40" s="92">
        <v>1.2969921576984671</v>
      </c>
      <c r="O40" s="92">
        <v>1.2969921576984671</v>
      </c>
      <c r="P40" s="92">
        <v>1.1790837797258791</v>
      </c>
      <c r="Q40" s="92">
        <v>1.2969921576984671</v>
      </c>
      <c r="R40" s="92">
        <v>1.1790837797258791</v>
      </c>
      <c r="S40" s="92">
        <v>1.2969921576984671</v>
      </c>
      <c r="T40" s="92">
        <v>1.2969921576984671</v>
      </c>
      <c r="U40" s="92">
        <v>1.1790837797258791</v>
      </c>
      <c r="V40" s="92">
        <v>1.2969921576984671</v>
      </c>
      <c r="W40" s="92">
        <v>1.2969921576984671</v>
      </c>
      <c r="X40" s="92">
        <v>1.2969921576984671</v>
      </c>
      <c r="Y40" s="92">
        <v>1.2969921576984671</v>
      </c>
      <c r="Z40" s="92">
        <v>1.2969921576984671</v>
      </c>
      <c r="AA40" s="92">
        <v>1.2969921576984671</v>
      </c>
      <c r="AB40" s="92">
        <v>1.2969921576984671</v>
      </c>
      <c r="AC40" s="92">
        <v>1.2969921576984671</v>
      </c>
      <c r="AD40" s="92">
        <v>1.2969921576984671</v>
      </c>
      <c r="AE40" s="92">
        <v>1.2969921576984671</v>
      </c>
      <c r="AF40" s="92">
        <v>1.2969921576984671</v>
      </c>
      <c r="AG40" s="92">
        <v>1.2969921576984671</v>
      </c>
      <c r="AH40" s="92">
        <v>1.2969921576984671</v>
      </c>
      <c r="AI40" s="92">
        <v>1.2969921576984671</v>
      </c>
      <c r="AJ40" s="92">
        <v>1.2969921576984671</v>
      </c>
      <c r="AK40" s="92">
        <v>1.2969921576984671</v>
      </c>
      <c r="AL40" s="92">
        <v>1.2969921576984671</v>
      </c>
      <c r="AM40" s="92">
        <v>1.2969921576984671</v>
      </c>
      <c r="AN40" s="92">
        <v>1.2969921576984671</v>
      </c>
      <c r="AO40" s="92">
        <v>1.2969921576984671</v>
      </c>
    </row>
    <row r="41" spans="1:41" x14ac:dyDescent="0.3">
      <c r="B41" s="141"/>
      <c r="F41" s="164"/>
      <c r="G41" s="164"/>
      <c r="H41" s="151">
        <v>2050</v>
      </c>
      <c r="I41" s="187">
        <v>3.904615384615385</v>
      </c>
      <c r="J41" s="229">
        <v>2.073579656192603</v>
      </c>
      <c r="K41" s="92">
        <v>0.79552977372089773</v>
      </c>
      <c r="L41" s="92">
        <v>0.79552977372089773</v>
      </c>
      <c r="M41" s="92">
        <v>0.79552977372089773</v>
      </c>
      <c r="N41" s="92">
        <v>0.79552977372089773</v>
      </c>
      <c r="O41" s="92">
        <v>0.79552977372089773</v>
      </c>
      <c r="P41" s="92">
        <v>0.72320888520081605</v>
      </c>
      <c r="Q41" s="92">
        <v>0.79552977372089773</v>
      </c>
      <c r="R41" s="92">
        <v>0.72320888520081605</v>
      </c>
      <c r="S41" s="92">
        <v>0.79552977372089773</v>
      </c>
      <c r="T41" s="92">
        <v>0.79552977372089773</v>
      </c>
      <c r="U41" s="92">
        <v>0.72320888520081605</v>
      </c>
      <c r="V41" s="92">
        <v>0.79552977372089773</v>
      </c>
      <c r="W41" s="92">
        <v>0.79552977372089773</v>
      </c>
      <c r="X41" s="92">
        <v>0.79552977372089773</v>
      </c>
      <c r="Y41" s="92">
        <v>0.79552977372089773</v>
      </c>
      <c r="Z41" s="92">
        <v>0.79552977372089773</v>
      </c>
      <c r="AA41" s="92">
        <v>0.79552977372089773</v>
      </c>
      <c r="AB41" s="92">
        <v>0.79552977372089773</v>
      </c>
      <c r="AC41" s="92">
        <v>0.79552977372089773</v>
      </c>
      <c r="AD41" s="92">
        <v>0.79552977372089773</v>
      </c>
      <c r="AE41" s="92">
        <v>0.79552977372089773</v>
      </c>
      <c r="AF41" s="92">
        <v>0.79552977372089773</v>
      </c>
      <c r="AG41" s="92">
        <v>0.79552977372089773</v>
      </c>
      <c r="AH41" s="92">
        <v>0.79552977372089773</v>
      </c>
      <c r="AI41" s="92">
        <v>0.79552977372089773</v>
      </c>
      <c r="AJ41" s="92">
        <v>0.79552977372089773</v>
      </c>
      <c r="AK41" s="92">
        <v>0.79552977372089773</v>
      </c>
      <c r="AL41" s="92">
        <v>0.79552977372089773</v>
      </c>
      <c r="AM41" s="92">
        <v>0.79552977372089773</v>
      </c>
      <c r="AN41" s="92">
        <v>0.79552977372089773</v>
      </c>
      <c r="AO41" s="92">
        <v>0.79552977372089773</v>
      </c>
    </row>
    <row r="42" spans="1:41" x14ac:dyDescent="0.3">
      <c r="A42" s="143" t="s">
        <v>122</v>
      </c>
      <c r="B42" s="141" t="s">
        <v>521</v>
      </c>
      <c r="C42" s="141" t="s">
        <v>21</v>
      </c>
      <c r="D42" s="141" t="s">
        <v>109</v>
      </c>
      <c r="E42" s="141" t="s">
        <v>262</v>
      </c>
      <c r="F42" s="164">
        <v>2025</v>
      </c>
      <c r="G42" s="164">
        <v>15</v>
      </c>
      <c r="H42" s="151">
        <v>2030</v>
      </c>
      <c r="I42" s="187">
        <v>4.9309090909090907</v>
      </c>
      <c r="J42" s="229">
        <v>1.6419955990919304</v>
      </c>
      <c r="K42" s="92">
        <v>1.3062563873963133</v>
      </c>
      <c r="L42" s="92">
        <v>1.3062563873963133</v>
      </c>
      <c r="M42" s="92">
        <v>1.3062563873963133</v>
      </c>
      <c r="N42" s="92">
        <v>1.3062563873963133</v>
      </c>
      <c r="O42" s="92">
        <v>1.3062563873963133</v>
      </c>
      <c r="P42" s="92">
        <v>1.187505806723921</v>
      </c>
      <c r="Q42" s="92">
        <v>1.3062563873963133</v>
      </c>
      <c r="R42" s="92">
        <v>1.187505806723921</v>
      </c>
      <c r="S42" s="92">
        <v>1.3062563873963133</v>
      </c>
      <c r="T42" s="92">
        <v>1.3062563873963133</v>
      </c>
      <c r="U42" s="92">
        <v>1.187505806723921</v>
      </c>
      <c r="V42" s="92">
        <v>1.3062563873963133</v>
      </c>
      <c r="W42" s="92">
        <v>1.3062563873963133</v>
      </c>
      <c r="X42" s="92">
        <v>1.3062563873963133</v>
      </c>
      <c r="Y42" s="92">
        <v>1.3062563873963133</v>
      </c>
      <c r="Z42" s="92">
        <v>1.3062563873963133</v>
      </c>
      <c r="AA42" s="92">
        <v>1.3062563873963133</v>
      </c>
      <c r="AB42" s="92">
        <v>1.3062563873963133</v>
      </c>
      <c r="AC42" s="92">
        <v>1.3062563873963133</v>
      </c>
      <c r="AD42" s="92">
        <v>1.3062563873963133</v>
      </c>
      <c r="AE42" s="92">
        <v>1.3062563873963133</v>
      </c>
      <c r="AF42" s="92">
        <v>1.3062563873963133</v>
      </c>
      <c r="AG42" s="92">
        <v>1.3062563873963133</v>
      </c>
      <c r="AH42" s="92">
        <v>1.3062563873963133</v>
      </c>
      <c r="AI42" s="92">
        <v>1.3062563873963133</v>
      </c>
      <c r="AJ42" s="92">
        <v>1.3062563873963133</v>
      </c>
      <c r="AK42" s="92">
        <v>1.3062563873963133</v>
      </c>
      <c r="AL42" s="92">
        <v>1.3062563873963133</v>
      </c>
      <c r="AM42" s="92">
        <v>1.3062563873963133</v>
      </c>
      <c r="AN42" s="92">
        <v>1.3062563873963133</v>
      </c>
      <c r="AO42" s="92">
        <v>1.3062563873963133</v>
      </c>
    </row>
    <row r="43" spans="1:41" x14ac:dyDescent="0.3">
      <c r="B43" s="141"/>
      <c r="F43" s="164"/>
      <c r="G43" s="164"/>
      <c r="H43" s="151">
        <v>2050</v>
      </c>
      <c r="I43" s="187">
        <v>5.9373850771428591</v>
      </c>
      <c r="J43" s="229">
        <v>2.4968298299482816</v>
      </c>
      <c r="K43" s="92">
        <v>1.986302469638344</v>
      </c>
      <c r="L43" s="92">
        <v>1.986302469638344</v>
      </c>
      <c r="M43" s="92">
        <v>1.986302469638344</v>
      </c>
      <c r="N43" s="92">
        <v>1.986302469638344</v>
      </c>
      <c r="O43" s="92">
        <v>1.986302469638344</v>
      </c>
      <c r="P43" s="92">
        <v>1.8057295178530399</v>
      </c>
      <c r="Q43" s="92">
        <v>1.986302469638344</v>
      </c>
      <c r="R43" s="92">
        <v>1.8057295178530399</v>
      </c>
      <c r="S43" s="92">
        <v>1.986302469638344</v>
      </c>
      <c r="T43" s="92">
        <v>1.986302469638344</v>
      </c>
      <c r="U43" s="92">
        <v>1.8057295178530399</v>
      </c>
      <c r="V43" s="92">
        <v>1.986302469638344</v>
      </c>
      <c r="W43" s="92">
        <v>1.986302469638344</v>
      </c>
      <c r="X43" s="92">
        <v>1.986302469638344</v>
      </c>
      <c r="Y43" s="92">
        <v>1.986302469638344</v>
      </c>
      <c r="Z43" s="92">
        <v>1.986302469638344</v>
      </c>
      <c r="AA43" s="92">
        <v>1.986302469638344</v>
      </c>
      <c r="AB43" s="92">
        <v>1.986302469638344</v>
      </c>
      <c r="AC43" s="92">
        <v>1.986302469638344</v>
      </c>
      <c r="AD43" s="92">
        <v>1.986302469638344</v>
      </c>
      <c r="AE43" s="92">
        <v>1.986302469638344</v>
      </c>
      <c r="AF43" s="92">
        <v>1.986302469638344</v>
      </c>
      <c r="AG43" s="92">
        <v>1.986302469638344</v>
      </c>
      <c r="AH43" s="92">
        <v>1.986302469638344</v>
      </c>
      <c r="AI43" s="92">
        <v>1.986302469638344</v>
      </c>
      <c r="AJ43" s="92">
        <v>1.986302469638344</v>
      </c>
      <c r="AK43" s="92">
        <v>1.986302469638344</v>
      </c>
      <c r="AL43" s="92">
        <v>1.986302469638344</v>
      </c>
      <c r="AM43" s="92">
        <v>1.986302469638344</v>
      </c>
      <c r="AN43" s="92">
        <v>1.986302469638344</v>
      </c>
      <c r="AO43" s="92">
        <v>1.986302469638344</v>
      </c>
    </row>
    <row r="44" spans="1:41" x14ac:dyDescent="0.3">
      <c r="A44" s="143" t="s">
        <v>122</v>
      </c>
      <c r="B44" s="141" t="s">
        <v>523</v>
      </c>
      <c r="C44" s="141" t="s">
        <v>22</v>
      </c>
      <c r="D44" s="141" t="s">
        <v>112</v>
      </c>
      <c r="E44" s="141" t="s">
        <v>264</v>
      </c>
      <c r="F44" s="164">
        <v>2020</v>
      </c>
      <c r="G44" s="191">
        <v>15</v>
      </c>
      <c r="H44" s="151">
        <v>2020</v>
      </c>
      <c r="I44" s="187">
        <v>0.72320888520081605</v>
      </c>
      <c r="J44" s="229">
        <v>1</v>
      </c>
      <c r="K44" s="92">
        <v>0.79552977372089773</v>
      </c>
      <c r="L44" s="92">
        <v>0.79552977372089773</v>
      </c>
      <c r="M44" s="92">
        <v>0.79552977372089773</v>
      </c>
      <c r="N44" s="92">
        <v>0.79552977372089773</v>
      </c>
      <c r="O44" s="92">
        <v>0.79552977372089773</v>
      </c>
      <c r="P44" s="92">
        <v>0.72320888520081605</v>
      </c>
      <c r="Q44" s="92">
        <v>0.79552977372089773</v>
      </c>
      <c r="R44" s="92">
        <v>0.72320888520081605</v>
      </c>
      <c r="S44" s="92">
        <v>0.79552977372089773</v>
      </c>
      <c r="T44" s="92">
        <v>0.79552977372089773</v>
      </c>
      <c r="U44" s="92">
        <v>0.72320888520081605</v>
      </c>
      <c r="V44" s="92">
        <v>0.79552977372089773</v>
      </c>
      <c r="W44" s="92">
        <v>0.79552977372089773</v>
      </c>
      <c r="X44" s="92">
        <v>0.79552977372089773</v>
      </c>
      <c r="Y44" s="92">
        <v>0.79552977372089773</v>
      </c>
      <c r="Z44" s="92">
        <v>0.79552977372089773</v>
      </c>
      <c r="AA44" s="92">
        <v>0.79552977372089773</v>
      </c>
      <c r="AB44" s="92">
        <v>0.79552977372089773</v>
      </c>
      <c r="AC44" s="92">
        <v>0.79552977372089773</v>
      </c>
      <c r="AD44" s="92">
        <v>0.79552977372089773</v>
      </c>
      <c r="AE44" s="92">
        <v>0.79552977372089773</v>
      </c>
      <c r="AF44" s="92">
        <v>0.79552977372089773</v>
      </c>
      <c r="AG44" s="92">
        <v>0.79552977372089773</v>
      </c>
      <c r="AH44" s="92">
        <v>0.79552977372089773</v>
      </c>
      <c r="AI44" s="92">
        <v>0.79552977372089773</v>
      </c>
      <c r="AJ44" s="92">
        <v>0.79552977372089773</v>
      </c>
      <c r="AK44" s="92">
        <v>0.79552977372089773</v>
      </c>
      <c r="AL44" s="92">
        <v>0.79552977372089773</v>
      </c>
      <c r="AM44" s="92">
        <v>0.79552977372089773</v>
      </c>
      <c r="AN44" s="92">
        <v>0.79552977372089773</v>
      </c>
      <c r="AO44" s="92">
        <v>0.79552977372089773</v>
      </c>
    </row>
    <row r="45" spans="1:41" x14ac:dyDescent="0.3">
      <c r="A45" s="143" t="s">
        <v>122</v>
      </c>
      <c r="B45" s="141" t="s">
        <v>525</v>
      </c>
      <c r="C45" s="141" t="s">
        <v>22</v>
      </c>
      <c r="D45" s="141" t="s">
        <v>112</v>
      </c>
      <c r="E45" s="141" t="s">
        <v>265</v>
      </c>
      <c r="F45" s="164">
        <v>2025</v>
      </c>
      <c r="G45" s="164">
        <v>15</v>
      </c>
      <c r="H45" s="151">
        <v>2025</v>
      </c>
      <c r="I45" s="187">
        <v>0.72320888520081605</v>
      </c>
      <c r="J45" s="229">
        <v>1</v>
      </c>
      <c r="K45" s="92">
        <v>0.79552977372089773</v>
      </c>
      <c r="L45" s="92">
        <v>0.79552977372089773</v>
      </c>
      <c r="M45" s="92">
        <v>0.79552977372089773</v>
      </c>
      <c r="N45" s="92">
        <v>0.79552977372089773</v>
      </c>
      <c r="O45" s="92">
        <v>0.79552977372089773</v>
      </c>
      <c r="P45" s="92">
        <v>0.72320888520081605</v>
      </c>
      <c r="Q45" s="92">
        <v>0.79552977372089773</v>
      </c>
      <c r="R45" s="92">
        <v>0.72320888520081605</v>
      </c>
      <c r="S45" s="92">
        <v>0.79552977372089773</v>
      </c>
      <c r="T45" s="92">
        <v>0.79552977372089773</v>
      </c>
      <c r="U45" s="92">
        <v>0.72320888520081605</v>
      </c>
      <c r="V45" s="92">
        <v>0.79552977372089773</v>
      </c>
      <c r="W45" s="92">
        <v>0.79552977372089773</v>
      </c>
      <c r="X45" s="92">
        <v>0.79552977372089773</v>
      </c>
      <c r="Y45" s="92">
        <v>0.79552977372089773</v>
      </c>
      <c r="Z45" s="92">
        <v>0.79552977372089773</v>
      </c>
      <c r="AA45" s="92">
        <v>0.79552977372089773</v>
      </c>
      <c r="AB45" s="92">
        <v>0.79552977372089773</v>
      </c>
      <c r="AC45" s="92">
        <v>0.79552977372089773</v>
      </c>
      <c r="AD45" s="92">
        <v>0.79552977372089773</v>
      </c>
      <c r="AE45" s="92">
        <v>0.79552977372089773</v>
      </c>
      <c r="AF45" s="92">
        <v>0.79552977372089773</v>
      </c>
      <c r="AG45" s="92">
        <v>0.79552977372089773</v>
      </c>
      <c r="AH45" s="92">
        <v>0.79552977372089773</v>
      </c>
      <c r="AI45" s="92">
        <v>0.79552977372089773</v>
      </c>
      <c r="AJ45" s="92">
        <v>0.79552977372089773</v>
      </c>
      <c r="AK45" s="92">
        <v>0.79552977372089773</v>
      </c>
      <c r="AL45" s="92">
        <v>0.79552977372089773</v>
      </c>
      <c r="AM45" s="92">
        <v>0.79552977372089773</v>
      </c>
      <c r="AN45" s="92">
        <v>0.79552977372089773</v>
      </c>
      <c r="AO45" s="92">
        <v>0.79552977372089773</v>
      </c>
    </row>
    <row r="46" spans="1:41" x14ac:dyDescent="0.3">
      <c r="C46" s="143"/>
      <c r="D46" s="143"/>
      <c r="E46" s="143"/>
      <c r="F46" s="289"/>
      <c r="G46" s="289"/>
      <c r="H46" s="151">
        <v>2030</v>
      </c>
      <c r="I46" s="187">
        <v>0.74299999999999999</v>
      </c>
      <c r="J46" s="229">
        <v>1.0273656964179698</v>
      </c>
      <c r="K46" s="92">
        <v>0.81730000000000003</v>
      </c>
      <c r="L46" s="92">
        <v>0.81730000000000003</v>
      </c>
      <c r="M46" s="92">
        <v>0.81730000000000003</v>
      </c>
      <c r="N46" s="92">
        <v>0.81730000000000003</v>
      </c>
      <c r="O46" s="92">
        <v>0.81730000000000003</v>
      </c>
      <c r="P46" s="92">
        <v>0.74299999999999999</v>
      </c>
      <c r="Q46" s="92">
        <v>0.81730000000000003</v>
      </c>
      <c r="R46" s="92">
        <v>0.74299999999999999</v>
      </c>
      <c r="S46" s="92">
        <v>0.81730000000000003</v>
      </c>
      <c r="T46" s="92">
        <v>0.81730000000000003</v>
      </c>
      <c r="U46" s="92">
        <v>0.74299999999999999</v>
      </c>
      <c r="V46" s="92">
        <v>0.81730000000000003</v>
      </c>
      <c r="W46" s="92">
        <v>0.81730000000000003</v>
      </c>
      <c r="X46" s="92">
        <v>0.81730000000000003</v>
      </c>
      <c r="Y46" s="92">
        <v>0.81730000000000003</v>
      </c>
      <c r="Z46" s="92">
        <v>0.81730000000000003</v>
      </c>
      <c r="AA46" s="92">
        <v>0.81730000000000003</v>
      </c>
      <c r="AB46" s="92">
        <v>0.81730000000000003</v>
      </c>
      <c r="AC46" s="92">
        <v>0.81730000000000003</v>
      </c>
      <c r="AD46" s="92">
        <v>0.81730000000000003</v>
      </c>
      <c r="AE46" s="92">
        <v>0.81730000000000003</v>
      </c>
      <c r="AF46" s="92">
        <v>0.81730000000000003</v>
      </c>
      <c r="AG46" s="92">
        <v>0.81730000000000003</v>
      </c>
      <c r="AH46" s="92">
        <v>0.81730000000000003</v>
      </c>
      <c r="AI46" s="92">
        <v>0.81730000000000003</v>
      </c>
      <c r="AJ46" s="92">
        <v>0.81730000000000003</v>
      </c>
      <c r="AK46" s="92">
        <v>0.81730000000000003</v>
      </c>
      <c r="AL46" s="92">
        <v>0.81730000000000003</v>
      </c>
      <c r="AM46" s="92">
        <v>0.81730000000000003</v>
      </c>
      <c r="AN46" s="92">
        <v>0.81730000000000003</v>
      </c>
      <c r="AO46" s="92">
        <v>0.81730000000000003</v>
      </c>
    </row>
    <row r="47" spans="1:41" x14ac:dyDescent="0.3">
      <c r="B47" s="141"/>
      <c r="F47" s="164"/>
      <c r="G47" s="164"/>
      <c r="H47" s="151">
        <v>2050</v>
      </c>
      <c r="I47" s="187">
        <v>0.7569999999999999</v>
      </c>
      <c r="J47" s="229">
        <v>1.0467238656640687</v>
      </c>
      <c r="K47" s="92">
        <v>0.83269999999999988</v>
      </c>
      <c r="L47" s="92">
        <v>0.83269999999999988</v>
      </c>
      <c r="M47" s="92">
        <v>0.83269999999999988</v>
      </c>
      <c r="N47" s="92">
        <v>0.83269999999999988</v>
      </c>
      <c r="O47" s="92">
        <v>0.83269999999999988</v>
      </c>
      <c r="P47" s="92">
        <v>0.7569999999999999</v>
      </c>
      <c r="Q47" s="92">
        <v>0.83269999999999988</v>
      </c>
      <c r="R47" s="92">
        <v>0.7569999999999999</v>
      </c>
      <c r="S47" s="92">
        <v>0.83269999999999988</v>
      </c>
      <c r="T47" s="92">
        <v>0.83269999999999988</v>
      </c>
      <c r="U47" s="92">
        <v>0.7569999999999999</v>
      </c>
      <c r="V47" s="92">
        <v>0.83269999999999988</v>
      </c>
      <c r="W47" s="92">
        <v>0.83269999999999988</v>
      </c>
      <c r="X47" s="92">
        <v>0.83269999999999988</v>
      </c>
      <c r="Y47" s="92">
        <v>0.83269999999999988</v>
      </c>
      <c r="Z47" s="92">
        <v>0.83269999999999988</v>
      </c>
      <c r="AA47" s="92">
        <v>0.83269999999999988</v>
      </c>
      <c r="AB47" s="92">
        <v>0.83269999999999988</v>
      </c>
      <c r="AC47" s="92">
        <v>0.83269999999999988</v>
      </c>
      <c r="AD47" s="92">
        <v>0.83269999999999988</v>
      </c>
      <c r="AE47" s="92">
        <v>0.83269999999999988</v>
      </c>
      <c r="AF47" s="92">
        <v>0.83269999999999988</v>
      </c>
      <c r="AG47" s="92">
        <v>0.83269999999999988</v>
      </c>
      <c r="AH47" s="92">
        <v>0.83269999999999988</v>
      </c>
      <c r="AI47" s="92">
        <v>0.83269999999999988</v>
      </c>
      <c r="AJ47" s="92">
        <v>0.83269999999999988</v>
      </c>
      <c r="AK47" s="92">
        <v>0.83269999999999988</v>
      </c>
      <c r="AL47" s="92">
        <v>0.83269999999999988</v>
      </c>
      <c r="AM47" s="92">
        <v>0.83269999999999988</v>
      </c>
      <c r="AN47" s="92">
        <v>0.83269999999999988</v>
      </c>
      <c r="AO47" s="92">
        <v>0.83269999999999988</v>
      </c>
    </row>
    <row r="48" spans="1:41" x14ac:dyDescent="0.3">
      <c r="A48" s="143" t="s">
        <v>122</v>
      </c>
      <c r="B48" s="141" t="s">
        <v>529</v>
      </c>
      <c r="C48" s="141" t="s">
        <v>527</v>
      </c>
      <c r="D48" s="141" t="s">
        <v>528</v>
      </c>
      <c r="E48" s="141" t="s">
        <v>282</v>
      </c>
      <c r="F48" s="164">
        <v>2020</v>
      </c>
      <c r="G48" s="191">
        <v>17</v>
      </c>
      <c r="H48" s="151">
        <v>2020</v>
      </c>
      <c r="I48" s="187">
        <v>0.94340000000000002</v>
      </c>
      <c r="J48" s="229">
        <v>1</v>
      </c>
      <c r="K48" s="92">
        <v>1.0377400000000001</v>
      </c>
      <c r="L48" s="92">
        <v>1.0377400000000001</v>
      </c>
      <c r="M48" s="92">
        <v>1.0377400000000001</v>
      </c>
      <c r="N48" s="92">
        <v>1.0377400000000001</v>
      </c>
      <c r="O48" s="92">
        <v>1.0377400000000001</v>
      </c>
      <c r="P48" s="92">
        <v>0.94340000000000002</v>
      </c>
      <c r="Q48" s="92">
        <v>1.0377400000000001</v>
      </c>
      <c r="R48" s="92">
        <v>0.94340000000000002</v>
      </c>
      <c r="S48" s="92">
        <v>1.0377400000000001</v>
      </c>
      <c r="T48" s="92">
        <v>1.0377400000000001</v>
      </c>
      <c r="U48" s="92">
        <v>0.94340000000000002</v>
      </c>
      <c r="V48" s="92">
        <v>1.0377400000000001</v>
      </c>
      <c r="W48" s="92">
        <v>1.0377400000000001</v>
      </c>
      <c r="X48" s="92">
        <v>1.0377400000000001</v>
      </c>
      <c r="Y48" s="92">
        <v>1.0377400000000001</v>
      </c>
      <c r="Z48" s="92">
        <v>1.0377400000000001</v>
      </c>
      <c r="AA48" s="92">
        <v>1.0377400000000001</v>
      </c>
      <c r="AB48" s="92">
        <v>1.0377400000000001</v>
      </c>
      <c r="AC48" s="92">
        <v>1.0377400000000001</v>
      </c>
      <c r="AD48" s="92">
        <v>1.0377400000000001</v>
      </c>
      <c r="AE48" s="92">
        <v>1.0377400000000001</v>
      </c>
      <c r="AF48" s="92">
        <v>1.0377400000000001</v>
      </c>
      <c r="AG48" s="92">
        <v>1.0377400000000001</v>
      </c>
      <c r="AH48" s="92">
        <v>1.0377400000000001</v>
      </c>
      <c r="AI48" s="92">
        <v>1.0377400000000001</v>
      </c>
      <c r="AJ48" s="92">
        <v>1.0377400000000001</v>
      </c>
      <c r="AK48" s="92">
        <v>1.0377400000000001</v>
      </c>
      <c r="AL48" s="92">
        <v>1.0377400000000001</v>
      </c>
      <c r="AM48" s="92">
        <v>1.0377400000000001</v>
      </c>
      <c r="AN48" s="92">
        <v>1.0377400000000001</v>
      </c>
      <c r="AO48" s="92">
        <v>1.0377400000000001</v>
      </c>
    </row>
    <row r="49" spans="1:41" x14ac:dyDescent="0.3">
      <c r="A49" s="143" t="s">
        <v>122</v>
      </c>
      <c r="B49" s="141" t="s">
        <v>531</v>
      </c>
      <c r="C49" s="141" t="s">
        <v>527</v>
      </c>
      <c r="D49" s="141" t="s">
        <v>528</v>
      </c>
      <c r="E49" s="141" t="s">
        <v>292</v>
      </c>
      <c r="F49" s="164">
        <v>2020</v>
      </c>
      <c r="G49" s="164">
        <v>17</v>
      </c>
      <c r="H49" s="151">
        <v>2020</v>
      </c>
      <c r="I49" s="187">
        <v>0.9857999999999999</v>
      </c>
      <c r="J49" s="229">
        <v>1.044943820224719</v>
      </c>
      <c r="K49" s="92">
        <v>1.0843799999999999</v>
      </c>
      <c r="L49" s="92">
        <v>1.0843799999999999</v>
      </c>
      <c r="M49" s="92">
        <v>1.0843799999999999</v>
      </c>
      <c r="N49" s="92">
        <v>1.0843799999999999</v>
      </c>
      <c r="O49" s="92">
        <v>1.0843799999999999</v>
      </c>
      <c r="P49" s="92">
        <v>0.9857999999999999</v>
      </c>
      <c r="Q49" s="92">
        <v>1.0843799999999999</v>
      </c>
      <c r="R49" s="92">
        <v>0.9857999999999999</v>
      </c>
      <c r="S49" s="92">
        <v>1.0843799999999999</v>
      </c>
      <c r="T49" s="92">
        <v>1.0843799999999999</v>
      </c>
      <c r="U49" s="92">
        <v>0.9857999999999999</v>
      </c>
      <c r="V49" s="92">
        <v>1.0843799999999999</v>
      </c>
      <c r="W49" s="92">
        <v>1.0843799999999999</v>
      </c>
      <c r="X49" s="92">
        <v>1.0843799999999999</v>
      </c>
      <c r="Y49" s="92">
        <v>1.0843799999999999</v>
      </c>
      <c r="Z49" s="92">
        <v>1.0843799999999999</v>
      </c>
      <c r="AA49" s="92">
        <v>1.0843799999999999</v>
      </c>
      <c r="AB49" s="92">
        <v>1.0843799999999999</v>
      </c>
      <c r="AC49" s="92">
        <v>1.0843799999999999</v>
      </c>
      <c r="AD49" s="92">
        <v>1.0843799999999999</v>
      </c>
      <c r="AE49" s="92">
        <v>1.0843799999999999</v>
      </c>
      <c r="AF49" s="92">
        <v>1.0843799999999999</v>
      </c>
      <c r="AG49" s="92">
        <v>1.0843799999999999</v>
      </c>
      <c r="AH49" s="92">
        <v>1.0843799999999999</v>
      </c>
      <c r="AI49" s="92">
        <v>1.0843799999999999</v>
      </c>
      <c r="AJ49" s="92">
        <v>1.0843799999999999</v>
      </c>
      <c r="AK49" s="92">
        <v>1.0843799999999999</v>
      </c>
      <c r="AL49" s="92">
        <v>1.0843799999999999</v>
      </c>
      <c r="AM49" s="92">
        <v>1.0843799999999999</v>
      </c>
      <c r="AN49" s="92">
        <v>1.0843799999999999</v>
      </c>
      <c r="AO49" s="92">
        <v>1.0843799999999999</v>
      </c>
    </row>
    <row r="50" spans="1:41" x14ac:dyDescent="0.3">
      <c r="A50" s="143" t="s">
        <v>122</v>
      </c>
      <c r="B50" s="141" t="s">
        <v>533</v>
      </c>
      <c r="C50" s="141" t="s">
        <v>527</v>
      </c>
      <c r="D50" s="141" t="s">
        <v>528</v>
      </c>
      <c r="E50" s="141" t="s">
        <v>291</v>
      </c>
      <c r="F50" s="164">
        <v>2025</v>
      </c>
      <c r="G50" s="164">
        <v>17</v>
      </c>
      <c r="H50" s="151">
        <v>2025</v>
      </c>
      <c r="I50" s="187">
        <v>0.9857999999999999</v>
      </c>
      <c r="J50" s="229">
        <v>1.044943820224719</v>
      </c>
      <c r="K50" s="92">
        <v>1.0843799999999999</v>
      </c>
      <c r="L50" s="92">
        <v>1.0843799999999999</v>
      </c>
      <c r="M50" s="92">
        <v>1.0843799999999999</v>
      </c>
      <c r="N50" s="92">
        <v>1.0843799999999999</v>
      </c>
      <c r="O50" s="92">
        <v>1.0843799999999999</v>
      </c>
      <c r="P50" s="92">
        <v>0.9857999999999999</v>
      </c>
      <c r="Q50" s="92">
        <v>1.0843799999999999</v>
      </c>
      <c r="R50" s="92">
        <v>0.9857999999999999</v>
      </c>
      <c r="S50" s="92">
        <v>1.0843799999999999</v>
      </c>
      <c r="T50" s="92">
        <v>1.0843799999999999</v>
      </c>
      <c r="U50" s="92">
        <v>0.9857999999999999</v>
      </c>
      <c r="V50" s="92">
        <v>1.0843799999999999</v>
      </c>
      <c r="W50" s="92">
        <v>1.0843799999999999</v>
      </c>
      <c r="X50" s="92">
        <v>1.0843799999999999</v>
      </c>
      <c r="Y50" s="92">
        <v>1.0843799999999999</v>
      </c>
      <c r="Z50" s="92">
        <v>1.0843799999999999</v>
      </c>
      <c r="AA50" s="92">
        <v>1.0843799999999999</v>
      </c>
      <c r="AB50" s="92">
        <v>1.0843799999999999</v>
      </c>
      <c r="AC50" s="92">
        <v>1.0843799999999999</v>
      </c>
      <c r="AD50" s="92">
        <v>1.0843799999999999</v>
      </c>
      <c r="AE50" s="92">
        <v>1.0843799999999999</v>
      </c>
      <c r="AF50" s="92">
        <v>1.0843799999999999</v>
      </c>
      <c r="AG50" s="92">
        <v>1.0843799999999999</v>
      </c>
      <c r="AH50" s="92">
        <v>1.0843799999999999</v>
      </c>
      <c r="AI50" s="92">
        <v>1.0843799999999999</v>
      </c>
      <c r="AJ50" s="92">
        <v>1.0843799999999999</v>
      </c>
      <c r="AK50" s="92">
        <v>1.0843799999999999</v>
      </c>
      <c r="AL50" s="92">
        <v>1.0843799999999999</v>
      </c>
      <c r="AM50" s="92">
        <v>1.0843799999999999</v>
      </c>
      <c r="AN50" s="92">
        <v>1.0843799999999999</v>
      </c>
      <c r="AO50" s="92">
        <v>1.0843799999999999</v>
      </c>
    </row>
    <row r="51" spans="1:41" x14ac:dyDescent="0.3">
      <c r="C51" s="143"/>
      <c r="D51" s="143"/>
      <c r="E51" s="143"/>
      <c r="F51" s="289"/>
      <c r="G51" s="289"/>
      <c r="H51" s="151">
        <v>2030</v>
      </c>
      <c r="I51" s="187">
        <v>1.0176000000000001</v>
      </c>
      <c r="J51" s="229">
        <v>1.0786516853932584</v>
      </c>
      <c r="K51" s="92">
        <v>1.1193600000000001</v>
      </c>
      <c r="L51" s="92">
        <v>1.1193600000000001</v>
      </c>
      <c r="M51" s="92">
        <v>1.1193600000000001</v>
      </c>
      <c r="N51" s="92">
        <v>1.1193600000000001</v>
      </c>
      <c r="O51" s="92">
        <v>1.1193600000000001</v>
      </c>
      <c r="P51" s="92">
        <v>1.0176000000000001</v>
      </c>
      <c r="Q51" s="92">
        <v>1.1193600000000001</v>
      </c>
      <c r="R51" s="92">
        <v>1.0176000000000001</v>
      </c>
      <c r="S51" s="92">
        <v>1.1193600000000001</v>
      </c>
      <c r="T51" s="92">
        <v>1.1193600000000001</v>
      </c>
      <c r="U51" s="92">
        <v>1.0176000000000001</v>
      </c>
      <c r="V51" s="92">
        <v>1.1193600000000001</v>
      </c>
      <c r="W51" s="92">
        <v>1.1193600000000001</v>
      </c>
      <c r="X51" s="92">
        <v>1.1193600000000001</v>
      </c>
      <c r="Y51" s="92">
        <v>1.1193600000000001</v>
      </c>
      <c r="Z51" s="92">
        <v>1.1193600000000001</v>
      </c>
      <c r="AA51" s="92">
        <v>1.1193600000000001</v>
      </c>
      <c r="AB51" s="92">
        <v>1.1193600000000001</v>
      </c>
      <c r="AC51" s="92">
        <v>1.1193600000000001</v>
      </c>
      <c r="AD51" s="92">
        <v>1.1193600000000001</v>
      </c>
      <c r="AE51" s="92">
        <v>1.1193600000000001</v>
      </c>
      <c r="AF51" s="92">
        <v>1.1193600000000001</v>
      </c>
      <c r="AG51" s="92">
        <v>1.1193600000000001</v>
      </c>
      <c r="AH51" s="92">
        <v>1.1193600000000001</v>
      </c>
      <c r="AI51" s="92">
        <v>1.1193600000000001</v>
      </c>
      <c r="AJ51" s="92">
        <v>1.1193600000000001</v>
      </c>
      <c r="AK51" s="92">
        <v>1.1193600000000001</v>
      </c>
      <c r="AL51" s="92">
        <v>1.1193600000000001</v>
      </c>
      <c r="AM51" s="92">
        <v>1.1193600000000001</v>
      </c>
      <c r="AN51" s="92">
        <v>1.1193600000000001</v>
      </c>
      <c r="AO51" s="92">
        <v>1.1193600000000001</v>
      </c>
    </row>
    <row r="52" spans="1:41" x14ac:dyDescent="0.3">
      <c r="A52" s="143" t="s">
        <v>122</v>
      </c>
      <c r="B52" s="141" t="s">
        <v>535</v>
      </c>
      <c r="C52" s="141" t="s">
        <v>24</v>
      </c>
      <c r="D52" s="141" t="s">
        <v>115</v>
      </c>
      <c r="E52" s="141" t="s">
        <v>287</v>
      </c>
      <c r="F52" s="164">
        <v>2020</v>
      </c>
      <c r="G52" s="191">
        <v>15</v>
      </c>
      <c r="H52" s="151">
        <v>2020</v>
      </c>
      <c r="I52" s="187">
        <v>1</v>
      </c>
      <c r="J52" s="229">
        <v>1</v>
      </c>
      <c r="K52" s="92">
        <v>1</v>
      </c>
      <c r="L52" s="92">
        <v>1</v>
      </c>
      <c r="M52" s="92">
        <v>1</v>
      </c>
      <c r="N52" s="92">
        <v>1</v>
      </c>
      <c r="O52" s="92">
        <v>1</v>
      </c>
      <c r="P52" s="92">
        <v>1</v>
      </c>
      <c r="Q52" s="92">
        <v>1</v>
      </c>
      <c r="R52" s="92">
        <v>1</v>
      </c>
      <c r="S52" s="92">
        <v>1</v>
      </c>
      <c r="T52" s="92">
        <v>1</v>
      </c>
      <c r="U52" s="92">
        <v>1</v>
      </c>
      <c r="V52" s="92">
        <v>1</v>
      </c>
      <c r="W52" s="92">
        <v>1</v>
      </c>
      <c r="X52" s="92">
        <v>1</v>
      </c>
      <c r="Y52" s="92">
        <v>1</v>
      </c>
      <c r="Z52" s="92">
        <v>1</v>
      </c>
      <c r="AA52" s="92">
        <v>1</v>
      </c>
      <c r="AB52" s="92">
        <v>1</v>
      </c>
      <c r="AC52" s="92">
        <v>1</v>
      </c>
      <c r="AD52" s="92">
        <v>1</v>
      </c>
      <c r="AE52" s="92">
        <v>1</v>
      </c>
      <c r="AF52" s="92">
        <v>1</v>
      </c>
      <c r="AG52" s="92">
        <v>1</v>
      </c>
      <c r="AH52" s="92">
        <v>1</v>
      </c>
      <c r="AI52" s="92">
        <v>1</v>
      </c>
      <c r="AJ52" s="92">
        <v>1</v>
      </c>
      <c r="AK52" s="92">
        <v>1</v>
      </c>
      <c r="AL52" s="92">
        <v>1</v>
      </c>
      <c r="AM52" s="92">
        <v>1</v>
      </c>
      <c r="AN52" s="92">
        <v>1</v>
      </c>
      <c r="AO52" s="92">
        <v>1</v>
      </c>
    </row>
    <row r="53" spans="1:41" ht="15" customHeight="1" x14ac:dyDescent="0.3">
      <c r="A53" s="147" t="s">
        <v>124</v>
      </c>
      <c r="B53" s="148" t="s">
        <v>537</v>
      </c>
      <c r="C53" s="148" t="s">
        <v>21</v>
      </c>
      <c r="D53" s="148" t="s">
        <v>109</v>
      </c>
      <c r="E53" s="148" t="s">
        <v>266</v>
      </c>
      <c r="F53" s="149">
        <v>2020</v>
      </c>
      <c r="G53" s="182">
        <v>14</v>
      </c>
      <c r="H53" s="165">
        <v>2020</v>
      </c>
      <c r="I53" s="188">
        <v>2.34</v>
      </c>
      <c r="J53" s="230">
        <v>1</v>
      </c>
      <c r="K53" s="92">
        <v>2.34</v>
      </c>
      <c r="L53" s="92">
        <v>2.34</v>
      </c>
      <c r="M53" s="92">
        <v>2.34</v>
      </c>
      <c r="N53" s="92">
        <v>2.34</v>
      </c>
      <c r="O53" s="92">
        <v>2.34</v>
      </c>
      <c r="P53" s="92">
        <v>2.34</v>
      </c>
      <c r="Q53" s="92">
        <v>2.34</v>
      </c>
      <c r="R53" s="92">
        <v>2.34</v>
      </c>
      <c r="S53" s="92">
        <v>2.34</v>
      </c>
      <c r="T53" s="92">
        <v>2.34</v>
      </c>
      <c r="U53" s="92">
        <v>2.34</v>
      </c>
      <c r="V53" s="92">
        <v>2.34</v>
      </c>
      <c r="W53" s="92">
        <v>2.34</v>
      </c>
      <c r="X53" s="92">
        <v>2.34</v>
      </c>
      <c r="Y53" s="92">
        <v>2.34</v>
      </c>
      <c r="Z53" s="92">
        <v>2.34</v>
      </c>
      <c r="AA53" s="92">
        <v>2.34</v>
      </c>
      <c r="AB53" s="92">
        <v>2.34</v>
      </c>
      <c r="AC53" s="92">
        <v>2.34</v>
      </c>
      <c r="AD53" s="92">
        <v>2.34</v>
      </c>
      <c r="AE53" s="92">
        <v>2.34</v>
      </c>
      <c r="AF53" s="92">
        <v>2.34</v>
      </c>
      <c r="AG53" s="92">
        <v>2.34</v>
      </c>
      <c r="AH53" s="92">
        <v>2.34</v>
      </c>
      <c r="AI53" s="92">
        <v>2.34</v>
      </c>
      <c r="AJ53" s="92">
        <v>2.34</v>
      </c>
      <c r="AK53" s="92">
        <v>2.34</v>
      </c>
      <c r="AL53" s="92">
        <v>2.34</v>
      </c>
      <c r="AM53" s="92">
        <v>2.34</v>
      </c>
      <c r="AN53" s="92">
        <v>2.34</v>
      </c>
      <c r="AO53" s="92">
        <v>2.34</v>
      </c>
    </row>
    <row r="54" spans="1:41" ht="15" customHeight="1" x14ac:dyDescent="0.3">
      <c r="A54" s="143" t="s">
        <v>124</v>
      </c>
      <c r="B54" s="141" t="s">
        <v>539</v>
      </c>
      <c r="C54" s="141" t="s">
        <v>21</v>
      </c>
      <c r="D54" s="141" t="s">
        <v>109</v>
      </c>
      <c r="E54" s="141" t="s">
        <v>267</v>
      </c>
      <c r="F54" s="164">
        <v>2025</v>
      </c>
      <c r="G54" s="164">
        <v>14</v>
      </c>
      <c r="H54" s="151">
        <v>2025</v>
      </c>
      <c r="I54" s="189">
        <v>2.34</v>
      </c>
      <c r="J54" s="229">
        <v>1</v>
      </c>
      <c r="K54" s="92">
        <v>2.34</v>
      </c>
      <c r="L54" s="92">
        <v>2.34</v>
      </c>
      <c r="M54" s="92">
        <v>2.34</v>
      </c>
      <c r="N54" s="92">
        <v>2.34</v>
      </c>
      <c r="O54" s="92">
        <v>2.34</v>
      </c>
      <c r="P54" s="92">
        <v>2.34</v>
      </c>
      <c r="Q54" s="92">
        <v>2.34</v>
      </c>
      <c r="R54" s="92">
        <v>2.34</v>
      </c>
      <c r="S54" s="92">
        <v>2.34</v>
      </c>
      <c r="T54" s="92">
        <v>2.34</v>
      </c>
      <c r="U54" s="92">
        <v>2.34</v>
      </c>
      <c r="V54" s="92">
        <v>2.34</v>
      </c>
      <c r="W54" s="92">
        <v>2.34</v>
      </c>
      <c r="X54" s="92">
        <v>2.34</v>
      </c>
      <c r="Y54" s="92">
        <v>2.34</v>
      </c>
      <c r="Z54" s="92">
        <v>2.34</v>
      </c>
      <c r="AA54" s="92">
        <v>2.34</v>
      </c>
      <c r="AB54" s="92">
        <v>2.34</v>
      </c>
      <c r="AC54" s="92">
        <v>2.34</v>
      </c>
      <c r="AD54" s="92">
        <v>2.34</v>
      </c>
      <c r="AE54" s="92">
        <v>2.34</v>
      </c>
      <c r="AF54" s="92">
        <v>2.34</v>
      </c>
      <c r="AG54" s="92">
        <v>2.34</v>
      </c>
      <c r="AH54" s="92">
        <v>2.34</v>
      </c>
      <c r="AI54" s="92">
        <v>2.34</v>
      </c>
      <c r="AJ54" s="92">
        <v>2.34</v>
      </c>
      <c r="AK54" s="92">
        <v>2.34</v>
      </c>
      <c r="AL54" s="92">
        <v>2.34</v>
      </c>
      <c r="AM54" s="92">
        <v>2.34</v>
      </c>
      <c r="AN54" s="92">
        <v>2.34</v>
      </c>
      <c r="AO54" s="92">
        <v>2.34</v>
      </c>
    </row>
    <row r="55" spans="1:41" x14ac:dyDescent="0.3">
      <c r="C55" s="143"/>
      <c r="D55" s="143"/>
      <c r="E55" s="143"/>
      <c r="F55" s="289"/>
      <c r="G55" s="289"/>
      <c r="H55" s="151">
        <v>2030</v>
      </c>
      <c r="I55" s="189">
        <v>2.42</v>
      </c>
      <c r="J55" s="229">
        <v>1.0341880341880343</v>
      </c>
      <c r="K55" s="234">
        <v>2.42</v>
      </c>
      <c r="L55" s="234">
        <v>2.42</v>
      </c>
      <c r="M55" s="234">
        <v>2.42</v>
      </c>
      <c r="N55" s="234">
        <v>2.42</v>
      </c>
      <c r="O55" s="234">
        <v>2.42</v>
      </c>
      <c r="P55" s="234">
        <v>2.42</v>
      </c>
      <c r="Q55" s="234">
        <v>2.42</v>
      </c>
      <c r="R55" s="234">
        <v>2.42</v>
      </c>
      <c r="S55" s="234">
        <v>2.42</v>
      </c>
      <c r="T55" s="234">
        <v>2.42</v>
      </c>
      <c r="U55" s="234">
        <v>2.42</v>
      </c>
      <c r="V55" s="234">
        <v>2.42</v>
      </c>
      <c r="W55" s="234">
        <v>2.42</v>
      </c>
      <c r="X55" s="234">
        <v>2.42</v>
      </c>
      <c r="Y55" s="234">
        <v>2.42</v>
      </c>
      <c r="Z55" s="234">
        <v>2.42</v>
      </c>
      <c r="AA55" s="234">
        <v>2.42</v>
      </c>
      <c r="AB55" s="234">
        <v>2.42</v>
      </c>
      <c r="AC55" s="234">
        <v>2.42</v>
      </c>
      <c r="AD55" s="234">
        <v>2.42</v>
      </c>
      <c r="AE55" s="234">
        <v>2.42</v>
      </c>
      <c r="AF55" s="234">
        <v>2.42</v>
      </c>
      <c r="AG55" s="234">
        <v>2.42</v>
      </c>
      <c r="AH55" s="234">
        <v>2.42</v>
      </c>
      <c r="AI55" s="234">
        <v>2.42</v>
      </c>
      <c r="AJ55" s="234">
        <v>2.42</v>
      </c>
      <c r="AK55" s="234">
        <v>2.42</v>
      </c>
      <c r="AL55" s="234">
        <v>2.42</v>
      </c>
      <c r="AM55" s="234">
        <v>2.42</v>
      </c>
      <c r="AN55" s="234">
        <v>2.42</v>
      </c>
      <c r="AO55" s="234">
        <v>2.42</v>
      </c>
    </row>
    <row r="56" spans="1:41" x14ac:dyDescent="0.3">
      <c r="B56" s="141"/>
      <c r="F56" s="164"/>
      <c r="G56" s="164"/>
      <c r="H56" s="151">
        <v>2050</v>
      </c>
      <c r="I56" s="189">
        <v>2.556</v>
      </c>
      <c r="J56" s="229">
        <v>1.0923076923076924</v>
      </c>
      <c r="K56" s="234">
        <v>2.556</v>
      </c>
      <c r="L56" s="234">
        <v>2.556</v>
      </c>
      <c r="M56" s="234">
        <v>2.556</v>
      </c>
      <c r="N56" s="234">
        <v>2.556</v>
      </c>
      <c r="O56" s="234">
        <v>2.556</v>
      </c>
      <c r="P56" s="234">
        <v>2.556</v>
      </c>
      <c r="Q56" s="234">
        <v>2.556</v>
      </c>
      <c r="R56" s="234">
        <v>2.556</v>
      </c>
      <c r="S56" s="234">
        <v>2.556</v>
      </c>
      <c r="T56" s="234">
        <v>2.556</v>
      </c>
      <c r="U56" s="234">
        <v>2.556</v>
      </c>
      <c r="V56" s="234">
        <v>2.556</v>
      </c>
      <c r="W56" s="234">
        <v>2.556</v>
      </c>
      <c r="X56" s="234">
        <v>2.556</v>
      </c>
      <c r="Y56" s="234">
        <v>2.556</v>
      </c>
      <c r="Z56" s="234">
        <v>2.556</v>
      </c>
      <c r="AA56" s="234">
        <v>2.556</v>
      </c>
      <c r="AB56" s="234">
        <v>2.556</v>
      </c>
      <c r="AC56" s="234">
        <v>2.556</v>
      </c>
      <c r="AD56" s="234">
        <v>2.556</v>
      </c>
      <c r="AE56" s="234">
        <v>2.556</v>
      </c>
      <c r="AF56" s="234">
        <v>2.556</v>
      </c>
      <c r="AG56" s="234">
        <v>2.556</v>
      </c>
      <c r="AH56" s="234">
        <v>2.556</v>
      </c>
      <c r="AI56" s="234">
        <v>2.556</v>
      </c>
      <c r="AJ56" s="234">
        <v>2.556</v>
      </c>
      <c r="AK56" s="234">
        <v>2.556</v>
      </c>
      <c r="AL56" s="234">
        <v>2.556</v>
      </c>
      <c r="AM56" s="234">
        <v>2.556</v>
      </c>
      <c r="AN56" s="234">
        <v>2.556</v>
      </c>
      <c r="AO56" s="234">
        <v>2.556</v>
      </c>
    </row>
    <row r="57" spans="1:41" x14ac:dyDescent="0.3">
      <c r="A57" s="143" t="s">
        <v>124</v>
      </c>
      <c r="B57" s="141" t="s">
        <v>541</v>
      </c>
      <c r="C57" s="141" t="s">
        <v>21</v>
      </c>
      <c r="D57" s="141" t="s">
        <v>109</v>
      </c>
      <c r="E57" s="141" t="s">
        <v>268</v>
      </c>
      <c r="F57" s="164">
        <v>2030</v>
      </c>
      <c r="G57" s="164">
        <v>14</v>
      </c>
      <c r="H57" s="151">
        <v>2030</v>
      </c>
      <c r="I57" s="187">
        <v>3.34</v>
      </c>
      <c r="J57" s="229">
        <v>1.4273504273504274</v>
      </c>
      <c r="K57" s="234">
        <v>3.34</v>
      </c>
      <c r="L57" s="234">
        <v>3.34</v>
      </c>
      <c r="M57" s="234">
        <v>3.34</v>
      </c>
      <c r="N57" s="234">
        <v>3.34</v>
      </c>
      <c r="O57" s="234">
        <v>3.34</v>
      </c>
      <c r="P57" s="234">
        <v>3.34</v>
      </c>
      <c r="Q57" s="234">
        <v>3.34</v>
      </c>
      <c r="R57" s="234">
        <v>3.34</v>
      </c>
      <c r="S57" s="234">
        <v>3.34</v>
      </c>
      <c r="T57" s="234">
        <v>3.34</v>
      </c>
      <c r="U57" s="234">
        <v>3.34</v>
      </c>
      <c r="V57" s="234">
        <v>3.34</v>
      </c>
      <c r="W57" s="234">
        <v>3.34</v>
      </c>
      <c r="X57" s="234">
        <v>3.34</v>
      </c>
      <c r="Y57" s="234">
        <v>3.34</v>
      </c>
      <c r="Z57" s="234">
        <v>3.34</v>
      </c>
      <c r="AA57" s="234">
        <v>3.34</v>
      </c>
      <c r="AB57" s="234">
        <v>3.34</v>
      </c>
      <c r="AC57" s="234">
        <v>3.34</v>
      </c>
      <c r="AD57" s="234">
        <v>3.34</v>
      </c>
      <c r="AE57" s="234">
        <v>3.34</v>
      </c>
      <c r="AF57" s="234">
        <v>3.34</v>
      </c>
      <c r="AG57" s="234">
        <v>3.34</v>
      </c>
      <c r="AH57" s="234">
        <v>3.34</v>
      </c>
      <c r="AI57" s="234">
        <v>3.34</v>
      </c>
      <c r="AJ57" s="234">
        <v>3.34</v>
      </c>
      <c r="AK57" s="234">
        <v>3.34</v>
      </c>
      <c r="AL57" s="234">
        <v>3.34</v>
      </c>
      <c r="AM57" s="234">
        <v>3.34</v>
      </c>
      <c r="AN57" s="234">
        <v>3.34</v>
      </c>
      <c r="AO57" s="234">
        <v>3.34</v>
      </c>
    </row>
    <row r="58" spans="1:41" x14ac:dyDescent="0.3">
      <c r="B58" s="141"/>
      <c r="F58" s="174"/>
      <c r="G58" s="164"/>
      <c r="H58" s="232">
        <v>2050</v>
      </c>
      <c r="I58" s="187">
        <v>4.32</v>
      </c>
      <c r="J58" s="231">
        <v>1.8461538461538465</v>
      </c>
      <c r="K58" s="235">
        <v>4.32</v>
      </c>
      <c r="L58" s="235">
        <v>4.32</v>
      </c>
      <c r="M58" s="235">
        <v>4.32</v>
      </c>
      <c r="N58" s="235">
        <v>4.32</v>
      </c>
      <c r="O58" s="235">
        <v>4.32</v>
      </c>
      <c r="P58" s="235">
        <v>4.32</v>
      </c>
      <c r="Q58" s="235">
        <v>4.32</v>
      </c>
      <c r="R58" s="235">
        <v>4.32</v>
      </c>
      <c r="S58" s="235">
        <v>4.32</v>
      </c>
      <c r="T58" s="235">
        <v>4.32</v>
      </c>
      <c r="U58" s="235">
        <v>4.32</v>
      </c>
      <c r="V58" s="235">
        <v>4.32</v>
      </c>
      <c r="W58" s="235">
        <v>4.32</v>
      </c>
      <c r="X58" s="235">
        <v>4.32</v>
      </c>
      <c r="Y58" s="235">
        <v>4.32</v>
      </c>
      <c r="Z58" s="235">
        <v>4.32</v>
      </c>
      <c r="AA58" s="235">
        <v>4.32</v>
      </c>
      <c r="AB58" s="235">
        <v>4.32</v>
      </c>
      <c r="AC58" s="235">
        <v>4.32</v>
      </c>
      <c r="AD58" s="235">
        <v>4.32</v>
      </c>
      <c r="AE58" s="235">
        <v>4.32</v>
      </c>
      <c r="AF58" s="235">
        <v>4.32</v>
      </c>
      <c r="AG58" s="235">
        <v>4.32</v>
      </c>
      <c r="AH58" s="235">
        <v>4.32</v>
      </c>
      <c r="AI58" s="235">
        <v>4.32</v>
      </c>
      <c r="AJ58" s="235">
        <v>4.32</v>
      </c>
      <c r="AK58" s="235">
        <v>4.32</v>
      </c>
      <c r="AL58" s="235">
        <v>4.32</v>
      </c>
      <c r="AM58" s="235">
        <v>4.32</v>
      </c>
      <c r="AN58" s="235">
        <v>4.32</v>
      </c>
      <c r="AO58" s="235">
        <v>4.32</v>
      </c>
    </row>
    <row r="59" spans="1:41" x14ac:dyDescent="0.3">
      <c r="A59" s="147" t="s">
        <v>119</v>
      </c>
      <c r="B59" s="148" t="s">
        <v>543</v>
      </c>
      <c r="C59" s="148" t="s">
        <v>21</v>
      </c>
      <c r="D59" s="148" t="s">
        <v>109</v>
      </c>
      <c r="E59" s="148" t="s">
        <v>269</v>
      </c>
      <c r="F59" s="164">
        <v>2020</v>
      </c>
      <c r="G59" s="182">
        <v>12</v>
      </c>
      <c r="H59" s="151">
        <v>2020</v>
      </c>
      <c r="I59" s="190">
        <v>0.79</v>
      </c>
      <c r="J59" s="229">
        <v>1</v>
      </c>
      <c r="K59" s="92">
        <v>0.94799999999999995</v>
      </c>
      <c r="L59" s="92">
        <v>0.94799999999999995</v>
      </c>
      <c r="M59" s="92">
        <v>0.94799999999999995</v>
      </c>
      <c r="N59" s="92">
        <v>0.94799999999999995</v>
      </c>
      <c r="O59" s="92">
        <v>0.94799999999999995</v>
      </c>
      <c r="P59" s="92">
        <v>0.84765660930812292</v>
      </c>
      <c r="Q59" s="92">
        <v>0.94799999999999995</v>
      </c>
      <c r="R59" s="92">
        <v>0.79</v>
      </c>
      <c r="S59" s="92">
        <v>0.94799999999999995</v>
      </c>
      <c r="T59" s="92">
        <v>0.94799999999999995</v>
      </c>
      <c r="U59" s="92">
        <v>0.84765660930812292</v>
      </c>
      <c r="V59" s="92">
        <v>0.94799999999999995</v>
      </c>
      <c r="W59" s="92">
        <v>0.94799999999999995</v>
      </c>
      <c r="X59" s="92">
        <v>0.94799999999999995</v>
      </c>
      <c r="Y59" s="92">
        <v>0.94799999999999995</v>
      </c>
      <c r="Z59" s="92">
        <v>0.94799999999999995</v>
      </c>
      <c r="AA59" s="92">
        <v>0.94799999999999995</v>
      </c>
      <c r="AB59" s="92">
        <v>0.94799999999999995</v>
      </c>
      <c r="AC59" s="92">
        <v>0.94799999999999995</v>
      </c>
      <c r="AD59" s="92">
        <v>0.94799999999999995</v>
      </c>
      <c r="AE59" s="92">
        <v>0.94799999999999995</v>
      </c>
      <c r="AF59" s="92">
        <v>0.94799999999999995</v>
      </c>
      <c r="AG59" s="92">
        <v>0.94799999999999995</v>
      </c>
      <c r="AH59" s="92">
        <v>0.94799999999999995</v>
      </c>
      <c r="AI59" s="92">
        <v>0.94799999999999995</v>
      </c>
      <c r="AJ59" s="92">
        <v>0.94799999999999995</v>
      </c>
      <c r="AK59" s="92">
        <v>0.94799999999999995</v>
      </c>
      <c r="AL59" s="92">
        <v>0.94799999999999995</v>
      </c>
      <c r="AM59" s="92">
        <v>0.94799999999999995</v>
      </c>
      <c r="AN59" s="92">
        <v>0.94799999999999995</v>
      </c>
      <c r="AO59" s="92">
        <v>0.94799999999999995</v>
      </c>
    </row>
    <row r="60" spans="1:41" x14ac:dyDescent="0.3">
      <c r="A60" s="143" t="s">
        <v>119</v>
      </c>
      <c r="B60" s="141" t="s">
        <v>545</v>
      </c>
      <c r="C60" s="141" t="s">
        <v>501</v>
      </c>
      <c r="D60" s="141" t="s">
        <v>502</v>
      </c>
      <c r="E60" s="141" t="s">
        <v>269</v>
      </c>
      <c r="F60" s="164">
        <v>2020</v>
      </c>
      <c r="G60" s="191">
        <v>12</v>
      </c>
      <c r="H60" s="151">
        <v>2020</v>
      </c>
      <c r="I60" s="187">
        <v>0.42</v>
      </c>
      <c r="J60" s="229">
        <v>1</v>
      </c>
      <c r="K60" s="92">
        <v>0.504</v>
      </c>
      <c r="L60" s="92">
        <v>0.504</v>
      </c>
      <c r="M60" s="92">
        <v>0.504</v>
      </c>
      <c r="N60" s="92">
        <v>0.504</v>
      </c>
      <c r="O60" s="92">
        <v>0.504</v>
      </c>
      <c r="P60" s="92">
        <v>0.45065288089798938</v>
      </c>
      <c r="Q60" s="92">
        <v>0.504</v>
      </c>
      <c r="R60" s="92">
        <v>0.42</v>
      </c>
      <c r="S60" s="92">
        <v>0.504</v>
      </c>
      <c r="T60" s="92">
        <v>0.504</v>
      </c>
      <c r="U60" s="92">
        <v>0.45065288089798938</v>
      </c>
      <c r="V60" s="92">
        <v>0.504</v>
      </c>
      <c r="W60" s="92">
        <v>0.504</v>
      </c>
      <c r="X60" s="92">
        <v>0.504</v>
      </c>
      <c r="Y60" s="92">
        <v>0.504</v>
      </c>
      <c r="Z60" s="92">
        <v>0.504</v>
      </c>
      <c r="AA60" s="92">
        <v>0.504</v>
      </c>
      <c r="AB60" s="92">
        <v>0.504</v>
      </c>
      <c r="AC60" s="92">
        <v>0.504</v>
      </c>
      <c r="AD60" s="92">
        <v>0.504</v>
      </c>
      <c r="AE60" s="92">
        <v>0.504</v>
      </c>
      <c r="AF60" s="92">
        <v>0.504</v>
      </c>
      <c r="AG60" s="92">
        <v>0.504</v>
      </c>
      <c r="AH60" s="92">
        <v>0.504</v>
      </c>
      <c r="AI60" s="92">
        <v>0.504</v>
      </c>
      <c r="AJ60" s="92">
        <v>0.504</v>
      </c>
      <c r="AK60" s="92">
        <v>0.504</v>
      </c>
      <c r="AL60" s="92">
        <v>0.504</v>
      </c>
      <c r="AM60" s="92">
        <v>0.504</v>
      </c>
      <c r="AN60" s="92">
        <v>0.504</v>
      </c>
      <c r="AO60" s="92">
        <v>0.504</v>
      </c>
    </row>
    <row r="61" spans="1:41" x14ac:dyDescent="0.3">
      <c r="A61" s="143" t="s">
        <v>119</v>
      </c>
      <c r="B61" s="141" t="s">
        <v>547</v>
      </c>
      <c r="C61" s="141" t="s">
        <v>0</v>
      </c>
      <c r="D61" s="141" t="s">
        <v>113</v>
      </c>
      <c r="E61" s="141" t="s">
        <v>269</v>
      </c>
      <c r="F61" s="164">
        <v>2020</v>
      </c>
      <c r="G61" s="191">
        <v>20</v>
      </c>
      <c r="H61" s="151">
        <v>2020</v>
      </c>
      <c r="I61" s="187">
        <v>0.60399999999999998</v>
      </c>
      <c r="J61" s="229">
        <v>1</v>
      </c>
      <c r="K61" s="92">
        <v>0.7248</v>
      </c>
      <c r="L61" s="92">
        <v>0.7248</v>
      </c>
      <c r="M61" s="92">
        <v>0.7248</v>
      </c>
      <c r="N61" s="92">
        <v>0.7248</v>
      </c>
      <c r="O61" s="92">
        <v>0.7248</v>
      </c>
      <c r="P61" s="92">
        <v>0.64808176205329904</v>
      </c>
      <c r="Q61" s="92">
        <v>0.7248</v>
      </c>
      <c r="R61" s="92">
        <v>0.60399999999999998</v>
      </c>
      <c r="S61" s="92">
        <v>0.7248</v>
      </c>
      <c r="T61" s="92">
        <v>0.7248</v>
      </c>
      <c r="U61" s="92">
        <v>0.64808176205329904</v>
      </c>
      <c r="V61" s="92">
        <v>0.7248</v>
      </c>
      <c r="W61" s="92">
        <v>0.7248</v>
      </c>
      <c r="X61" s="92">
        <v>0.7248</v>
      </c>
      <c r="Y61" s="92">
        <v>0.7248</v>
      </c>
      <c r="Z61" s="92">
        <v>0.7248</v>
      </c>
      <c r="AA61" s="92">
        <v>0.7248</v>
      </c>
      <c r="AB61" s="92">
        <v>0.7248</v>
      </c>
      <c r="AC61" s="92">
        <v>0.7248</v>
      </c>
      <c r="AD61" s="92">
        <v>0.7248</v>
      </c>
      <c r="AE61" s="92">
        <v>0.7248</v>
      </c>
      <c r="AF61" s="92">
        <v>0.7248</v>
      </c>
      <c r="AG61" s="92">
        <v>0.7248</v>
      </c>
      <c r="AH61" s="92">
        <v>0.7248</v>
      </c>
      <c r="AI61" s="92">
        <v>0.7248</v>
      </c>
      <c r="AJ61" s="92">
        <v>0.7248</v>
      </c>
      <c r="AK61" s="92">
        <v>0.7248</v>
      </c>
      <c r="AL61" s="92">
        <v>0.7248</v>
      </c>
      <c r="AM61" s="92">
        <v>0.7248</v>
      </c>
      <c r="AN61" s="92">
        <v>0.7248</v>
      </c>
      <c r="AO61" s="92">
        <v>0.7248</v>
      </c>
    </row>
    <row r="62" spans="1:41" x14ac:dyDescent="0.3">
      <c r="A62" s="143" t="s">
        <v>119</v>
      </c>
      <c r="B62" s="141" t="s">
        <v>549</v>
      </c>
      <c r="C62" s="141" t="s">
        <v>20</v>
      </c>
      <c r="D62" s="141" t="s">
        <v>108</v>
      </c>
      <c r="E62" s="141" t="s">
        <v>269</v>
      </c>
      <c r="F62" s="164">
        <v>2020</v>
      </c>
      <c r="G62" s="191">
        <v>3</v>
      </c>
      <c r="H62" s="151">
        <v>2020</v>
      </c>
      <c r="I62" s="187">
        <v>0.45100000000000001</v>
      </c>
      <c r="J62" s="229">
        <v>1</v>
      </c>
      <c r="K62" s="92">
        <v>0.54120000000000001</v>
      </c>
      <c r="L62" s="92">
        <v>0.54120000000000001</v>
      </c>
      <c r="M62" s="92">
        <v>0.54120000000000001</v>
      </c>
      <c r="N62" s="92">
        <v>0.54120000000000001</v>
      </c>
      <c r="O62" s="92">
        <v>0.54120000000000001</v>
      </c>
      <c r="P62" s="92">
        <v>0.48391535544046005</v>
      </c>
      <c r="Q62" s="92">
        <v>0.54120000000000001</v>
      </c>
      <c r="R62" s="92">
        <v>0.45100000000000001</v>
      </c>
      <c r="S62" s="92">
        <v>0.54120000000000001</v>
      </c>
      <c r="T62" s="92">
        <v>0.54120000000000001</v>
      </c>
      <c r="U62" s="92">
        <v>0.48391535544046005</v>
      </c>
      <c r="V62" s="92">
        <v>0.54120000000000001</v>
      </c>
      <c r="W62" s="92">
        <v>0.54120000000000001</v>
      </c>
      <c r="X62" s="92">
        <v>0.54120000000000001</v>
      </c>
      <c r="Y62" s="92">
        <v>0.54120000000000001</v>
      </c>
      <c r="Z62" s="92">
        <v>0.54120000000000001</v>
      </c>
      <c r="AA62" s="92">
        <v>0.54120000000000001</v>
      </c>
      <c r="AB62" s="92">
        <v>0.54120000000000001</v>
      </c>
      <c r="AC62" s="92">
        <v>0.54120000000000001</v>
      </c>
      <c r="AD62" s="92">
        <v>0.54120000000000001</v>
      </c>
      <c r="AE62" s="92">
        <v>0.54120000000000001</v>
      </c>
      <c r="AF62" s="92">
        <v>0.54120000000000001</v>
      </c>
      <c r="AG62" s="92">
        <v>0.54120000000000001</v>
      </c>
      <c r="AH62" s="92">
        <v>0.54120000000000001</v>
      </c>
      <c r="AI62" s="92">
        <v>0.54120000000000001</v>
      </c>
      <c r="AJ62" s="92">
        <v>0.54120000000000001</v>
      </c>
      <c r="AK62" s="92">
        <v>0.54120000000000001</v>
      </c>
      <c r="AL62" s="92">
        <v>0.54120000000000001</v>
      </c>
      <c r="AM62" s="92">
        <v>0.54120000000000001</v>
      </c>
      <c r="AN62" s="92">
        <v>0.54120000000000001</v>
      </c>
      <c r="AO62" s="92">
        <v>0.54120000000000001</v>
      </c>
    </row>
    <row r="63" spans="1:41" x14ac:dyDescent="0.3">
      <c r="A63" s="147" t="s">
        <v>99</v>
      </c>
      <c r="B63" s="148" t="s">
        <v>551</v>
      </c>
      <c r="C63" s="148" t="s">
        <v>21</v>
      </c>
      <c r="D63" s="148" t="s">
        <v>109</v>
      </c>
      <c r="E63" s="148" t="s">
        <v>270</v>
      </c>
      <c r="F63" s="149">
        <v>2020</v>
      </c>
      <c r="G63" s="276">
        <v>5.7077625570776256</v>
      </c>
      <c r="H63" s="165">
        <v>2020</v>
      </c>
      <c r="I63" s="280">
        <v>1.5659378495642508E-2</v>
      </c>
      <c r="J63" s="230">
        <v>1</v>
      </c>
      <c r="K63" s="277">
        <v>1.5659378495642508E-2</v>
      </c>
      <c r="L63" s="277">
        <v>1.5659378495642508E-2</v>
      </c>
      <c r="M63" s="277">
        <v>1.5659378495642508E-2</v>
      </c>
      <c r="N63" s="277">
        <v>1.5659378495642508E-2</v>
      </c>
      <c r="O63" s="277">
        <v>1.5659378495642508E-2</v>
      </c>
      <c r="P63" s="277">
        <v>1.5659378495642508E-2</v>
      </c>
      <c r="Q63" s="277">
        <v>1.5659378495642508E-2</v>
      </c>
      <c r="R63" s="277">
        <v>1.5659378495642508E-2</v>
      </c>
      <c r="S63" s="277">
        <v>1.5659378495642508E-2</v>
      </c>
      <c r="T63" s="277">
        <v>1.5659378495642508E-2</v>
      </c>
      <c r="U63" s="277">
        <v>1.5659378495642508E-2</v>
      </c>
      <c r="V63" s="277">
        <v>1.5659378495642508E-2</v>
      </c>
      <c r="W63" s="277">
        <v>1.5659378495642508E-2</v>
      </c>
      <c r="X63" s="277">
        <v>1.5659378495642508E-2</v>
      </c>
      <c r="Y63" s="277">
        <v>1.5659378495642508E-2</v>
      </c>
      <c r="Z63" s="277">
        <v>1.5659378495642508E-2</v>
      </c>
      <c r="AA63" s="277">
        <v>1.5659378495642508E-2</v>
      </c>
      <c r="AB63" s="277">
        <v>1.5659378495642508E-2</v>
      </c>
      <c r="AC63" s="277">
        <v>1.5659378495642508E-2</v>
      </c>
      <c r="AD63" s="277">
        <v>1.5659378495642508E-2</v>
      </c>
      <c r="AE63" s="277">
        <v>1.5659378495642508E-2</v>
      </c>
      <c r="AF63" s="277">
        <v>1.5659378495642508E-2</v>
      </c>
      <c r="AG63" s="277">
        <v>1.5659378495642508E-2</v>
      </c>
      <c r="AH63" s="277">
        <v>1.5659378495642508E-2</v>
      </c>
      <c r="AI63" s="277">
        <v>1.5659378495642508E-2</v>
      </c>
      <c r="AJ63" s="277">
        <v>1.5659378495642508E-2</v>
      </c>
      <c r="AK63" s="277">
        <v>1.5659378495642508E-2</v>
      </c>
      <c r="AL63" s="277">
        <v>1.5659378495642508E-2</v>
      </c>
      <c r="AM63" s="277">
        <v>1.5659378495642508E-2</v>
      </c>
      <c r="AN63" s="277">
        <v>1.5659378495642508E-2</v>
      </c>
      <c r="AO63" s="277">
        <v>1.5659378495642508E-2</v>
      </c>
    </row>
    <row r="64" spans="1:41" x14ac:dyDescent="0.3">
      <c r="A64" s="143" t="s">
        <v>99</v>
      </c>
      <c r="B64" s="141" t="s">
        <v>553</v>
      </c>
      <c r="C64" s="141" t="s">
        <v>21</v>
      </c>
      <c r="D64" s="141" t="s">
        <v>109</v>
      </c>
      <c r="E64" s="141" t="s">
        <v>323</v>
      </c>
      <c r="F64" s="164">
        <v>2025</v>
      </c>
      <c r="G64" s="278">
        <v>5.7077625570776256</v>
      </c>
      <c r="H64" s="151">
        <v>2025</v>
      </c>
      <c r="I64" s="283">
        <v>1.5659378495642508E-2</v>
      </c>
      <c r="J64" s="229">
        <v>1</v>
      </c>
      <c r="K64" s="234">
        <v>1.5659378495642508E-2</v>
      </c>
      <c r="L64" s="234">
        <v>1.5659378495642508E-2</v>
      </c>
      <c r="M64" s="234">
        <v>1.5659378495642508E-2</v>
      </c>
      <c r="N64" s="234">
        <v>1.5659378495642508E-2</v>
      </c>
      <c r="O64" s="234">
        <v>1.5659378495642508E-2</v>
      </c>
      <c r="P64" s="234">
        <v>1.5659378495642508E-2</v>
      </c>
      <c r="Q64" s="234">
        <v>1.5659378495642508E-2</v>
      </c>
      <c r="R64" s="234">
        <v>1.5659378495642508E-2</v>
      </c>
      <c r="S64" s="234">
        <v>1.5659378495642508E-2</v>
      </c>
      <c r="T64" s="234">
        <v>1.5659378495642508E-2</v>
      </c>
      <c r="U64" s="234">
        <v>1.5659378495642508E-2</v>
      </c>
      <c r="V64" s="234">
        <v>1.5659378495642508E-2</v>
      </c>
      <c r="W64" s="234">
        <v>1.5659378495642508E-2</v>
      </c>
      <c r="X64" s="234">
        <v>1.5659378495642508E-2</v>
      </c>
      <c r="Y64" s="234">
        <v>1.5659378495642508E-2</v>
      </c>
      <c r="Z64" s="234">
        <v>1.5659378495642508E-2</v>
      </c>
      <c r="AA64" s="234">
        <v>1.5659378495642508E-2</v>
      </c>
      <c r="AB64" s="234">
        <v>1.5659378495642508E-2</v>
      </c>
      <c r="AC64" s="234">
        <v>1.5659378495642508E-2</v>
      </c>
      <c r="AD64" s="234">
        <v>1.5659378495642508E-2</v>
      </c>
      <c r="AE64" s="234">
        <v>1.5659378495642508E-2</v>
      </c>
      <c r="AF64" s="234">
        <v>1.5659378495642508E-2</v>
      </c>
      <c r="AG64" s="234">
        <v>1.5659378495642508E-2</v>
      </c>
      <c r="AH64" s="234">
        <v>1.5659378495642508E-2</v>
      </c>
      <c r="AI64" s="234">
        <v>1.5659378495642508E-2</v>
      </c>
      <c r="AJ64" s="234">
        <v>1.5659378495642508E-2</v>
      </c>
      <c r="AK64" s="234">
        <v>1.5659378495642508E-2</v>
      </c>
      <c r="AL64" s="234">
        <v>1.5659378495642508E-2</v>
      </c>
      <c r="AM64" s="234">
        <v>1.5659378495642508E-2</v>
      </c>
      <c r="AN64" s="234">
        <v>1.5659378495642508E-2</v>
      </c>
      <c r="AO64" s="234">
        <v>1.5659378495642508E-2</v>
      </c>
    </row>
    <row r="65" spans="1:41" x14ac:dyDescent="0.3">
      <c r="C65" s="143"/>
      <c r="D65" s="143"/>
      <c r="E65" s="143"/>
      <c r="F65" s="289"/>
      <c r="G65" s="289"/>
      <c r="H65" s="151">
        <v>2030</v>
      </c>
      <c r="I65" s="283">
        <v>2.2287992587366773E-2</v>
      </c>
      <c r="J65" s="229">
        <v>1.4232999472851871</v>
      </c>
      <c r="K65" s="234">
        <v>2.2287992587366773E-2</v>
      </c>
      <c r="L65" s="234">
        <v>2.2287992587366773E-2</v>
      </c>
      <c r="M65" s="234">
        <v>2.2287992587366773E-2</v>
      </c>
      <c r="N65" s="234">
        <v>2.2287992587366773E-2</v>
      </c>
      <c r="O65" s="234">
        <v>2.2287992587366773E-2</v>
      </c>
      <c r="P65" s="234">
        <v>2.2287992587366773E-2</v>
      </c>
      <c r="Q65" s="234">
        <v>2.2287992587366773E-2</v>
      </c>
      <c r="R65" s="234">
        <v>2.2287992587366773E-2</v>
      </c>
      <c r="S65" s="234">
        <v>2.2287992587366773E-2</v>
      </c>
      <c r="T65" s="234">
        <v>2.2287992587366773E-2</v>
      </c>
      <c r="U65" s="234">
        <v>2.2287992587366773E-2</v>
      </c>
      <c r="V65" s="234">
        <v>2.2287992587366773E-2</v>
      </c>
      <c r="W65" s="234">
        <v>2.2287992587366773E-2</v>
      </c>
      <c r="X65" s="234">
        <v>2.2287992587366773E-2</v>
      </c>
      <c r="Y65" s="234">
        <v>2.2287992587366773E-2</v>
      </c>
      <c r="Z65" s="234">
        <v>2.2287992587366773E-2</v>
      </c>
      <c r="AA65" s="234">
        <v>2.2287992587366773E-2</v>
      </c>
      <c r="AB65" s="234">
        <v>2.2287992587366773E-2</v>
      </c>
      <c r="AC65" s="234">
        <v>2.2287992587366773E-2</v>
      </c>
      <c r="AD65" s="234">
        <v>2.2287992587366773E-2</v>
      </c>
      <c r="AE65" s="234">
        <v>2.2287992587366773E-2</v>
      </c>
      <c r="AF65" s="234">
        <v>2.2287992587366773E-2</v>
      </c>
      <c r="AG65" s="234">
        <v>2.2287992587366773E-2</v>
      </c>
      <c r="AH65" s="234">
        <v>2.2287992587366773E-2</v>
      </c>
      <c r="AI65" s="234">
        <v>2.2287992587366773E-2</v>
      </c>
      <c r="AJ65" s="234">
        <v>2.2287992587366773E-2</v>
      </c>
      <c r="AK65" s="234">
        <v>2.2287992587366773E-2</v>
      </c>
      <c r="AL65" s="234">
        <v>2.2287992587366773E-2</v>
      </c>
      <c r="AM65" s="234">
        <v>2.2287992587366773E-2</v>
      </c>
      <c r="AN65" s="234">
        <v>2.2287992587366773E-2</v>
      </c>
      <c r="AO65" s="234">
        <v>2.2287992587366773E-2</v>
      </c>
    </row>
    <row r="66" spans="1:41" x14ac:dyDescent="0.3">
      <c r="B66" s="141"/>
      <c r="F66" s="164"/>
      <c r="G66" s="278"/>
      <c r="H66" s="151">
        <v>2050</v>
      </c>
      <c r="I66" s="283">
        <v>2.5788546470408524E-2</v>
      </c>
      <c r="J66" s="229">
        <v>1.6468435498627632</v>
      </c>
      <c r="K66" s="234">
        <v>2.5788546470408524E-2</v>
      </c>
      <c r="L66" s="234">
        <v>2.5788546470408524E-2</v>
      </c>
      <c r="M66" s="234">
        <v>2.5788546470408524E-2</v>
      </c>
      <c r="N66" s="234">
        <v>2.5788546470408524E-2</v>
      </c>
      <c r="O66" s="234">
        <v>2.5788546470408524E-2</v>
      </c>
      <c r="P66" s="234">
        <v>2.5788546470408524E-2</v>
      </c>
      <c r="Q66" s="234">
        <v>2.5788546470408524E-2</v>
      </c>
      <c r="R66" s="234">
        <v>2.5788546470408524E-2</v>
      </c>
      <c r="S66" s="234">
        <v>2.5788546470408524E-2</v>
      </c>
      <c r="T66" s="234">
        <v>2.5788546470408524E-2</v>
      </c>
      <c r="U66" s="234">
        <v>2.5788546470408524E-2</v>
      </c>
      <c r="V66" s="234">
        <v>2.5788546470408524E-2</v>
      </c>
      <c r="W66" s="234">
        <v>2.5788546470408524E-2</v>
      </c>
      <c r="X66" s="234">
        <v>2.5788546470408524E-2</v>
      </c>
      <c r="Y66" s="234">
        <v>2.5788546470408524E-2</v>
      </c>
      <c r="Z66" s="234">
        <v>2.5788546470408524E-2</v>
      </c>
      <c r="AA66" s="234">
        <v>2.5788546470408524E-2</v>
      </c>
      <c r="AB66" s="234">
        <v>2.5788546470408524E-2</v>
      </c>
      <c r="AC66" s="234">
        <v>2.5788546470408524E-2</v>
      </c>
      <c r="AD66" s="234">
        <v>2.5788546470408524E-2</v>
      </c>
      <c r="AE66" s="234">
        <v>2.5788546470408524E-2</v>
      </c>
      <c r="AF66" s="234">
        <v>2.5788546470408524E-2</v>
      </c>
      <c r="AG66" s="234">
        <v>2.5788546470408524E-2</v>
      </c>
      <c r="AH66" s="234">
        <v>2.5788546470408524E-2</v>
      </c>
      <c r="AI66" s="234">
        <v>2.5788546470408524E-2</v>
      </c>
      <c r="AJ66" s="234">
        <v>2.5788546470408524E-2</v>
      </c>
      <c r="AK66" s="234">
        <v>2.5788546470408524E-2</v>
      </c>
      <c r="AL66" s="234">
        <v>2.5788546470408524E-2</v>
      </c>
      <c r="AM66" s="234">
        <v>2.5788546470408524E-2</v>
      </c>
      <c r="AN66" s="234">
        <v>2.5788546470408524E-2</v>
      </c>
      <c r="AO66" s="234">
        <v>2.5788546470408524E-2</v>
      </c>
    </row>
    <row r="67" spans="1:41" x14ac:dyDescent="0.3">
      <c r="A67" s="143" t="s">
        <v>99</v>
      </c>
      <c r="B67" s="141" t="s">
        <v>555</v>
      </c>
      <c r="C67" s="141" t="s">
        <v>21</v>
      </c>
      <c r="D67" s="141" t="s">
        <v>109</v>
      </c>
      <c r="E67" s="141" t="s">
        <v>325</v>
      </c>
      <c r="F67" s="164">
        <v>2030</v>
      </c>
      <c r="G67" s="278">
        <v>5.7077625570776256</v>
      </c>
      <c r="H67" s="151">
        <v>2030</v>
      </c>
      <c r="I67" s="283">
        <v>3.8138835544371308E-2</v>
      </c>
      <c r="J67" s="282">
        <v>1.7111830684109737</v>
      </c>
      <c r="K67" s="234">
        <v>3.8138835544371308E-2</v>
      </c>
      <c r="L67" s="234">
        <v>3.8138835544371308E-2</v>
      </c>
      <c r="M67" s="234">
        <v>3.8138835544371308E-2</v>
      </c>
      <c r="N67" s="234">
        <v>3.8138835544371308E-2</v>
      </c>
      <c r="O67" s="234">
        <v>3.8138835544371308E-2</v>
      </c>
      <c r="P67" s="234">
        <v>3.8138835544371308E-2</v>
      </c>
      <c r="Q67" s="234">
        <v>3.8138835544371308E-2</v>
      </c>
      <c r="R67" s="234">
        <v>3.8138835544371308E-2</v>
      </c>
      <c r="S67" s="234">
        <v>3.8138835544371308E-2</v>
      </c>
      <c r="T67" s="234">
        <v>3.8138835544371308E-2</v>
      </c>
      <c r="U67" s="234">
        <v>3.8138835544371308E-2</v>
      </c>
      <c r="V67" s="234">
        <v>3.8138835544371308E-2</v>
      </c>
      <c r="W67" s="234">
        <v>3.8138835544371308E-2</v>
      </c>
      <c r="X67" s="234">
        <v>3.8138835544371308E-2</v>
      </c>
      <c r="Y67" s="234">
        <v>3.8138835544371308E-2</v>
      </c>
      <c r="Z67" s="234">
        <v>3.8138835544371308E-2</v>
      </c>
      <c r="AA67" s="234">
        <v>3.8138835544371308E-2</v>
      </c>
      <c r="AB67" s="234">
        <v>3.8138835544371308E-2</v>
      </c>
      <c r="AC67" s="234">
        <v>3.8138835544371308E-2</v>
      </c>
      <c r="AD67" s="234">
        <v>3.8138835544371308E-2</v>
      </c>
      <c r="AE67" s="234">
        <v>3.8138835544371308E-2</v>
      </c>
      <c r="AF67" s="234">
        <v>3.8138835544371308E-2</v>
      </c>
      <c r="AG67" s="234">
        <v>3.8138835544371308E-2</v>
      </c>
      <c r="AH67" s="234">
        <v>3.8138835544371308E-2</v>
      </c>
      <c r="AI67" s="234">
        <v>3.8138835544371308E-2</v>
      </c>
      <c r="AJ67" s="234">
        <v>3.8138835544371308E-2</v>
      </c>
      <c r="AK67" s="234">
        <v>3.8138835544371308E-2</v>
      </c>
      <c r="AL67" s="234">
        <v>3.8138835544371308E-2</v>
      </c>
      <c r="AM67" s="234">
        <v>3.8138835544371308E-2</v>
      </c>
      <c r="AN67" s="234">
        <v>3.8138835544371308E-2</v>
      </c>
      <c r="AO67" s="234">
        <v>3.8138835544371308E-2</v>
      </c>
    </row>
    <row r="68" spans="1:41" x14ac:dyDescent="0.3">
      <c r="B68" s="141"/>
      <c r="F68" s="164"/>
      <c r="G68" s="278"/>
      <c r="H68" s="151">
        <v>2050</v>
      </c>
      <c r="I68" s="281">
        <v>8.0589207720026645E-2</v>
      </c>
      <c r="J68" s="229">
        <v>3.1250000000000004</v>
      </c>
      <c r="K68" s="234">
        <v>8.0589207720026645E-2</v>
      </c>
      <c r="L68" s="234">
        <v>8.0589207720026645E-2</v>
      </c>
      <c r="M68" s="234">
        <v>8.0589207720026645E-2</v>
      </c>
      <c r="N68" s="234">
        <v>8.0589207720026645E-2</v>
      </c>
      <c r="O68" s="234">
        <v>8.0589207720026645E-2</v>
      </c>
      <c r="P68" s="234">
        <v>8.0589207720026645E-2</v>
      </c>
      <c r="Q68" s="234">
        <v>8.0589207720026645E-2</v>
      </c>
      <c r="R68" s="234">
        <v>8.0589207720026645E-2</v>
      </c>
      <c r="S68" s="234">
        <v>8.0589207720026645E-2</v>
      </c>
      <c r="T68" s="234">
        <v>8.0589207720026645E-2</v>
      </c>
      <c r="U68" s="234">
        <v>8.0589207720026645E-2</v>
      </c>
      <c r="V68" s="234">
        <v>8.0589207720026645E-2</v>
      </c>
      <c r="W68" s="234">
        <v>8.0589207720026645E-2</v>
      </c>
      <c r="X68" s="234">
        <v>8.0589207720026645E-2</v>
      </c>
      <c r="Y68" s="234">
        <v>8.0589207720026645E-2</v>
      </c>
      <c r="Z68" s="234">
        <v>8.0589207720026645E-2</v>
      </c>
      <c r="AA68" s="234">
        <v>8.0589207720026645E-2</v>
      </c>
      <c r="AB68" s="234">
        <v>8.0589207720026645E-2</v>
      </c>
      <c r="AC68" s="234">
        <v>8.0589207720026645E-2</v>
      </c>
      <c r="AD68" s="234">
        <v>8.0589207720026645E-2</v>
      </c>
      <c r="AE68" s="234">
        <v>8.0589207720026645E-2</v>
      </c>
      <c r="AF68" s="234">
        <v>8.0589207720026645E-2</v>
      </c>
      <c r="AG68" s="234">
        <v>8.0589207720026645E-2</v>
      </c>
      <c r="AH68" s="234">
        <v>8.0589207720026645E-2</v>
      </c>
      <c r="AI68" s="234">
        <v>8.0589207720026645E-2</v>
      </c>
      <c r="AJ68" s="234">
        <v>8.0589207720026645E-2</v>
      </c>
      <c r="AK68" s="234">
        <v>8.0589207720026645E-2</v>
      </c>
      <c r="AL68" s="234">
        <v>8.0589207720026645E-2</v>
      </c>
      <c r="AM68" s="234">
        <v>8.0589207720026645E-2</v>
      </c>
      <c r="AN68" s="234">
        <v>8.0589207720026645E-2</v>
      </c>
      <c r="AO68" s="234">
        <v>8.0589207720026645E-2</v>
      </c>
    </row>
    <row r="69" spans="1:41" x14ac:dyDescent="0.3">
      <c r="A69" s="147" t="s">
        <v>148</v>
      </c>
      <c r="B69" s="148" t="s">
        <v>557</v>
      </c>
      <c r="C69" s="148" t="s">
        <v>21</v>
      </c>
      <c r="D69" s="148" t="s">
        <v>109</v>
      </c>
      <c r="E69" s="148" t="s">
        <v>281</v>
      </c>
      <c r="F69" s="149">
        <v>2020</v>
      </c>
      <c r="G69" s="182">
        <v>7</v>
      </c>
      <c r="H69" s="165">
        <v>2020</v>
      </c>
      <c r="I69" s="280">
        <v>1</v>
      </c>
      <c r="J69" s="230">
        <v>1</v>
      </c>
      <c r="K69" s="277">
        <v>1</v>
      </c>
      <c r="L69" s="277">
        <v>1</v>
      </c>
      <c r="M69" s="277">
        <v>1</v>
      </c>
      <c r="N69" s="277">
        <v>1</v>
      </c>
      <c r="O69" s="277">
        <v>1</v>
      </c>
      <c r="P69" s="277">
        <v>1</v>
      </c>
      <c r="Q69" s="277">
        <v>1</v>
      </c>
      <c r="R69" s="277">
        <v>1</v>
      </c>
      <c r="S69" s="277">
        <v>1</v>
      </c>
      <c r="T69" s="277">
        <v>1</v>
      </c>
      <c r="U69" s="277">
        <v>1</v>
      </c>
      <c r="V69" s="277">
        <v>1</v>
      </c>
      <c r="W69" s="277">
        <v>1</v>
      </c>
      <c r="X69" s="277">
        <v>1</v>
      </c>
      <c r="Y69" s="277">
        <v>1</v>
      </c>
      <c r="Z69" s="277">
        <v>1</v>
      </c>
      <c r="AA69" s="277">
        <v>1</v>
      </c>
      <c r="AB69" s="277">
        <v>1</v>
      </c>
      <c r="AC69" s="277">
        <v>1</v>
      </c>
      <c r="AD69" s="277">
        <v>1</v>
      </c>
      <c r="AE69" s="277">
        <v>1</v>
      </c>
      <c r="AF69" s="277">
        <v>1</v>
      </c>
      <c r="AG69" s="277">
        <v>1</v>
      </c>
      <c r="AH69" s="277">
        <v>1</v>
      </c>
      <c r="AI69" s="277">
        <v>1</v>
      </c>
      <c r="AJ69" s="277">
        <v>1</v>
      </c>
      <c r="AK69" s="277">
        <v>1</v>
      </c>
      <c r="AL69" s="277">
        <v>1</v>
      </c>
      <c r="AM69" s="277">
        <v>1</v>
      </c>
      <c r="AN69" s="277">
        <v>1</v>
      </c>
      <c r="AO69" s="277">
        <v>1</v>
      </c>
    </row>
    <row r="70" spans="1:41" x14ac:dyDescent="0.3">
      <c r="A70" s="143" t="s">
        <v>148</v>
      </c>
      <c r="B70" s="141" t="s">
        <v>559</v>
      </c>
      <c r="C70" s="141" t="s">
        <v>21</v>
      </c>
      <c r="D70" s="141" t="s">
        <v>109</v>
      </c>
      <c r="E70" s="141" t="s">
        <v>326</v>
      </c>
      <c r="F70" s="164">
        <v>2025</v>
      </c>
      <c r="G70" s="191">
        <v>7</v>
      </c>
      <c r="H70" s="151">
        <v>2025</v>
      </c>
      <c r="I70" s="283">
        <v>1</v>
      </c>
      <c r="J70" s="229">
        <v>1</v>
      </c>
      <c r="K70" s="234">
        <v>1</v>
      </c>
      <c r="L70" s="234">
        <v>1</v>
      </c>
      <c r="M70" s="234">
        <v>1</v>
      </c>
      <c r="N70" s="234">
        <v>1</v>
      </c>
      <c r="O70" s="234">
        <v>1</v>
      </c>
      <c r="P70" s="234">
        <v>1</v>
      </c>
      <c r="Q70" s="234">
        <v>1</v>
      </c>
      <c r="R70" s="234">
        <v>1</v>
      </c>
      <c r="S70" s="234">
        <v>1</v>
      </c>
      <c r="T70" s="234">
        <v>1</v>
      </c>
      <c r="U70" s="234">
        <v>1</v>
      </c>
      <c r="V70" s="234">
        <v>1</v>
      </c>
      <c r="W70" s="234">
        <v>1</v>
      </c>
      <c r="X70" s="234">
        <v>1</v>
      </c>
      <c r="Y70" s="234">
        <v>1</v>
      </c>
      <c r="Z70" s="234">
        <v>1</v>
      </c>
      <c r="AA70" s="234">
        <v>1</v>
      </c>
      <c r="AB70" s="234">
        <v>1</v>
      </c>
      <c r="AC70" s="234">
        <v>1</v>
      </c>
      <c r="AD70" s="234">
        <v>1</v>
      </c>
      <c r="AE70" s="234">
        <v>1</v>
      </c>
      <c r="AF70" s="234">
        <v>1</v>
      </c>
      <c r="AG70" s="234">
        <v>1</v>
      </c>
      <c r="AH70" s="234">
        <v>1</v>
      </c>
      <c r="AI70" s="234">
        <v>1</v>
      </c>
      <c r="AJ70" s="234">
        <v>1</v>
      </c>
      <c r="AK70" s="234">
        <v>1</v>
      </c>
      <c r="AL70" s="234">
        <v>1</v>
      </c>
      <c r="AM70" s="234">
        <v>1</v>
      </c>
      <c r="AN70" s="234">
        <v>1</v>
      </c>
      <c r="AO70" s="234">
        <v>1</v>
      </c>
    </row>
    <row r="71" spans="1:41" x14ac:dyDescent="0.3">
      <c r="C71" s="143"/>
      <c r="D71" s="143"/>
      <c r="E71" s="143"/>
      <c r="F71" s="289"/>
      <c r="G71" s="289"/>
      <c r="H71" s="151">
        <v>2030</v>
      </c>
      <c r="I71" s="283">
        <v>1.2648196596229857</v>
      </c>
      <c r="J71" s="229">
        <v>1.2648196596229857</v>
      </c>
      <c r="K71" s="234">
        <v>1.2648196596229857</v>
      </c>
      <c r="L71" s="234">
        <v>1.2648196596229857</v>
      </c>
      <c r="M71" s="234">
        <v>1.2648196596229857</v>
      </c>
      <c r="N71" s="234">
        <v>1.2648196596229857</v>
      </c>
      <c r="O71" s="234">
        <v>1.2648196596229857</v>
      </c>
      <c r="P71" s="234">
        <v>1.2648196596229857</v>
      </c>
      <c r="Q71" s="234">
        <v>1.2648196596229857</v>
      </c>
      <c r="R71" s="234">
        <v>1.2648196596229857</v>
      </c>
      <c r="S71" s="234">
        <v>1.2648196596229857</v>
      </c>
      <c r="T71" s="234">
        <v>1.2648196596229857</v>
      </c>
      <c r="U71" s="234">
        <v>1.2648196596229857</v>
      </c>
      <c r="V71" s="234">
        <v>1.2648196596229857</v>
      </c>
      <c r="W71" s="234">
        <v>1.2648196596229857</v>
      </c>
      <c r="X71" s="234">
        <v>1.2648196596229857</v>
      </c>
      <c r="Y71" s="234">
        <v>1.2648196596229857</v>
      </c>
      <c r="Z71" s="234">
        <v>1.2648196596229857</v>
      </c>
      <c r="AA71" s="234">
        <v>1.2648196596229857</v>
      </c>
      <c r="AB71" s="234">
        <v>1.2648196596229857</v>
      </c>
      <c r="AC71" s="234">
        <v>1.2648196596229857</v>
      </c>
      <c r="AD71" s="234">
        <v>1.2648196596229857</v>
      </c>
      <c r="AE71" s="234">
        <v>1.2648196596229857</v>
      </c>
      <c r="AF71" s="234">
        <v>1.2648196596229857</v>
      </c>
      <c r="AG71" s="234">
        <v>1.2648196596229857</v>
      </c>
      <c r="AH71" s="234">
        <v>1.2648196596229857</v>
      </c>
      <c r="AI71" s="234">
        <v>1.2648196596229857</v>
      </c>
      <c r="AJ71" s="234">
        <v>1.2648196596229857</v>
      </c>
      <c r="AK71" s="234">
        <v>1.2648196596229857</v>
      </c>
      <c r="AL71" s="234">
        <v>1.2648196596229857</v>
      </c>
      <c r="AM71" s="234">
        <v>1.2648196596229857</v>
      </c>
      <c r="AN71" s="234">
        <v>1.2648196596229857</v>
      </c>
      <c r="AO71" s="234">
        <v>1.2648196596229857</v>
      </c>
    </row>
    <row r="72" spans="1:41" x14ac:dyDescent="0.3">
      <c r="B72" s="141"/>
      <c r="F72" s="164"/>
      <c r="G72" s="191"/>
      <c r="H72" s="151">
        <v>2050</v>
      </c>
      <c r="I72" s="283">
        <v>1.5423997373422076</v>
      </c>
      <c r="J72" s="229">
        <v>1.5423997373422076</v>
      </c>
      <c r="K72" s="234">
        <v>1.5423997373422076</v>
      </c>
      <c r="L72" s="234">
        <v>1.5423997373422076</v>
      </c>
      <c r="M72" s="234">
        <v>1.5423997373422076</v>
      </c>
      <c r="N72" s="234">
        <v>1.5423997373422076</v>
      </c>
      <c r="O72" s="234">
        <v>1.5423997373422076</v>
      </c>
      <c r="P72" s="234">
        <v>1.5423997373422076</v>
      </c>
      <c r="Q72" s="234">
        <v>1.5423997373422076</v>
      </c>
      <c r="R72" s="234">
        <v>1.5423997373422076</v>
      </c>
      <c r="S72" s="234">
        <v>1.5423997373422076</v>
      </c>
      <c r="T72" s="234">
        <v>1.5423997373422076</v>
      </c>
      <c r="U72" s="234">
        <v>1.5423997373422076</v>
      </c>
      <c r="V72" s="234">
        <v>1.5423997373422076</v>
      </c>
      <c r="W72" s="234">
        <v>1.5423997373422076</v>
      </c>
      <c r="X72" s="234">
        <v>1.5423997373422076</v>
      </c>
      <c r="Y72" s="234">
        <v>1.5423997373422076</v>
      </c>
      <c r="Z72" s="234">
        <v>1.5423997373422076</v>
      </c>
      <c r="AA72" s="234">
        <v>1.5423997373422076</v>
      </c>
      <c r="AB72" s="234">
        <v>1.5423997373422076</v>
      </c>
      <c r="AC72" s="234">
        <v>1.5423997373422076</v>
      </c>
      <c r="AD72" s="234">
        <v>1.5423997373422076</v>
      </c>
      <c r="AE72" s="234">
        <v>1.5423997373422076</v>
      </c>
      <c r="AF72" s="234">
        <v>1.5423997373422076</v>
      </c>
      <c r="AG72" s="234">
        <v>1.5423997373422076</v>
      </c>
      <c r="AH72" s="234">
        <v>1.5423997373422076</v>
      </c>
      <c r="AI72" s="234">
        <v>1.5423997373422076</v>
      </c>
      <c r="AJ72" s="234">
        <v>1.5423997373422076</v>
      </c>
      <c r="AK72" s="234">
        <v>1.5423997373422076</v>
      </c>
      <c r="AL72" s="234">
        <v>1.5423997373422076</v>
      </c>
      <c r="AM72" s="234">
        <v>1.5423997373422076</v>
      </c>
      <c r="AN72" s="234">
        <v>1.5423997373422076</v>
      </c>
      <c r="AO72" s="234">
        <v>1.5423997373422076</v>
      </c>
    </row>
    <row r="73" spans="1:41" x14ac:dyDescent="0.3">
      <c r="A73" s="143" t="s">
        <v>148</v>
      </c>
      <c r="B73" s="141" t="s">
        <v>561</v>
      </c>
      <c r="C73" s="141" t="s">
        <v>21</v>
      </c>
      <c r="D73" s="141" t="s">
        <v>109</v>
      </c>
      <c r="E73" s="141" t="s">
        <v>324</v>
      </c>
      <c r="F73" s="164">
        <v>2030</v>
      </c>
      <c r="G73" s="191">
        <v>7</v>
      </c>
      <c r="H73" s="151">
        <v>2030</v>
      </c>
      <c r="I73" s="283">
        <v>1.8131340200406862</v>
      </c>
      <c r="J73" s="229">
        <v>1.4335118894191925</v>
      </c>
      <c r="K73" s="234">
        <v>1.8131340200406862</v>
      </c>
      <c r="L73" s="234">
        <v>1.8131340200406862</v>
      </c>
      <c r="M73" s="234">
        <v>1.8131340200406862</v>
      </c>
      <c r="N73" s="234">
        <v>1.8131340200406862</v>
      </c>
      <c r="O73" s="234">
        <v>1.8131340200406862</v>
      </c>
      <c r="P73" s="234">
        <v>1.8131340200406862</v>
      </c>
      <c r="Q73" s="234">
        <v>1.8131340200406862</v>
      </c>
      <c r="R73" s="234">
        <v>1.8131340200406862</v>
      </c>
      <c r="S73" s="234">
        <v>1.8131340200406862</v>
      </c>
      <c r="T73" s="234">
        <v>1.8131340200406862</v>
      </c>
      <c r="U73" s="234">
        <v>1.8131340200406862</v>
      </c>
      <c r="V73" s="234">
        <v>1.8131340200406862</v>
      </c>
      <c r="W73" s="234">
        <v>1.8131340200406862</v>
      </c>
      <c r="X73" s="234">
        <v>1.8131340200406862</v>
      </c>
      <c r="Y73" s="234">
        <v>1.8131340200406862</v>
      </c>
      <c r="Z73" s="234">
        <v>1.8131340200406862</v>
      </c>
      <c r="AA73" s="234">
        <v>1.8131340200406862</v>
      </c>
      <c r="AB73" s="234">
        <v>1.8131340200406862</v>
      </c>
      <c r="AC73" s="234">
        <v>1.8131340200406862</v>
      </c>
      <c r="AD73" s="234">
        <v>1.8131340200406862</v>
      </c>
      <c r="AE73" s="234">
        <v>1.8131340200406862</v>
      </c>
      <c r="AF73" s="234">
        <v>1.8131340200406862</v>
      </c>
      <c r="AG73" s="234">
        <v>1.8131340200406862</v>
      </c>
      <c r="AH73" s="234">
        <v>1.8131340200406862</v>
      </c>
      <c r="AI73" s="234">
        <v>1.8131340200406862</v>
      </c>
      <c r="AJ73" s="234">
        <v>1.8131340200406862</v>
      </c>
      <c r="AK73" s="234">
        <v>1.8131340200406862</v>
      </c>
      <c r="AL73" s="234">
        <v>1.8131340200406862</v>
      </c>
      <c r="AM73" s="234">
        <v>1.8131340200406862</v>
      </c>
      <c r="AN73" s="234">
        <v>1.8131340200406862</v>
      </c>
      <c r="AO73" s="234">
        <v>1.8131340200406862</v>
      </c>
    </row>
    <row r="74" spans="1:41" x14ac:dyDescent="0.3">
      <c r="A74" s="167"/>
      <c r="B74" s="171"/>
      <c r="C74" s="171"/>
      <c r="D74" s="171"/>
      <c r="E74" s="171"/>
      <c r="F74" s="174"/>
      <c r="G74" s="279"/>
      <c r="H74" s="232">
        <v>2050</v>
      </c>
      <c r="I74" s="283">
        <v>3.5463526917118937</v>
      </c>
      <c r="J74" s="231">
        <v>2.2992435785957834</v>
      </c>
      <c r="K74" s="236">
        <v>3.5463526917118937</v>
      </c>
      <c r="L74" s="235">
        <v>3.5463526917118937</v>
      </c>
      <c r="M74" s="235">
        <v>3.5463526917118937</v>
      </c>
      <c r="N74" s="235">
        <v>3.5463526917118937</v>
      </c>
      <c r="O74" s="235">
        <v>3.5463526917118937</v>
      </c>
      <c r="P74" s="235">
        <v>3.5463526917118937</v>
      </c>
      <c r="Q74" s="235">
        <v>3.5463526917118937</v>
      </c>
      <c r="R74" s="235">
        <v>3.5463526917118937</v>
      </c>
      <c r="S74" s="235">
        <v>3.5463526917118937</v>
      </c>
      <c r="T74" s="235">
        <v>3.5463526917118937</v>
      </c>
      <c r="U74" s="235">
        <v>3.5463526917118937</v>
      </c>
      <c r="V74" s="235">
        <v>3.5463526917118937</v>
      </c>
      <c r="W74" s="235">
        <v>3.5463526917118937</v>
      </c>
      <c r="X74" s="235">
        <v>3.5463526917118937</v>
      </c>
      <c r="Y74" s="235">
        <v>3.5463526917118937</v>
      </c>
      <c r="Z74" s="235">
        <v>3.5463526917118937</v>
      </c>
      <c r="AA74" s="235">
        <v>3.5463526917118937</v>
      </c>
      <c r="AB74" s="235">
        <v>3.5463526917118937</v>
      </c>
      <c r="AC74" s="235">
        <v>3.5463526917118937</v>
      </c>
      <c r="AD74" s="235">
        <v>3.5463526917118937</v>
      </c>
      <c r="AE74" s="235">
        <v>3.5463526917118937</v>
      </c>
      <c r="AF74" s="235">
        <v>3.5463526917118937</v>
      </c>
      <c r="AG74" s="235">
        <v>3.5463526917118937</v>
      </c>
      <c r="AH74" s="235">
        <v>3.5463526917118937</v>
      </c>
      <c r="AI74" s="235">
        <v>3.5463526917118937</v>
      </c>
      <c r="AJ74" s="235">
        <v>3.5463526917118937</v>
      </c>
      <c r="AK74" s="235">
        <v>3.5463526917118937</v>
      </c>
      <c r="AL74" s="235">
        <v>3.5463526917118937</v>
      </c>
      <c r="AM74" s="235">
        <v>3.5463526917118937</v>
      </c>
      <c r="AN74" s="235">
        <v>3.5463526917118937</v>
      </c>
      <c r="AO74" s="235">
        <v>3.5463526917118937</v>
      </c>
    </row>
    <row r="75" spans="1:41" x14ac:dyDescent="0.3">
      <c r="B75" s="141"/>
      <c r="G75" s="173"/>
      <c r="H75" s="154"/>
      <c r="I75" s="185"/>
      <c r="J75" s="154"/>
      <c r="K75" s="154"/>
    </row>
    <row r="76" spans="1:41" x14ac:dyDescent="0.3">
      <c r="B76" s="141"/>
      <c r="G76" s="173"/>
      <c r="H76" s="154"/>
      <c r="I76" s="154"/>
      <c r="J76" s="154"/>
      <c r="K76" s="154"/>
    </row>
    <row r="77" spans="1:41" ht="18" x14ac:dyDescent="0.3">
      <c r="A77" s="38" t="s">
        <v>458</v>
      </c>
      <c r="B77" s="38" t="s">
        <v>320</v>
      </c>
      <c r="K77" s="143"/>
      <c r="T77" s="141"/>
    </row>
    <row r="78" spans="1:41" customFormat="1" ht="15.6" x14ac:dyDescent="0.3">
      <c r="A78" s="436" t="s">
        <v>471</v>
      </c>
      <c r="B78" s="436" t="s">
        <v>472</v>
      </c>
      <c r="C78" s="436"/>
    </row>
    <row r="79" spans="1:41" x14ac:dyDescent="0.3">
      <c r="A79" s="176" t="s">
        <v>100</v>
      </c>
      <c r="B79" s="176"/>
      <c r="C79" s="175" t="s">
        <v>101</v>
      </c>
      <c r="D79" s="175"/>
      <c r="E79" s="175"/>
      <c r="F79" s="155"/>
      <c r="G79" s="155"/>
      <c r="H79" s="155" t="s">
        <v>116</v>
      </c>
      <c r="I79" s="242" t="s">
        <v>278</v>
      </c>
      <c r="J79" s="146"/>
      <c r="K79" s="168"/>
      <c r="L79" s="168"/>
      <c r="M79" s="168"/>
      <c r="N79" s="168"/>
      <c r="O79" s="168"/>
      <c r="P79" s="168"/>
      <c r="Q79" s="168"/>
      <c r="R79" s="168"/>
      <c r="S79" s="168"/>
      <c r="T79" s="146"/>
      <c r="U79" s="168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  <c r="AG79" s="168"/>
      <c r="AH79" s="168"/>
      <c r="AI79" s="168"/>
      <c r="AJ79" s="168"/>
      <c r="AK79" s="168"/>
      <c r="AL79" s="168"/>
      <c r="AM79" s="168"/>
      <c r="AN79" s="168"/>
      <c r="AO79" s="168"/>
    </row>
    <row r="80" spans="1:41" ht="28.8" x14ac:dyDescent="0.3">
      <c r="C80" s="143"/>
      <c r="D80" s="143"/>
      <c r="E80" s="143"/>
      <c r="F80" s="143"/>
      <c r="G80" s="143"/>
      <c r="H80" s="143"/>
      <c r="I80" s="170" t="s">
        <v>226</v>
      </c>
      <c r="J80" s="157" t="s">
        <v>48</v>
      </c>
      <c r="K80" s="59" t="s">
        <v>335</v>
      </c>
      <c r="L80" s="59" t="s">
        <v>336</v>
      </c>
      <c r="M80" s="59" t="s">
        <v>337</v>
      </c>
      <c r="N80" s="59" t="s">
        <v>338</v>
      </c>
      <c r="O80" s="59" t="s">
        <v>339</v>
      </c>
      <c r="P80" s="59" t="s">
        <v>340</v>
      </c>
      <c r="Q80" s="59" t="s">
        <v>341</v>
      </c>
      <c r="R80" s="59" t="s">
        <v>342</v>
      </c>
      <c r="S80" s="59" t="s">
        <v>343</v>
      </c>
      <c r="T80" s="59" t="s">
        <v>344</v>
      </c>
      <c r="U80" s="59" t="s">
        <v>1</v>
      </c>
      <c r="V80" s="59" t="s">
        <v>2</v>
      </c>
      <c r="W80" s="59" t="s">
        <v>3</v>
      </c>
      <c r="X80" s="59" t="s">
        <v>345</v>
      </c>
      <c r="Y80" s="59" t="s">
        <v>346</v>
      </c>
      <c r="Z80" s="59" t="s">
        <v>347</v>
      </c>
      <c r="AA80" s="59" t="s">
        <v>348</v>
      </c>
      <c r="AB80" s="59" t="s">
        <v>4</v>
      </c>
      <c r="AC80" s="59" t="s">
        <v>5</v>
      </c>
      <c r="AD80" s="59" t="s">
        <v>6</v>
      </c>
      <c r="AE80" s="59" t="s">
        <v>349</v>
      </c>
      <c r="AF80" s="59" t="s">
        <v>7</v>
      </c>
      <c r="AG80" s="59" t="s">
        <v>350</v>
      </c>
      <c r="AH80" s="59" t="s">
        <v>8</v>
      </c>
      <c r="AI80" s="59" t="s">
        <v>9</v>
      </c>
      <c r="AJ80" s="59" t="s">
        <v>10</v>
      </c>
      <c r="AK80" s="59" t="s">
        <v>11</v>
      </c>
      <c r="AL80" s="59" t="s">
        <v>351</v>
      </c>
      <c r="AM80" s="59" t="s">
        <v>12</v>
      </c>
      <c r="AN80" s="59" t="s">
        <v>13</v>
      </c>
      <c r="AO80" s="59" t="s">
        <v>14</v>
      </c>
    </row>
    <row r="81" spans="1:41" ht="15" thickBot="1" x14ac:dyDescent="0.35">
      <c r="A81" s="177" t="s">
        <v>29</v>
      </c>
      <c r="B81" s="177" t="s">
        <v>34</v>
      </c>
      <c r="C81" s="177" t="s">
        <v>29</v>
      </c>
      <c r="D81" s="177" t="s">
        <v>34</v>
      </c>
      <c r="E81" s="177" t="s">
        <v>221</v>
      </c>
      <c r="F81" s="186"/>
      <c r="G81" s="186"/>
      <c r="H81" s="186"/>
      <c r="I81" s="150"/>
      <c r="J81" s="60"/>
      <c r="K81" s="60" t="s">
        <v>353</v>
      </c>
      <c r="L81" s="60" t="s">
        <v>354</v>
      </c>
      <c r="M81" s="60" t="s">
        <v>355</v>
      </c>
      <c r="N81" s="60" t="s">
        <v>356</v>
      </c>
      <c r="O81" s="60" t="s">
        <v>357</v>
      </c>
      <c r="P81" s="60" t="s">
        <v>358</v>
      </c>
      <c r="Q81" s="60" t="s">
        <v>359</v>
      </c>
      <c r="R81" s="60" t="s">
        <v>360</v>
      </c>
      <c r="S81" s="60" t="s">
        <v>361</v>
      </c>
      <c r="T81" s="60" t="s">
        <v>344</v>
      </c>
      <c r="U81" s="60" t="s">
        <v>87</v>
      </c>
      <c r="V81" s="60" t="s">
        <v>88</v>
      </c>
      <c r="W81" s="60" t="s">
        <v>362</v>
      </c>
      <c r="X81" s="60" t="s">
        <v>363</v>
      </c>
      <c r="Y81" s="60" t="s">
        <v>364</v>
      </c>
      <c r="Z81" s="60" t="s">
        <v>365</v>
      </c>
      <c r="AA81" s="60" t="s">
        <v>366</v>
      </c>
      <c r="AB81" s="60" t="s">
        <v>89</v>
      </c>
      <c r="AC81" s="60" t="s">
        <v>90</v>
      </c>
      <c r="AD81" s="60" t="s">
        <v>91</v>
      </c>
      <c r="AE81" s="60" t="s">
        <v>367</v>
      </c>
      <c r="AF81" s="60" t="s">
        <v>92</v>
      </c>
      <c r="AG81" s="60" t="s">
        <v>368</v>
      </c>
      <c r="AH81" s="60" t="s">
        <v>93</v>
      </c>
      <c r="AI81" s="60" t="s">
        <v>369</v>
      </c>
      <c r="AJ81" s="60" t="s">
        <v>94</v>
      </c>
      <c r="AK81" s="60" t="s">
        <v>95</v>
      </c>
      <c r="AL81" s="60" t="s">
        <v>370</v>
      </c>
      <c r="AM81" s="60" t="s">
        <v>96</v>
      </c>
      <c r="AN81" s="60" t="s">
        <v>371</v>
      </c>
      <c r="AO81" s="60" t="s">
        <v>97</v>
      </c>
    </row>
    <row r="82" spans="1:41" x14ac:dyDescent="0.3">
      <c r="A82" s="143" t="s">
        <v>122</v>
      </c>
      <c r="B82" s="141" t="s">
        <v>481</v>
      </c>
      <c r="C82" s="141" t="s">
        <v>117</v>
      </c>
      <c r="D82" s="141" t="s">
        <v>415</v>
      </c>
      <c r="E82" s="141" t="s">
        <v>250</v>
      </c>
      <c r="F82" s="237"/>
      <c r="G82" s="237"/>
      <c r="H82" s="151">
        <v>2020</v>
      </c>
      <c r="I82" s="257">
        <v>468.36769020000008</v>
      </c>
      <c r="J82" s="244" t="s">
        <v>273</v>
      </c>
      <c r="K82" s="254">
        <v>379.84103173061521</v>
      </c>
      <c r="L82" s="254">
        <v>396.68293335313194</v>
      </c>
      <c r="M82" s="254">
        <v>381.81980791339925</v>
      </c>
      <c r="N82" s="254">
        <v>381.79448619302264</v>
      </c>
      <c r="O82" s="254">
        <v>468.58383360687014</v>
      </c>
      <c r="P82" s="254">
        <v>419.39941885068907</v>
      </c>
      <c r="Q82" s="254">
        <v>389.17810453053261</v>
      </c>
      <c r="R82" s="254">
        <v>399.74373020080634</v>
      </c>
      <c r="S82" s="254">
        <v>386.08250120239467</v>
      </c>
      <c r="T82" s="254">
        <v>390.47278342790941</v>
      </c>
      <c r="U82" s="254">
        <v>403.52174864635384</v>
      </c>
      <c r="V82" s="254">
        <v>470.65271494374525</v>
      </c>
      <c r="W82" s="254">
        <v>404.43706870317004</v>
      </c>
      <c r="X82" s="254">
        <v>401.29593028557991</v>
      </c>
      <c r="Y82" s="254">
        <v>509.70865142876477</v>
      </c>
      <c r="Z82" s="254">
        <v>436.05241623164301</v>
      </c>
      <c r="AA82" s="254">
        <v>468.36769020000008</v>
      </c>
      <c r="AB82" s="254">
        <v>465.84748961548775</v>
      </c>
      <c r="AC82" s="254">
        <v>397.043060716507</v>
      </c>
      <c r="AD82" s="254">
        <v>387.49615364094933</v>
      </c>
      <c r="AE82" s="254">
        <v>404.78618075215923</v>
      </c>
      <c r="AF82" s="254">
        <v>455.53458112931992</v>
      </c>
      <c r="AG82" s="254">
        <v>457.31547944072668</v>
      </c>
      <c r="AH82" s="254">
        <v>397.78948024558321</v>
      </c>
      <c r="AI82" s="254">
        <v>408.76994338089014</v>
      </c>
      <c r="AJ82" s="254">
        <v>413.26770205314369</v>
      </c>
      <c r="AK82" s="254">
        <v>430.91595682486911</v>
      </c>
      <c r="AL82" s="254">
        <v>468.30153235175095</v>
      </c>
      <c r="AM82" s="254">
        <v>428.36383072747697</v>
      </c>
      <c r="AN82" s="254">
        <v>495.2456402462297</v>
      </c>
      <c r="AO82" s="254">
        <v>401.96459642790313</v>
      </c>
    </row>
    <row r="83" spans="1:41" x14ac:dyDescent="0.3">
      <c r="A83" s="143" t="s">
        <v>122</v>
      </c>
      <c r="B83" s="141" t="s">
        <v>483</v>
      </c>
      <c r="C83" s="141" t="s">
        <v>117</v>
      </c>
      <c r="D83" s="141" t="s">
        <v>415</v>
      </c>
      <c r="E83" s="141" t="s">
        <v>252</v>
      </c>
      <c r="F83" s="237"/>
      <c r="G83" s="237"/>
      <c r="H83" s="151">
        <v>2030</v>
      </c>
      <c r="I83" s="258">
        <v>537.74170067746036</v>
      </c>
      <c r="J83" s="245" t="s">
        <v>273</v>
      </c>
      <c r="K83" s="254">
        <v>436.10258919158503</v>
      </c>
      <c r="L83" s="254">
        <v>455.43909128306643</v>
      </c>
      <c r="M83" s="254">
        <v>438.37445911783027</v>
      </c>
      <c r="N83" s="254">
        <v>438.34538677730745</v>
      </c>
      <c r="O83" s="254">
        <v>537.98985896342344</v>
      </c>
      <c r="P83" s="254">
        <v>481.52031293961363</v>
      </c>
      <c r="Q83" s="254">
        <v>446.82265701828078</v>
      </c>
      <c r="R83" s="254">
        <v>458.95324936172005</v>
      </c>
      <c r="S83" s="254">
        <v>443.26853696874264</v>
      </c>
      <c r="T83" s="254">
        <v>448.30910206279134</v>
      </c>
      <c r="U83" s="254">
        <v>463.29086296446883</v>
      </c>
      <c r="V83" s="254">
        <v>540.36518030148591</v>
      </c>
      <c r="W83" s="254">
        <v>464.34175903248394</v>
      </c>
      <c r="X83" s="254">
        <v>460.7353592955231</v>
      </c>
      <c r="Y83" s="254">
        <v>585.20603108271098</v>
      </c>
      <c r="Z83" s="254">
        <v>500.63993054002401</v>
      </c>
      <c r="AA83" s="254">
        <v>537.74170067746036</v>
      </c>
      <c r="AB83" s="254">
        <v>534.84821127432645</v>
      </c>
      <c r="AC83" s="254">
        <v>455.85256024109623</v>
      </c>
      <c r="AD83" s="254">
        <v>444.89157775994374</v>
      </c>
      <c r="AE83" s="254">
        <v>464.74258110214947</v>
      </c>
      <c r="AF83" s="254">
        <v>523.00776825419666</v>
      </c>
      <c r="AG83" s="254">
        <v>525.05245089722985</v>
      </c>
      <c r="AH83" s="254">
        <v>456.70953845582517</v>
      </c>
      <c r="AI83" s="254">
        <v>469.31641344774602</v>
      </c>
      <c r="AJ83" s="254">
        <v>474.48037425943573</v>
      </c>
      <c r="AK83" s="254">
        <v>494.74266547530561</v>
      </c>
      <c r="AL83" s="254">
        <v>537.66574361514574</v>
      </c>
      <c r="AM83" s="254">
        <v>491.81252179402611</v>
      </c>
      <c r="AN83" s="254">
        <v>568.60077757580814</v>
      </c>
      <c r="AO83" s="254">
        <v>461.50306739341687</v>
      </c>
    </row>
    <row r="84" spans="1:41" x14ac:dyDescent="0.3">
      <c r="B84" s="141"/>
      <c r="F84" s="237"/>
      <c r="G84" s="237"/>
      <c r="H84" s="151">
        <v>2050</v>
      </c>
      <c r="I84" s="258">
        <v>504.39597406153854</v>
      </c>
      <c r="J84" s="245" t="s">
        <v>273</v>
      </c>
      <c r="K84" s="254">
        <v>409.05957263297023</v>
      </c>
      <c r="L84" s="254">
        <v>427.19700514952672</v>
      </c>
      <c r="M84" s="254">
        <v>411.19056236827606</v>
      </c>
      <c r="N84" s="254">
        <v>411.16329282325512</v>
      </c>
      <c r="O84" s="254">
        <v>504.62874388432169</v>
      </c>
      <c r="P84" s="254">
        <v>451.66091260843439</v>
      </c>
      <c r="Q84" s="254">
        <v>419.114881802112</v>
      </c>
      <c r="R84" s="254">
        <v>430.49324790856065</v>
      </c>
      <c r="S84" s="254">
        <v>415.78115514104041</v>
      </c>
      <c r="T84" s="254">
        <v>420.50915138390246</v>
      </c>
      <c r="U84" s="254">
        <v>434.56188315761187</v>
      </c>
      <c r="V84" s="254">
        <v>506.85676993941792</v>
      </c>
      <c r="W84" s="254">
        <v>435.54761244956768</v>
      </c>
      <c r="X84" s="254">
        <v>432.16484799985523</v>
      </c>
      <c r="Y84" s="254">
        <v>548.91700923097744</v>
      </c>
      <c r="Z84" s="254">
        <v>469.5949097879232</v>
      </c>
      <c r="AA84" s="254">
        <v>504.39597406153854</v>
      </c>
      <c r="AB84" s="254">
        <v>501.68191189360221</v>
      </c>
      <c r="AC84" s="254">
        <v>427.58483461777678</v>
      </c>
      <c r="AD84" s="254">
        <v>417.3035500748685</v>
      </c>
      <c r="AE84" s="254">
        <v>435.92357927155604</v>
      </c>
      <c r="AF84" s="254">
        <v>490.57570275465218</v>
      </c>
      <c r="AG84" s="254">
        <v>492.49359324385944</v>
      </c>
      <c r="AH84" s="254">
        <v>428.38867103370501</v>
      </c>
      <c r="AI84" s="254">
        <v>440.21378517942014</v>
      </c>
      <c r="AJ84" s="254">
        <v>445.05752528800093</v>
      </c>
      <c r="AK84" s="254">
        <v>464.06333811908985</v>
      </c>
      <c r="AL84" s="254">
        <v>504.32472714803947</v>
      </c>
      <c r="AM84" s="254">
        <v>461.31489462959058</v>
      </c>
      <c r="AN84" s="254">
        <v>533.34145872670888</v>
      </c>
      <c r="AO84" s="254">
        <v>432.88494999928025</v>
      </c>
    </row>
    <row r="85" spans="1:41" x14ac:dyDescent="0.3">
      <c r="A85" s="143" t="s">
        <v>122</v>
      </c>
      <c r="B85" s="141" t="s">
        <v>485</v>
      </c>
      <c r="C85" s="141" t="s">
        <v>117</v>
      </c>
      <c r="D85" s="141" t="s">
        <v>415</v>
      </c>
      <c r="E85" s="141" t="s">
        <v>290</v>
      </c>
      <c r="F85" s="237"/>
      <c r="G85" s="237"/>
      <c r="H85" s="151">
        <v>2030</v>
      </c>
      <c r="I85" s="258">
        <v>696.83973420000018</v>
      </c>
      <c r="J85" s="245" t="s">
        <v>273</v>
      </c>
      <c r="K85" s="254">
        <v>565.12933989189094</v>
      </c>
      <c r="L85" s="254">
        <v>590.18680328148901</v>
      </c>
      <c r="M85" s="254">
        <v>568.07337274920383</v>
      </c>
      <c r="N85" s="254">
        <v>568.03569897010686</v>
      </c>
      <c r="O85" s="254">
        <v>697.16131341509958</v>
      </c>
      <c r="P85" s="254">
        <v>623.98450121687893</v>
      </c>
      <c r="Q85" s="254">
        <v>579.0210823503046</v>
      </c>
      <c r="R85" s="254">
        <v>594.74067176217534</v>
      </c>
      <c r="S85" s="254">
        <v>574.41542861819698</v>
      </c>
      <c r="T85" s="254">
        <v>580.94731192932863</v>
      </c>
      <c r="U85" s="254">
        <v>600.36162603481921</v>
      </c>
      <c r="V85" s="254">
        <v>700.23940516020639</v>
      </c>
      <c r="W85" s="254">
        <v>601.72344368032623</v>
      </c>
      <c r="X85" s="254">
        <v>597.05004262000921</v>
      </c>
      <c r="Y85" s="254">
        <v>758.3470179793818</v>
      </c>
      <c r="Z85" s="254">
        <v>648.76091195439574</v>
      </c>
      <c r="AA85" s="254">
        <v>696.83973420000018</v>
      </c>
      <c r="AB85" s="254">
        <v>693.09016747670137</v>
      </c>
      <c r="AC85" s="254">
        <v>590.72260252943727</v>
      </c>
      <c r="AD85" s="254">
        <v>576.51866761214421</v>
      </c>
      <c r="AE85" s="254">
        <v>602.24285428979795</v>
      </c>
      <c r="AF85" s="254">
        <v>677.74657192411019</v>
      </c>
      <c r="AG85" s="254">
        <v>680.39620111912996</v>
      </c>
      <c r="AH85" s="254">
        <v>591.83312914586782</v>
      </c>
      <c r="AI85" s="254">
        <v>608.16991576181226</v>
      </c>
      <c r="AJ85" s="254">
        <v>614.86170305467726</v>
      </c>
      <c r="AK85" s="254">
        <v>641.11886259309802</v>
      </c>
      <c r="AL85" s="254">
        <v>696.7413042306539</v>
      </c>
      <c r="AM85" s="254">
        <v>637.32179693600233</v>
      </c>
      <c r="AN85" s="254">
        <v>736.82887939073203</v>
      </c>
      <c r="AO85" s="254">
        <v>598.04488736834378</v>
      </c>
    </row>
    <row r="86" spans="1:41" x14ac:dyDescent="0.3">
      <c r="B86" s="141"/>
      <c r="F86" s="237"/>
      <c r="G86" s="237"/>
      <c r="H86" s="151">
        <v>2050</v>
      </c>
      <c r="I86" s="258">
        <v>673.99252980000017</v>
      </c>
      <c r="J86" s="245" t="s">
        <v>273</v>
      </c>
      <c r="K86" s="254">
        <v>546.6005090757634</v>
      </c>
      <c r="L86" s="254">
        <v>570.83641628865337</v>
      </c>
      <c r="M86" s="254">
        <v>549.44801626562332</v>
      </c>
      <c r="N86" s="254">
        <v>549.41157769239851</v>
      </c>
      <c r="O86" s="254">
        <v>674.30356543427661</v>
      </c>
      <c r="P86" s="254">
        <v>603.52599298025996</v>
      </c>
      <c r="Q86" s="254">
        <v>560.03678456832745</v>
      </c>
      <c r="R86" s="254">
        <v>575.24097760603843</v>
      </c>
      <c r="S86" s="254">
        <v>555.5821358766168</v>
      </c>
      <c r="T86" s="254">
        <v>561.89985907918674</v>
      </c>
      <c r="U86" s="254">
        <v>580.67763829597266</v>
      </c>
      <c r="V86" s="254">
        <v>677.28073613856031</v>
      </c>
      <c r="W86" s="254">
        <v>581.99480618261055</v>
      </c>
      <c r="X86" s="254">
        <v>577.47463138656622</v>
      </c>
      <c r="Y86" s="254">
        <v>733.48318132432007</v>
      </c>
      <c r="Z86" s="254">
        <v>627.49006238212041</v>
      </c>
      <c r="AA86" s="254">
        <v>673.99252980000017</v>
      </c>
      <c r="AB86" s="254">
        <v>670.36589969058002</v>
      </c>
      <c r="AC86" s="254">
        <v>571.35464834814434</v>
      </c>
      <c r="AD86" s="254">
        <v>557.61641621502474</v>
      </c>
      <c r="AE86" s="254">
        <v>582.49718693603404</v>
      </c>
      <c r="AF86" s="254">
        <v>655.52537284463119</v>
      </c>
      <c r="AG86" s="254">
        <v>658.0881289512896</v>
      </c>
      <c r="AH86" s="254">
        <v>572.42876425583938</v>
      </c>
      <c r="AI86" s="254">
        <v>588.22991852372002</v>
      </c>
      <c r="AJ86" s="254">
        <v>594.70230295452393</v>
      </c>
      <c r="AK86" s="254">
        <v>620.09857201627517</v>
      </c>
      <c r="AL86" s="254">
        <v>673.89732704276355</v>
      </c>
      <c r="AM86" s="254">
        <v>616.42600031514985</v>
      </c>
      <c r="AN86" s="254">
        <v>712.67055547628183</v>
      </c>
      <c r="AO86" s="254">
        <v>578.43685827429965</v>
      </c>
    </row>
    <row r="87" spans="1:41" x14ac:dyDescent="0.3">
      <c r="A87" s="143" t="s">
        <v>122</v>
      </c>
      <c r="B87" s="141" t="s">
        <v>487</v>
      </c>
      <c r="C87" s="141" t="s">
        <v>21</v>
      </c>
      <c r="D87" s="141" t="s">
        <v>109</v>
      </c>
      <c r="E87" s="141" t="s">
        <v>254</v>
      </c>
      <c r="F87" s="237"/>
      <c r="G87" s="237"/>
      <c r="H87" s="151">
        <v>2020</v>
      </c>
      <c r="I87" s="258">
        <v>895.61041248000015</v>
      </c>
      <c r="J87" s="245" t="s">
        <v>273</v>
      </c>
      <c r="K87" s="254">
        <v>726.33016799220081</v>
      </c>
      <c r="L87" s="254">
        <v>758.5351701191596</v>
      </c>
      <c r="M87" s="254">
        <v>730.11397415635361</v>
      </c>
      <c r="N87" s="254">
        <v>730.0655540861701</v>
      </c>
      <c r="O87" s="254">
        <v>896.02372084825902</v>
      </c>
      <c r="P87" s="254">
        <v>801.97352287546391</v>
      </c>
      <c r="Q87" s="254">
        <v>744.18447305350617</v>
      </c>
      <c r="R87" s="254">
        <v>764.38801092056633</v>
      </c>
      <c r="S87" s="254">
        <v>738.26507546994492</v>
      </c>
      <c r="T87" s="254">
        <v>746.66015172556331</v>
      </c>
      <c r="U87" s="254">
        <v>771.61231936278398</v>
      </c>
      <c r="V87" s="254">
        <v>899.97982564852748</v>
      </c>
      <c r="W87" s="254">
        <v>773.3625899104519</v>
      </c>
      <c r="X87" s="254">
        <v>767.35612035096256</v>
      </c>
      <c r="Y87" s="254">
        <v>974.66239687841846</v>
      </c>
      <c r="Z87" s="254">
        <v>833.8173032331905</v>
      </c>
      <c r="AA87" s="254">
        <v>895.61041248000015</v>
      </c>
      <c r="AB87" s="254">
        <v>890.791297215957</v>
      </c>
      <c r="AC87" s="254">
        <v>759.22380390668661</v>
      </c>
      <c r="AD87" s="254">
        <v>740.96825476708364</v>
      </c>
      <c r="AE87" s="254">
        <v>774.03016026754347</v>
      </c>
      <c r="AF87" s="254">
        <v>871.07100391557765</v>
      </c>
      <c r="AG87" s="254">
        <v>874.47642897934077</v>
      </c>
      <c r="AH87" s="254">
        <v>760.6511036891153</v>
      </c>
      <c r="AI87" s="254">
        <v>781.64789173321435</v>
      </c>
      <c r="AJ87" s="254">
        <v>790.24848392601143</v>
      </c>
      <c r="AK87" s="254">
        <v>823.99539061145708</v>
      </c>
      <c r="AL87" s="254">
        <v>895.48390576529937</v>
      </c>
      <c r="AM87" s="254">
        <v>819.1152275374194</v>
      </c>
      <c r="AN87" s="254">
        <v>947.00629744644903</v>
      </c>
      <c r="AO87" s="254">
        <v>768.63474048652699</v>
      </c>
    </row>
    <row r="88" spans="1:41" x14ac:dyDescent="0.3">
      <c r="A88" s="143" t="s">
        <v>122</v>
      </c>
      <c r="B88" s="141" t="s">
        <v>489</v>
      </c>
      <c r="C88" s="141" t="s">
        <v>21</v>
      </c>
      <c r="D88" s="141" t="s">
        <v>109</v>
      </c>
      <c r="E88" s="141" t="s">
        <v>255</v>
      </c>
      <c r="F88" s="237"/>
      <c r="G88" s="237"/>
      <c r="H88" s="151">
        <v>2030</v>
      </c>
      <c r="I88" s="258">
        <v>953.87078370000017</v>
      </c>
      <c r="J88" s="245" t="s">
        <v>273</v>
      </c>
      <c r="K88" s="254">
        <v>773.57868657332608</v>
      </c>
      <c r="L88" s="254">
        <v>807.87865695089067</v>
      </c>
      <c r="M88" s="254">
        <v>777.60863318948384</v>
      </c>
      <c r="N88" s="254">
        <v>777.55706334432659</v>
      </c>
      <c r="O88" s="254">
        <v>954.31097819935746</v>
      </c>
      <c r="P88" s="254">
        <v>854.1427188788424</v>
      </c>
      <c r="Q88" s="254">
        <v>792.59443239754808</v>
      </c>
      <c r="R88" s="254">
        <v>814.11223101871542</v>
      </c>
      <c r="S88" s="254">
        <v>786.28997196097453</v>
      </c>
      <c r="T88" s="254">
        <v>795.23115649342526</v>
      </c>
      <c r="U88" s="254">
        <v>821.8064880968426</v>
      </c>
      <c r="V88" s="254">
        <v>958.52443165372506</v>
      </c>
      <c r="W88" s="254">
        <v>823.67061552962673</v>
      </c>
      <c r="X88" s="254">
        <v>817.27341899624196</v>
      </c>
      <c r="Y88" s="254">
        <v>1038.0651803488258</v>
      </c>
      <c r="Z88" s="254">
        <v>888.05796964249248</v>
      </c>
      <c r="AA88" s="254">
        <v>953.87078370000017</v>
      </c>
      <c r="AB88" s="254">
        <v>948.7381800705665</v>
      </c>
      <c r="AC88" s="254">
        <v>808.61208706898378</v>
      </c>
      <c r="AD88" s="254">
        <v>789.16899582973826</v>
      </c>
      <c r="AE88" s="254">
        <v>824.38161201964135</v>
      </c>
      <c r="AF88" s="254">
        <v>927.73506156824908</v>
      </c>
      <c r="AG88" s="254">
        <v>931.36201300733353</v>
      </c>
      <c r="AH88" s="254">
        <v>810.13223415868777</v>
      </c>
      <c r="AI88" s="254">
        <v>832.49488469034941</v>
      </c>
      <c r="AJ88" s="254">
        <v>841.65495418140245</v>
      </c>
      <c r="AK88" s="254">
        <v>877.59713158235547</v>
      </c>
      <c r="AL88" s="254">
        <v>953.73604759441957</v>
      </c>
      <c r="AM88" s="254">
        <v>872.39950892059335</v>
      </c>
      <c r="AN88" s="254">
        <v>1008.610023428297</v>
      </c>
      <c r="AO88" s="254">
        <v>818.63521467633927</v>
      </c>
    </row>
    <row r="89" spans="1:41" x14ac:dyDescent="0.3">
      <c r="B89" s="141"/>
      <c r="F89" s="237"/>
      <c r="G89" s="237"/>
      <c r="H89" s="151">
        <v>2050</v>
      </c>
      <c r="I89" s="258">
        <v>768.80842806000021</v>
      </c>
      <c r="J89" s="245" t="s">
        <v>273</v>
      </c>
      <c r="K89" s="254">
        <v>623.49515696269282</v>
      </c>
      <c r="L89" s="254">
        <v>651.1405223089215</v>
      </c>
      <c r="M89" s="254">
        <v>626.7432456724822</v>
      </c>
      <c r="N89" s="254">
        <v>626.70168099488842</v>
      </c>
      <c r="O89" s="254">
        <v>769.16321955469186</v>
      </c>
      <c r="P89" s="254">
        <v>688.42880216222875</v>
      </c>
      <c r="Q89" s="254">
        <v>638.82162036353282</v>
      </c>
      <c r="R89" s="254">
        <v>656.16470835400662</v>
      </c>
      <c r="S89" s="254">
        <v>633.74030075417477</v>
      </c>
      <c r="T89" s="254">
        <v>640.94678840727579</v>
      </c>
      <c r="U89" s="254">
        <v>662.36618741218581</v>
      </c>
      <c r="V89" s="254">
        <v>772.55921257839168</v>
      </c>
      <c r="W89" s="254">
        <v>663.86865179813037</v>
      </c>
      <c r="X89" s="254">
        <v>658.71258800535441</v>
      </c>
      <c r="Y89" s="254">
        <v>836.66810344282624</v>
      </c>
      <c r="Z89" s="254">
        <v>715.76408810706278</v>
      </c>
      <c r="AA89" s="254">
        <v>768.80842806000021</v>
      </c>
      <c r="AB89" s="254">
        <v>764.67161100298358</v>
      </c>
      <c r="AC89" s="254">
        <v>651.73165820051031</v>
      </c>
      <c r="AD89" s="254">
        <v>636.06075951307059</v>
      </c>
      <c r="AE89" s="254">
        <v>664.44170645415409</v>
      </c>
      <c r="AF89" s="254">
        <v>747.74334902446913</v>
      </c>
      <c r="AG89" s="254">
        <v>750.66662844782695</v>
      </c>
      <c r="AH89" s="254">
        <v>652.95687854945743</v>
      </c>
      <c r="AI89" s="254">
        <v>670.98090706180267</v>
      </c>
      <c r="AJ89" s="254">
        <v>678.36381337016041</v>
      </c>
      <c r="AK89" s="254">
        <v>707.33277791009016</v>
      </c>
      <c r="AL89" s="254">
        <v>768.69983237250835</v>
      </c>
      <c r="AM89" s="254">
        <v>703.1435562916879</v>
      </c>
      <c r="AN89" s="254">
        <v>812.92759972125032</v>
      </c>
      <c r="AO89" s="254">
        <v>659.81017901458256</v>
      </c>
    </row>
    <row r="90" spans="1:41" x14ac:dyDescent="0.3">
      <c r="A90" s="143" t="s">
        <v>122</v>
      </c>
      <c r="B90" s="141" t="s">
        <v>491</v>
      </c>
      <c r="C90" s="141" t="s">
        <v>21</v>
      </c>
      <c r="D90" s="141" t="s">
        <v>109</v>
      </c>
      <c r="E90" s="141" t="s">
        <v>256</v>
      </c>
      <c r="F90" s="237"/>
      <c r="G90" s="237"/>
      <c r="H90" s="151">
        <v>2030</v>
      </c>
      <c r="I90" s="258">
        <v>1233.7490376000003</v>
      </c>
      <c r="J90" s="245" t="s">
        <v>273</v>
      </c>
      <c r="K90" s="254">
        <v>1000.556864070889</v>
      </c>
      <c r="L90" s="254">
        <v>1044.9208976131281</v>
      </c>
      <c r="M90" s="254">
        <v>1005.7692501133444</v>
      </c>
      <c r="N90" s="254">
        <v>1005.7025489962548</v>
      </c>
      <c r="O90" s="254">
        <v>1234.3183909644385</v>
      </c>
      <c r="P90" s="254">
        <v>1104.759444777425</v>
      </c>
      <c r="Q90" s="254">
        <v>1025.1520802267689</v>
      </c>
      <c r="R90" s="254">
        <v>1052.9834844313923</v>
      </c>
      <c r="S90" s="254">
        <v>1016.9978080453324</v>
      </c>
      <c r="T90" s="254">
        <v>1028.5624539076639</v>
      </c>
      <c r="U90" s="254">
        <v>1062.9353378977128</v>
      </c>
      <c r="V90" s="254">
        <v>1239.76812716889</v>
      </c>
      <c r="W90" s="254">
        <v>1065.3464248766431</v>
      </c>
      <c r="X90" s="254">
        <v>1057.0722066059179</v>
      </c>
      <c r="Y90" s="254">
        <v>1342.6471793733317</v>
      </c>
      <c r="Z90" s="254">
        <v>1148.6258769028645</v>
      </c>
      <c r="AA90" s="254">
        <v>1233.7490376000003</v>
      </c>
      <c r="AB90" s="254">
        <v>1227.1104604505531</v>
      </c>
      <c r="AC90" s="254">
        <v>1045.8695257898235</v>
      </c>
      <c r="AD90" s="254">
        <v>1020.721575444452</v>
      </c>
      <c r="AE90" s="254">
        <v>1066.2660371032487</v>
      </c>
      <c r="AF90" s="254">
        <v>1199.9447502918672</v>
      </c>
      <c r="AG90" s="254">
        <v>1204.6358970633776</v>
      </c>
      <c r="AH90" s="254">
        <v>1047.8357040615365</v>
      </c>
      <c r="AI90" s="254">
        <v>1076.759850856979</v>
      </c>
      <c r="AJ90" s="254">
        <v>1088.607605408281</v>
      </c>
      <c r="AK90" s="254">
        <v>1135.0956911484359</v>
      </c>
      <c r="AL90" s="254">
        <v>1233.5747681460757</v>
      </c>
      <c r="AM90" s="254">
        <v>1128.3730175260368</v>
      </c>
      <c r="AN90" s="254">
        <v>1304.5494913803125</v>
      </c>
      <c r="AO90" s="254">
        <v>1058.833571078379</v>
      </c>
    </row>
    <row r="91" spans="1:41" x14ac:dyDescent="0.3">
      <c r="B91" s="141"/>
      <c r="F91" s="237"/>
      <c r="G91" s="237"/>
      <c r="H91" s="151">
        <v>2050</v>
      </c>
      <c r="I91" s="258">
        <v>1176.6310266000003</v>
      </c>
      <c r="J91" s="245" t="s">
        <v>273</v>
      </c>
      <c r="K91" s="254">
        <v>954.23478703057003</v>
      </c>
      <c r="L91" s="254">
        <v>996.54493013103877</v>
      </c>
      <c r="M91" s="254">
        <v>959.20585890439327</v>
      </c>
      <c r="N91" s="254">
        <v>959.14224580198368</v>
      </c>
      <c r="O91" s="254">
        <v>1177.1740210123812</v>
      </c>
      <c r="P91" s="254">
        <v>1053.6131741858774</v>
      </c>
      <c r="Q91" s="254">
        <v>977.69133577182583</v>
      </c>
      <c r="R91" s="254">
        <v>1004.2342490410501</v>
      </c>
      <c r="S91" s="254">
        <v>969.9145761913818</v>
      </c>
      <c r="T91" s="254">
        <v>980.9438217823091</v>
      </c>
      <c r="U91" s="254">
        <v>1013.7253685505964</v>
      </c>
      <c r="V91" s="254">
        <v>1182.3714546147746</v>
      </c>
      <c r="W91" s="254">
        <v>1016.0248311323541</v>
      </c>
      <c r="X91" s="254">
        <v>1008.1336785223104</v>
      </c>
      <c r="Y91" s="254">
        <v>1280.4875877356774</v>
      </c>
      <c r="Z91" s="254">
        <v>1095.4487529721764</v>
      </c>
      <c r="AA91" s="254">
        <v>1176.6310266000003</v>
      </c>
      <c r="AB91" s="254">
        <v>1170.2997909852497</v>
      </c>
      <c r="AC91" s="254">
        <v>997.44964033659085</v>
      </c>
      <c r="AD91" s="254">
        <v>973.46594695165334</v>
      </c>
      <c r="AE91" s="254">
        <v>1016.9018687188391</v>
      </c>
      <c r="AF91" s="254">
        <v>1144.3917525931697</v>
      </c>
      <c r="AG91" s="254">
        <v>1148.8657166437768</v>
      </c>
      <c r="AH91" s="254">
        <v>999.32479183646524</v>
      </c>
      <c r="AI91" s="254">
        <v>1026.9098577617485</v>
      </c>
      <c r="AJ91" s="254">
        <v>1038.2091051578977</v>
      </c>
      <c r="AK91" s="254">
        <v>1082.5449647063786</v>
      </c>
      <c r="AL91" s="254">
        <v>1176.4648251763499</v>
      </c>
      <c r="AM91" s="254">
        <v>1076.1335259739055</v>
      </c>
      <c r="AN91" s="254">
        <v>1244.153681594187</v>
      </c>
      <c r="AO91" s="254">
        <v>1009.8134983432689</v>
      </c>
    </row>
    <row r="92" spans="1:41" x14ac:dyDescent="0.3">
      <c r="A92" s="143" t="s">
        <v>122</v>
      </c>
      <c r="B92" s="141" t="s">
        <v>493</v>
      </c>
      <c r="C92" s="141" t="s">
        <v>21</v>
      </c>
      <c r="D92" s="141" t="s">
        <v>109</v>
      </c>
      <c r="E92" s="141" t="s">
        <v>257</v>
      </c>
      <c r="F92" s="237"/>
      <c r="G92" s="237"/>
      <c r="H92" s="151">
        <v>2020</v>
      </c>
      <c r="I92" s="258">
        <v>1183.4851879200003</v>
      </c>
      <c r="J92" s="245" t="s">
        <v>273</v>
      </c>
      <c r="K92" s="254">
        <v>959.79343627540823</v>
      </c>
      <c r="L92" s="254">
        <v>1002.3500462288895</v>
      </c>
      <c r="M92" s="254">
        <v>964.79346584946734</v>
      </c>
      <c r="N92" s="254">
        <v>964.72948218529621</v>
      </c>
      <c r="O92" s="254">
        <v>1184.0313454066281</v>
      </c>
      <c r="P92" s="254">
        <v>1059.7507266568632</v>
      </c>
      <c r="Q92" s="254">
        <v>983.38662510641905</v>
      </c>
      <c r="R92" s="254">
        <v>1010.0841572878912</v>
      </c>
      <c r="S92" s="254">
        <v>975.56456401385583</v>
      </c>
      <c r="T92" s="254">
        <v>986.65805763735159</v>
      </c>
      <c r="U92" s="254">
        <v>1019.6305648722503</v>
      </c>
      <c r="V92" s="254">
        <v>1189.2590553212685</v>
      </c>
      <c r="W92" s="254">
        <v>1021.9434223816687</v>
      </c>
      <c r="X92" s="254">
        <v>1014.0063018923433</v>
      </c>
      <c r="Y92" s="254">
        <v>1287.9467387321961</v>
      </c>
      <c r="Z92" s="254">
        <v>1101.830007843859</v>
      </c>
      <c r="AA92" s="254">
        <v>1183.4851879200003</v>
      </c>
      <c r="AB92" s="254">
        <v>1177.1170713210861</v>
      </c>
      <c r="AC92" s="254">
        <v>1003.2600265909788</v>
      </c>
      <c r="AD92" s="254">
        <v>979.13662237078915</v>
      </c>
      <c r="AE92" s="254">
        <v>1022.8255689249683</v>
      </c>
      <c r="AF92" s="254">
        <v>1151.0581123170134</v>
      </c>
      <c r="AG92" s="254">
        <v>1155.5581382941289</v>
      </c>
      <c r="AH92" s="254">
        <v>1005.1461013034738</v>
      </c>
      <c r="AI92" s="254">
        <v>1032.8918569331761</v>
      </c>
      <c r="AJ92" s="254">
        <v>1044.2569251879436</v>
      </c>
      <c r="AK92" s="254">
        <v>1088.8510518794255</v>
      </c>
      <c r="AL92" s="254">
        <v>1183.318018332717</v>
      </c>
      <c r="AM92" s="254">
        <v>1082.4022649601613</v>
      </c>
      <c r="AN92" s="254">
        <v>1251.401178768522</v>
      </c>
      <c r="AO92" s="254">
        <v>1015.6959070714821</v>
      </c>
    </row>
    <row r="93" spans="1:41" x14ac:dyDescent="0.3">
      <c r="A93" s="143" t="s">
        <v>122</v>
      </c>
      <c r="B93" s="141" t="s">
        <v>495</v>
      </c>
      <c r="C93" s="141" t="s">
        <v>21</v>
      </c>
      <c r="D93" s="141" t="s">
        <v>109</v>
      </c>
      <c r="E93" s="141" t="s">
        <v>258</v>
      </c>
      <c r="F93" s="237"/>
      <c r="G93" s="237"/>
      <c r="H93" s="151">
        <v>2030</v>
      </c>
      <c r="I93" s="258">
        <v>1260.9127722840301</v>
      </c>
      <c r="J93" s="245" t="s">
        <v>273</v>
      </c>
      <c r="K93" s="254">
        <v>1022.5863533459341</v>
      </c>
      <c r="L93" s="254">
        <v>1067.9271599594611</v>
      </c>
      <c r="M93" s="254">
        <v>1027.9135016838102</v>
      </c>
      <c r="N93" s="254">
        <v>1027.8453319929729</v>
      </c>
      <c r="O93" s="254">
        <v>1261.494661231688</v>
      </c>
      <c r="P93" s="254">
        <v>1129.083186100042</v>
      </c>
      <c r="Q93" s="254">
        <v>1047.7230880001418</v>
      </c>
      <c r="R93" s="254">
        <v>1076.1672625953865</v>
      </c>
      <c r="S93" s="254">
        <v>1039.3892813434375</v>
      </c>
      <c r="T93" s="254">
        <v>1051.2085486582243</v>
      </c>
      <c r="U93" s="254">
        <v>1086.3382282951795</v>
      </c>
      <c r="V93" s="254">
        <v>1267.064385524352</v>
      </c>
      <c r="W93" s="254">
        <v>1088.8024007274719</v>
      </c>
      <c r="X93" s="254">
        <v>1080.3460071010024</v>
      </c>
      <c r="Y93" s="254">
        <v>1372.2085493466818</v>
      </c>
      <c r="Z93" s="254">
        <v>1173.9154354925884</v>
      </c>
      <c r="AA93" s="254">
        <v>1260.9127722840301</v>
      </c>
      <c r="AB93" s="254">
        <v>1254.1280320634305</v>
      </c>
      <c r="AC93" s="254">
        <v>1068.8966742996467</v>
      </c>
      <c r="AD93" s="254">
        <v>1043.1950357809028</v>
      </c>
      <c r="AE93" s="254">
        <v>1089.7422602667598</v>
      </c>
      <c r="AF93" s="254">
        <v>1226.3642082521583</v>
      </c>
      <c r="AG93" s="254">
        <v>1231.1586410748682</v>
      </c>
      <c r="AH93" s="254">
        <v>1070.9061423679768</v>
      </c>
      <c r="AI93" s="254">
        <v>1100.4671187175416</v>
      </c>
      <c r="AJ93" s="254">
        <v>1112.5757279900429</v>
      </c>
      <c r="AK93" s="254">
        <v>1160.087352544437</v>
      </c>
      <c r="AL93" s="254">
        <v>1260.734665899688</v>
      </c>
      <c r="AM93" s="254">
        <v>1153.2166642796103</v>
      </c>
      <c r="AN93" s="254">
        <v>1333.2720558452663</v>
      </c>
      <c r="AO93" s="254">
        <v>1082.1461519378277</v>
      </c>
    </row>
    <row r="94" spans="1:41" x14ac:dyDescent="0.3">
      <c r="B94" s="141"/>
      <c r="F94" s="237"/>
      <c r="G94" s="237"/>
      <c r="H94" s="151">
        <v>2050</v>
      </c>
      <c r="I94" s="258">
        <v>1096.3326989598479</v>
      </c>
      <c r="J94" s="245" t="s">
        <v>273</v>
      </c>
      <c r="K94" s="254">
        <v>889.11372882082412</v>
      </c>
      <c r="L94" s="254">
        <v>928.53644701375799</v>
      </c>
      <c r="M94" s="254">
        <v>893.74555351433071</v>
      </c>
      <c r="N94" s="254">
        <v>893.68628164177494</v>
      </c>
      <c r="O94" s="254">
        <v>1096.8386371139402</v>
      </c>
      <c r="P94" s="254">
        <v>981.71011030762077</v>
      </c>
      <c r="Q94" s="254">
        <v>910.96950247324412</v>
      </c>
      <c r="R94" s="254">
        <v>935.70101395377424</v>
      </c>
      <c r="S94" s="254">
        <v>903.72346218767848</v>
      </c>
      <c r="T94" s="254">
        <v>914.00002494425701</v>
      </c>
      <c r="U94" s="254">
        <v>944.54441892340083</v>
      </c>
      <c r="V94" s="254">
        <v>1101.6813756446772</v>
      </c>
      <c r="W94" s="254">
        <v>946.68695635563233</v>
      </c>
      <c r="X94" s="254">
        <v>939.33432970947638</v>
      </c>
      <c r="Y94" s="254">
        <v>1193.1016447045304</v>
      </c>
      <c r="Z94" s="254">
        <v>1020.6906504824489</v>
      </c>
      <c r="AA94" s="254">
        <v>1096.3326989598479</v>
      </c>
      <c r="AB94" s="254">
        <v>1090.433533909503</v>
      </c>
      <c r="AC94" s="254">
        <v>929.37941593010169</v>
      </c>
      <c r="AD94" s="254">
        <v>907.03247223636481</v>
      </c>
      <c r="AE94" s="254">
        <v>947.50414115064734</v>
      </c>
      <c r="AF94" s="254">
        <v>1066.2935707324139</v>
      </c>
      <c r="AG94" s="254">
        <v>1070.4622123641282</v>
      </c>
      <c r="AH94" s="254">
        <v>931.12659908126875</v>
      </c>
      <c r="AI94" s="254">
        <v>956.82914226869411</v>
      </c>
      <c r="AJ94" s="254">
        <v>967.35728075390045</v>
      </c>
      <c r="AK94" s="254">
        <v>1008.6674718508881</v>
      </c>
      <c r="AL94" s="254">
        <v>1096.1778398313343</v>
      </c>
      <c r="AM94" s="254">
        <v>1002.6935770861894</v>
      </c>
      <c r="AN94" s="254">
        <v>1159.2473195309381</v>
      </c>
      <c r="AO94" s="254">
        <v>940.89951144992324</v>
      </c>
    </row>
    <row r="95" spans="1:41" x14ac:dyDescent="0.3">
      <c r="A95" s="143" t="s">
        <v>122</v>
      </c>
      <c r="B95" s="141" t="s">
        <v>497</v>
      </c>
      <c r="C95" s="141" t="s">
        <v>21</v>
      </c>
      <c r="D95" s="141" t="s">
        <v>109</v>
      </c>
      <c r="E95" s="141" t="s">
        <v>288</v>
      </c>
      <c r="F95" s="237"/>
      <c r="G95" s="237"/>
      <c r="H95" s="151">
        <v>2020</v>
      </c>
      <c r="I95" s="258">
        <v>1630.8811904991051</v>
      </c>
      <c r="J95" s="245" t="s">
        <v>273</v>
      </c>
      <c r="K95" s="254">
        <v>1322.6266606151007</v>
      </c>
      <c r="L95" s="254">
        <v>1381.2710571930754</v>
      </c>
      <c r="M95" s="254">
        <v>1329.5168644533117</v>
      </c>
      <c r="N95" s="254">
        <v>1329.4286928771389</v>
      </c>
      <c r="O95" s="254">
        <v>1631.6338133296088</v>
      </c>
      <c r="P95" s="254">
        <v>1460.3710670515513</v>
      </c>
      <c r="Q95" s="254">
        <v>1355.1388443594653</v>
      </c>
      <c r="R95" s="254">
        <v>1391.9289144946317</v>
      </c>
      <c r="S95" s="254">
        <v>1344.3597890430092</v>
      </c>
      <c r="T95" s="254">
        <v>1359.6469850908773</v>
      </c>
      <c r="U95" s="254">
        <v>1405.084175519514</v>
      </c>
      <c r="V95" s="254">
        <v>1638.8377681033537</v>
      </c>
      <c r="W95" s="254">
        <v>1408.2713686055924</v>
      </c>
      <c r="X95" s="254">
        <v>1397.3337576875244</v>
      </c>
      <c r="Y95" s="254">
        <v>1774.8326147238522</v>
      </c>
      <c r="Z95" s="254">
        <v>1518.357689020354</v>
      </c>
      <c r="AA95" s="254">
        <v>1630.8811904991051</v>
      </c>
      <c r="AB95" s="254">
        <v>1622.1057181179701</v>
      </c>
      <c r="AC95" s="254">
        <v>1382.5250398127171</v>
      </c>
      <c r="AD95" s="254">
        <v>1349.2822019681141</v>
      </c>
      <c r="AE95" s="254">
        <v>1409.4869953150906</v>
      </c>
      <c r="AF95" s="254">
        <v>1586.1956226494983</v>
      </c>
      <c r="AG95" s="254">
        <v>1592.3968052225844</v>
      </c>
      <c r="AH95" s="254">
        <v>1385.1241122843296</v>
      </c>
      <c r="AI95" s="254">
        <v>1423.3586685208923</v>
      </c>
      <c r="AJ95" s="254">
        <v>1439.0201032685588</v>
      </c>
      <c r="AK95" s="254">
        <v>1500.4722643688528</v>
      </c>
      <c r="AL95" s="254">
        <v>1630.6508253552854</v>
      </c>
      <c r="AM95" s="254">
        <v>1491.5856256550649</v>
      </c>
      <c r="AN95" s="254">
        <v>1724.471641093279</v>
      </c>
      <c r="AO95" s="254">
        <v>1399.662088733957</v>
      </c>
    </row>
    <row r="96" spans="1:41" x14ac:dyDescent="0.3">
      <c r="B96" s="141"/>
      <c r="F96" s="237"/>
      <c r="G96" s="237"/>
      <c r="H96" s="151">
        <v>2020</v>
      </c>
      <c r="I96" s="258">
        <v>1470.2054132777141</v>
      </c>
      <c r="J96" s="245" t="s">
        <v>273</v>
      </c>
      <c r="K96" s="254">
        <v>1192.3203771739213</v>
      </c>
      <c r="L96" s="254">
        <v>1245.1870788132712</v>
      </c>
      <c r="M96" s="254">
        <v>1198.5317523743581</v>
      </c>
      <c r="N96" s="254">
        <v>1198.4522675355229</v>
      </c>
      <c r="O96" s="254">
        <v>1470.8838870782638</v>
      </c>
      <c r="P96" s="254">
        <v>1316.4940896254213</v>
      </c>
      <c r="Q96" s="254">
        <v>1221.6294334172007</v>
      </c>
      <c r="R96" s="254">
        <v>1254.7949151105886</v>
      </c>
      <c r="S96" s="254">
        <v>1211.9123396346527</v>
      </c>
      <c r="T96" s="254">
        <v>1225.6934283579428</v>
      </c>
      <c r="U96" s="254">
        <v>1266.654108830239</v>
      </c>
      <c r="V96" s="254">
        <v>1477.3781022099781</v>
      </c>
      <c r="W96" s="254">
        <v>1269.5272969911007</v>
      </c>
      <c r="X96" s="254">
        <v>1259.6672686372585</v>
      </c>
      <c r="Y96" s="254">
        <v>1599.9746229400632</v>
      </c>
      <c r="Z96" s="254">
        <v>1368.7678211595569</v>
      </c>
      <c r="AA96" s="254">
        <v>1470.2054132777141</v>
      </c>
      <c r="AB96" s="254">
        <v>1462.2945077660347</v>
      </c>
      <c r="AC96" s="254">
        <v>1246.3175180177291</v>
      </c>
      <c r="AD96" s="254">
        <v>1216.3497923265084</v>
      </c>
      <c r="AE96" s="254">
        <v>1270.6231591417227</v>
      </c>
      <c r="AF96" s="254">
        <v>1429.9223049001046</v>
      </c>
      <c r="AG96" s="254">
        <v>1435.5125417860204</v>
      </c>
      <c r="AH96" s="254">
        <v>1248.66052769834</v>
      </c>
      <c r="AI96" s="254">
        <v>1283.1281835157836</v>
      </c>
      <c r="AJ96" s="254">
        <v>1297.2466406295532</v>
      </c>
      <c r="AK96" s="254">
        <v>1352.644483485057</v>
      </c>
      <c r="AL96" s="254">
        <v>1469.9977439002957</v>
      </c>
      <c r="AM96" s="254">
        <v>1344.6333638406788</v>
      </c>
      <c r="AN96" s="254">
        <v>1554.5752544998975</v>
      </c>
      <c r="AO96" s="254">
        <v>1261.7662105640582</v>
      </c>
    </row>
    <row r="97" spans="1:41" x14ac:dyDescent="0.3">
      <c r="A97" s="143" t="s">
        <v>122</v>
      </c>
      <c r="B97" s="141" t="s">
        <v>499</v>
      </c>
      <c r="C97" s="141" t="s">
        <v>21</v>
      </c>
      <c r="D97" s="141" t="s">
        <v>109</v>
      </c>
      <c r="E97" s="141" t="s">
        <v>259</v>
      </c>
      <c r="F97" s="237"/>
      <c r="G97" s="237"/>
      <c r="H97" s="151">
        <v>2020</v>
      </c>
      <c r="I97" s="258">
        <v>68.541613200000015</v>
      </c>
      <c r="J97" s="245" t="s">
        <v>273</v>
      </c>
      <c r="K97" s="254">
        <v>55.586492448382721</v>
      </c>
      <c r="L97" s="254">
        <v>58.051160978507113</v>
      </c>
      <c r="M97" s="254">
        <v>55.876069450741355</v>
      </c>
      <c r="N97" s="254">
        <v>55.872363833125263</v>
      </c>
      <c r="O97" s="254">
        <v>68.573243942468807</v>
      </c>
      <c r="P97" s="254">
        <v>61.37552470985694</v>
      </c>
      <c r="Q97" s="254">
        <v>56.952893345931599</v>
      </c>
      <c r="R97" s="254">
        <v>58.499082468410684</v>
      </c>
      <c r="S97" s="254">
        <v>56.499878224740684</v>
      </c>
      <c r="T97" s="254">
        <v>57.142358550425769</v>
      </c>
      <c r="U97" s="254">
        <v>59.05196321653959</v>
      </c>
      <c r="V97" s="254">
        <v>68.876007064938335</v>
      </c>
      <c r="W97" s="254">
        <v>59.185912493146837</v>
      </c>
      <c r="X97" s="254">
        <v>58.72623370032877</v>
      </c>
      <c r="Y97" s="254">
        <v>74.591509965185097</v>
      </c>
      <c r="Z97" s="254">
        <v>63.812548716825809</v>
      </c>
      <c r="AA97" s="254">
        <v>68.541613200000015</v>
      </c>
      <c r="AB97" s="254">
        <v>68.172803358364064</v>
      </c>
      <c r="AC97" s="254">
        <v>58.103862543879075</v>
      </c>
      <c r="AD97" s="254">
        <v>56.706754191358442</v>
      </c>
      <c r="AE97" s="254">
        <v>59.237002061291591</v>
      </c>
      <c r="AF97" s="254">
        <v>66.663597238437063</v>
      </c>
      <c r="AG97" s="254">
        <v>66.924216503520981</v>
      </c>
      <c r="AH97" s="254">
        <v>58.213094670085354</v>
      </c>
      <c r="AI97" s="254">
        <v>59.819991714276611</v>
      </c>
      <c r="AJ97" s="254">
        <v>60.47820030046006</v>
      </c>
      <c r="AK97" s="254">
        <v>63.060871730468655</v>
      </c>
      <c r="AL97" s="254">
        <v>68.531931563670867</v>
      </c>
      <c r="AM97" s="254">
        <v>62.687389862557609</v>
      </c>
      <c r="AN97" s="254">
        <v>72.474971743350693</v>
      </c>
      <c r="AO97" s="254">
        <v>58.824087282132169</v>
      </c>
    </row>
    <row r="98" spans="1:41" x14ac:dyDescent="0.3">
      <c r="B98" s="141"/>
      <c r="F98" s="237"/>
      <c r="G98" s="237"/>
      <c r="H98" s="151">
        <v>2030</v>
      </c>
      <c r="I98" s="258">
        <v>86.370935273039649</v>
      </c>
      <c r="J98" s="245" t="s">
        <v>273</v>
      </c>
      <c r="K98" s="254">
        <v>70.045876033080731</v>
      </c>
      <c r="L98" s="254">
        <v>73.151664125107601</v>
      </c>
      <c r="M98" s="254">
        <v>70.410778978307562</v>
      </c>
      <c r="N98" s="254">
        <v>70.406109440426519</v>
      </c>
      <c r="O98" s="254">
        <v>86.410793932368819</v>
      </c>
      <c r="P98" s="254">
        <v>77.340774816544553</v>
      </c>
      <c r="Q98" s="254">
        <v>71.767710667098626</v>
      </c>
      <c r="R98" s="254">
        <v>73.716100767399311</v>
      </c>
      <c r="S98" s="254">
        <v>71.196855417515891</v>
      </c>
      <c r="T98" s="254">
        <v>72.006460328068954</v>
      </c>
      <c r="U98" s="254">
        <v>74.412799095333497</v>
      </c>
      <c r="V98" s="254">
        <v>86.792313024683935</v>
      </c>
      <c r="W98" s="254">
        <v>74.581591800371754</v>
      </c>
      <c r="X98" s="254">
        <v>74.002339497905112</v>
      </c>
      <c r="Y98" s="254">
        <v>93.994555691626061</v>
      </c>
      <c r="Z98" s="254">
        <v>80.411727380070616</v>
      </c>
      <c r="AA98" s="254">
        <v>86.370935273039649</v>
      </c>
      <c r="AB98" s="254">
        <v>85.906189121427346</v>
      </c>
      <c r="AC98" s="254">
        <v>73.21807463514692</v>
      </c>
      <c r="AD98" s="254">
        <v>71.457544798580685</v>
      </c>
      <c r="AE98" s="254">
        <v>74.645970993935279</v>
      </c>
      <c r="AF98" s="254">
        <v>84.004402192112849</v>
      </c>
      <c r="AG98" s="254">
        <v>84.332814796143438</v>
      </c>
      <c r="AH98" s="254">
        <v>73.355720664498023</v>
      </c>
      <c r="AI98" s="254">
        <v>75.380610277021489</v>
      </c>
      <c r="AJ98" s="254">
        <v>76.210034746905578</v>
      </c>
      <c r="AK98" s="254">
        <v>79.464521131139108</v>
      </c>
      <c r="AL98" s="254">
        <v>86.35873521025033</v>
      </c>
      <c r="AM98" s="254">
        <v>78.993887646851647</v>
      </c>
      <c r="AN98" s="254">
        <v>91.327454973883206</v>
      </c>
      <c r="AO98" s="254">
        <v>74.125647149791206</v>
      </c>
    </row>
    <row r="99" spans="1:41" x14ac:dyDescent="0.3">
      <c r="B99" s="141"/>
      <c r="F99" s="237"/>
      <c r="G99" s="237"/>
      <c r="H99" s="151">
        <v>2050</v>
      </c>
      <c r="I99" s="258">
        <v>78.822855180000019</v>
      </c>
      <c r="J99" s="245" t="s">
        <v>273</v>
      </c>
      <c r="K99" s="254">
        <v>63.924466315640124</v>
      </c>
      <c r="L99" s="254">
        <v>66.758835125283184</v>
      </c>
      <c r="M99" s="254">
        <v>64.257479868352561</v>
      </c>
      <c r="N99" s="254">
        <v>64.253218408094057</v>
      </c>
      <c r="O99" s="254">
        <v>78.859230533839124</v>
      </c>
      <c r="P99" s="254">
        <v>70.581853416335477</v>
      </c>
      <c r="Q99" s="254">
        <v>65.495827347821347</v>
      </c>
      <c r="R99" s="254">
        <v>67.273944838672293</v>
      </c>
      <c r="S99" s="254">
        <v>64.974859958451788</v>
      </c>
      <c r="T99" s="254">
        <v>65.713712332989644</v>
      </c>
      <c r="U99" s="254">
        <v>67.909757699020531</v>
      </c>
      <c r="V99" s="254">
        <v>79.207408124679077</v>
      </c>
      <c r="W99" s="254">
        <v>68.063799367118861</v>
      </c>
      <c r="X99" s="254">
        <v>67.535168755378081</v>
      </c>
      <c r="Y99" s="254">
        <v>85.780236459962865</v>
      </c>
      <c r="Z99" s="254">
        <v>73.384431024349681</v>
      </c>
      <c r="AA99" s="254">
        <v>78.822855180000019</v>
      </c>
      <c r="AB99" s="254">
        <v>78.398723862118672</v>
      </c>
      <c r="AC99" s="254">
        <v>66.819441925460936</v>
      </c>
      <c r="AD99" s="254">
        <v>65.212767320062213</v>
      </c>
      <c r="AE99" s="254">
        <v>68.122552370485337</v>
      </c>
      <c r="AF99" s="254">
        <v>76.663136824202624</v>
      </c>
      <c r="AG99" s="254">
        <v>76.962848979049127</v>
      </c>
      <c r="AH99" s="254">
        <v>66.94505887059816</v>
      </c>
      <c r="AI99" s="254">
        <v>68.792990471418108</v>
      </c>
      <c r="AJ99" s="254">
        <v>69.549930345529063</v>
      </c>
      <c r="AK99" s="254">
        <v>72.520002490038962</v>
      </c>
      <c r="AL99" s="254">
        <v>78.811721298221499</v>
      </c>
      <c r="AM99" s="254">
        <v>72.090498341941256</v>
      </c>
      <c r="AN99" s="254">
        <v>83.3462175048533</v>
      </c>
      <c r="AO99" s="254">
        <v>67.647700374452</v>
      </c>
    </row>
    <row r="100" spans="1:41" x14ac:dyDescent="0.3">
      <c r="A100" s="143" t="s">
        <v>122</v>
      </c>
      <c r="B100" s="141" t="s">
        <v>503</v>
      </c>
      <c r="C100" s="141" t="s">
        <v>501</v>
      </c>
      <c r="D100" s="141" t="s">
        <v>502</v>
      </c>
      <c r="E100" s="141" t="s">
        <v>282</v>
      </c>
      <c r="F100" s="237"/>
      <c r="G100" s="237"/>
      <c r="H100" s="151">
        <v>2020</v>
      </c>
      <c r="I100" s="258">
        <v>179.35055454000005</v>
      </c>
      <c r="J100" s="245" t="s">
        <v>273</v>
      </c>
      <c r="K100" s="254">
        <v>145.45132190660146</v>
      </c>
      <c r="L100" s="254">
        <v>151.90053789376029</v>
      </c>
      <c r="M100" s="254">
        <v>146.20904839610654</v>
      </c>
      <c r="N100" s="254">
        <v>146.19935203001111</v>
      </c>
      <c r="O100" s="254">
        <v>179.43332164946005</v>
      </c>
      <c r="P100" s="254">
        <v>160.599289657459</v>
      </c>
      <c r="Q100" s="254">
        <v>149.02673758852103</v>
      </c>
      <c r="R100" s="254">
        <v>153.07259912567463</v>
      </c>
      <c r="S100" s="254">
        <v>147.8413480214048</v>
      </c>
      <c r="T100" s="254">
        <v>149.52250487361411</v>
      </c>
      <c r="U100" s="254">
        <v>154.51930374994527</v>
      </c>
      <c r="V100" s="254">
        <v>180.22555181992198</v>
      </c>
      <c r="W100" s="254">
        <v>154.86980435706755</v>
      </c>
      <c r="X100" s="254">
        <v>153.66697818252695</v>
      </c>
      <c r="Y100" s="254">
        <v>195.18111774223433</v>
      </c>
      <c r="Z100" s="254">
        <v>166.97616914236087</v>
      </c>
      <c r="AA100" s="254">
        <v>179.35055454000005</v>
      </c>
      <c r="AB100" s="254">
        <v>178.38550212105264</v>
      </c>
      <c r="AC100" s="254">
        <v>152.03844032315027</v>
      </c>
      <c r="AD100" s="254">
        <v>148.38267346738795</v>
      </c>
      <c r="AE100" s="254">
        <v>155.00348872704635</v>
      </c>
      <c r="AF100" s="254">
        <v>174.43641277391032</v>
      </c>
      <c r="AG100" s="254">
        <v>175.11836651754658</v>
      </c>
      <c r="AH100" s="254">
        <v>152.32426438672334</v>
      </c>
      <c r="AI100" s="254">
        <v>156.52897831902379</v>
      </c>
      <c r="AJ100" s="254">
        <v>158.25129078620384</v>
      </c>
      <c r="AK100" s="254">
        <v>165.00928102805966</v>
      </c>
      <c r="AL100" s="254">
        <v>179.32522092493878</v>
      </c>
      <c r="AM100" s="254">
        <v>164.03200347369241</v>
      </c>
      <c r="AN100" s="254">
        <v>189.64284272843432</v>
      </c>
      <c r="AO100" s="254">
        <v>153.92302838824585</v>
      </c>
    </row>
    <row r="101" spans="1:41" x14ac:dyDescent="0.3">
      <c r="A101" s="143" t="s">
        <v>122</v>
      </c>
      <c r="B101" s="141" t="s">
        <v>505</v>
      </c>
      <c r="C101" s="141" t="s">
        <v>501</v>
      </c>
      <c r="D101" s="141" t="s">
        <v>502</v>
      </c>
      <c r="E101" s="141" t="s">
        <v>292</v>
      </c>
      <c r="F101" s="237"/>
      <c r="G101" s="237"/>
      <c r="H101" s="151">
        <v>2020</v>
      </c>
      <c r="I101" s="258">
        <v>202.19775894000006</v>
      </c>
      <c r="J101" s="245" t="s">
        <v>273</v>
      </c>
      <c r="K101" s="254">
        <v>163.98015272272903</v>
      </c>
      <c r="L101" s="254">
        <v>171.25092488659601</v>
      </c>
      <c r="M101" s="254">
        <v>164.83440487968701</v>
      </c>
      <c r="N101" s="254">
        <v>164.82347330771955</v>
      </c>
      <c r="O101" s="254">
        <v>202.29106963028298</v>
      </c>
      <c r="P101" s="254">
        <v>181.05779789407799</v>
      </c>
      <c r="Q101" s="254">
        <v>168.01103537049823</v>
      </c>
      <c r="R101" s="254">
        <v>172.57229328181154</v>
      </c>
      <c r="S101" s="254">
        <v>166.67464076298504</v>
      </c>
      <c r="T101" s="254">
        <v>168.56995772375603</v>
      </c>
      <c r="U101" s="254">
        <v>174.20329148879182</v>
      </c>
      <c r="V101" s="254">
        <v>203.18422084156808</v>
      </c>
      <c r="W101" s="254">
        <v>174.59844185478318</v>
      </c>
      <c r="X101" s="254">
        <v>173.24238941596988</v>
      </c>
      <c r="Y101" s="254">
        <v>220.04495439729604</v>
      </c>
      <c r="Z101" s="254">
        <v>188.24701871463614</v>
      </c>
      <c r="AA101" s="254">
        <v>202.19775894000006</v>
      </c>
      <c r="AB101" s="254">
        <v>201.10976990717401</v>
      </c>
      <c r="AC101" s="254">
        <v>171.40639450444328</v>
      </c>
      <c r="AD101" s="254">
        <v>167.28492486450742</v>
      </c>
      <c r="AE101" s="254">
        <v>174.74915608081022</v>
      </c>
      <c r="AF101" s="254">
        <v>196.65761185338934</v>
      </c>
      <c r="AG101" s="254">
        <v>197.4264386853869</v>
      </c>
      <c r="AH101" s="254">
        <v>171.7286292767518</v>
      </c>
      <c r="AI101" s="254">
        <v>176.46897555711601</v>
      </c>
      <c r="AJ101" s="254">
        <v>178.41069088635717</v>
      </c>
      <c r="AK101" s="254">
        <v>186.02957160488256</v>
      </c>
      <c r="AL101" s="254">
        <v>202.16919811282909</v>
      </c>
      <c r="AM101" s="254">
        <v>184.92780009454495</v>
      </c>
      <c r="AN101" s="254">
        <v>213.80116664288454</v>
      </c>
      <c r="AO101" s="254">
        <v>173.5310574822899</v>
      </c>
    </row>
    <row r="102" spans="1:41" x14ac:dyDescent="0.3">
      <c r="A102" s="143" t="s">
        <v>122</v>
      </c>
      <c r="B102" s="141" t="s">
        <v>507</v>
      </c>
      <c r="C102" s="141" t="s">
        <v>501</v>
      </c>
      <c r="D102" s="141" t="s">
        <v>502</v>
      </c>
      <c r="E102" s="141" t="s">
        <v>283</v>
      </c>
      <c r="F102" s="237"/>
      <c r="G102" s="237"/>
      <c r="H102" s="151">
        <v>2030</v>
      </c>
      <c r="I102" s="258">
        <v>205.91572440575919</v>
      </c>
      <c r="J102" s="245" t="s">
        <v>273</v>
      </c>
      <c r="K102" s="254">
        <v>166.99538171482646</v>
      </c>
      <c r="L102" s="254">
        <v>174.39984714985715</v>
      </c>
      <c r="M102" s="254">
        <v>167.86534166219354</v>
      </c>
      <c r="N102" s="254">
        <v>167.85420908301771</v>
      </c>
      <c r="O102" s="254">
        <v>206.0107508713597</v>
      </c>
      <c r="P102" s="254">
        <v>184.38704666224228</v>
      </c>
      <c r="Q102" s="254">
        <v>171.10038329724409</v>
      </c>
      <c r="R102" s="254">
        <v>175.74551256046351</v>
      </c>
      <c r="S102" s="254">
        <v>169.73941537583559</v>
      </c>
      <c r="T102" s="254">
        <v>171.66958298502007</v>
      </c>
      <c r="U102" s="254">
        <v>177.4065011839551</v>
      </c>
      <c r="V102" s="254">
        <v>206.92032513983725</v>
      </c>
      <c r="W102" s="254">
        <v>177.80891748317066</v>
      </c>
      <c r="X102" s="254">
        <v>176.42793026682224</v>
      </c>
      <c r="Y102" s="254">
        <v>224.09108995118444</v>
      </c>
      <c r="Z102" s="254">
        <v>191.70846120678965</v>
      </c>
      <c r="AA102" s="254">
        <v>205.91572440575919</v>
      </c>
      <c r="AB102" s="254">
        <v>204.80772968309574</v>
      </c>
      <c r="AC102" s="254">
        <v>174.55817550695636</v>
      </c>
      <c r="AD102" s="254">
        <v>170.36092123978332</v>
      </c>
      <c r="AE102" s="254">
        <v>177.96240300740845</v>
      </c>
      <c r="AF102" s="254">
        <v>200.27370638026554</v>
      </c>
      <c r="AG102" s="254">
        <v>201.05667022162214</v>
      </c>
      <c r="AH102" s="254">
        <v>174.8863354574745</v>
      </c>
      <c r="AI102" s="254">
        <v>179.71384612511247</v>
      </c>
      <c r="AJ102" s="254">
        <v>181.69126526519852</v>
      </c>
      <c r="AK102" s="254">
        <v>189.45024019420237</v>
      </c>
      <c r="AL102" s="254">
        <v>205.88663840872653</v>
      </c>
      <c r="AM102" s="254">
        <v>188.32820956502948</v>
      </c>
      <c r="AN102" s="254">
        <v>217.73249287658993</v>
      </c>
      <c r="AO102" s="254">
        <v>176.7219062945523</v>
      </c>
    </row>
    <row r="103" spans="1:41" x14ac:dyDescent="0.3">
      <c r="B103" s="141"/>
      <c r="F103" s="237"/>
      <c r="G103" s="237"/>
      <c r="H103" s="151">
        <v>2050</v>
      </c>
      <c r="I103" s="258">
        <v>204.48461012113918</v>
      </c>
      <c r="J103" s="245" t="s">
        <v>273</v>
      </c>
      <c r="K103" s="254">
        <v>165.83476381190843</v>
      </c>
      <c r="L103" s="254">
        <v>173.18776821216565</v>
      </c>
      <c r="M103" s="254">
        <v>166.69867753764132</v>
      </c>
      <c r="N103" s="254">
        <v>166.68762232989076</v>
      </c>
      <c r="O103" s="254">
        <v>204.57897615280376</v>
      </c>
      <c r="P103" s="254">
        <v>183.10555668793972</v>
      </c>
      <c r="Q103" s="254">
        <v>169.91123563332826</v>
      </c>
      <c r="R103" s="254">
        <v>174.5240812481683</v>
      </c>
      <c r="S103" s="254">
        <v>168.55972643897354</v>
      </c>
      <c r="T103" s="254">
        <v>170.47647938327421</v>
      </c>
      <c r="U103" s="254">
        <v>176.17352600072664</v>
      </c>
      <c r="V103" s="254">
        <v>205.4822288801154</v>
      </c>
      <c r="W103" s="254">
        <v>176.57314550666263</v>
      </c>
      <c r="X103" s="254">
        <v>175.20175615146786</v>
      </c>
      <c r="Y103" s="254">
        <v>222.53365687602374</v>
      </c>
      <c r="Z103" s="254">
        <v>190.37608740140249</v>
      </c>
      <c r="AA103" s="254">
        <v>204.48461012113918</v>
      </c>
      <c r="AB103" s="254">
        <v>203.38431596179822</v>
      </c>
      <c r="AC103" s="254">
        <v>173.34499618718303</v>
      </c>
      <c r="AD103" s="254">
        <v>169.17691283716684</v>
      </c>
      <c r="AE103" s="254">
        <v>176.72556430650698</v>
      </c>
      <c r="AF103" s="254">
        <v>198.88180412092271</v>
      </c>
      <c r="AG103" s="254">
        <v>199.6593263635819</v>
      </c>
      <c r="AH103" s="254">
        <v>173.67087542604506</v>
      </c>
      <c r="AI103" s="254">
        <v>178.46483489454295</v>
      </c>
      <c r="AJ103" s="254">
        <v>180.42851097160542</v>
      </c>
      <c r="AK103" s="254">
        <v>188.13356102485267</v>
      </c>
      <c r="AL103" s="254">
        <v>204.45572627178589</v>
      </c>
      <c r="AM103" s="254">
        <v>187.01932850855255</v>
      </c>
      <c r="AN103" s="254">
        <v>216.21925205109764</v>
      </c>
      <c r="AO103" s="254">
        <v>175.49368904580518</v>
      </c>
    </row>
    <row r="104" spans="1:41" x14ac:dyDescent="0.3">
      <c r="A104" s="143" t="s">
        <v>122</v>
      </c>
      <c r="B104" s="141" t="s">
        <v>509</v>
      </c>
      <c r="C104" s="141" t="s">
        <v>501</v>
      </c>
      <c r="D104" s="141" t="s">
        <v>502</v>
      </c>
      <c r="E104" s="141" t="s">
        <v>291</v>
      </c>
      <c r="F104" s="237"/>
      <c r="G104" s="237"/>
      <c r="H104" s="151">
        <v>2030</v>
      </c>
      <c r="I104" s="258">
        <v>255.75519910269458</v>
      </c>
      <c r="J104" s="245" t="s">
        <v>273</v>
      </c>
      <c r="K104" s="254">
        <v>207.41464607892462</v>
      </c>
      <c r="L104" s="254">
        <v>216.61127512243405</v>
      </c>
      <c r="M104" s="254">
        <v>208.49516958043148</v>
      </c>
      <c r="N104" s="254">
        <v>208.48134249164625</v>
      </c>
      <c r="O104" s="254">
        <v>255.87322560455507</v>
      </c>
      <c r="P104" s="254">
        <v>229.01575859323091</v>
      </c>
      <c r="Q104" s="254">
        <v>212.51321492332869</v>
      </c>
      <c r="R104" s="254">
        <v>218.28264298911077</v>
      </c>
      <c r="S104" s="254">
        <v>210.82284075342639</v>
      </c>
      <c r="T104" s="254">
        <v>213.22018268840077</v>
      </c>
      <c r="U104" s="254">
        <v>220.34565433675957</v>
      </c>
      <c r="V104" s="254">
        <v>257.00295160680429</v>
      </c>
      <c r="W104" s="254">
        <v>220.84547075935211</v>
      </c>
      <c r="X104" s="254">
        <v>219.13023186006589</v>
      </c>
      <c r="Y104" s="254">
        <v>278.32969771006987</v>
      </c>
      <c r="Z104" s="254">
        <v>238.10923525684069</v>
      </c>
      <c r="AA104" s="254">
        <v>255.75519910269458</v>
      </c>
      <c r="AB104" s="254">
        <v>254.37902731339921</v>
      </c>
      <c r="AC104" s="254">
        <v>216.80792499271652</v>
      </c>
      <c r="AD104" s="254">
        <v>211.59477478826594</v>
      </c>
      <c r="AE104" s="254">
        <v>221.03610564614428</v>
      </c>
      <c r="AF104" s="254">
        <v>248.7475970965082</v>
      </c>
      <c r="AG104" s="254">
        <v>249.72006810965811</v>
      </c>
      <c r="AH104" s="254">
        <v>217.21551219240467</v>
      </c>
      <c r="AI104" s="254">
        <v>223.21146493246457</v>
      </c>
      <c r="AJ104" s="254">
        <v>225.66749507460969</v>
      </c>
      <c r="AK104" s="254">
        <v>235.3044384577673</v>
      </c>
      <c r="AL104" s="254">
        <v>255.71907318281325</v>
      </c>
      <c r="AM104" s="254">
        <v>233.91083353618316</v>
      </c>
      <c r="AN104" s="254">
        <v>270.43207713971367</v>
      </c>
      <c r="AO104" s="254">
        <v>219.49536132125925</v>
      </c>
    </row>
    <row r="105" spans="1:41" x14ac:dyDescent="0.3">
      <c r="B105" s="141"/>
      <c r="F105" s="237"/>
      <c r="G105" s="237"/>
      <c r="H105" s="151">
        <v>2050</v>
      </c>
      <c r="I105" s="258">
        <v>239.89564620000004</v>
      </c>
      <c r="J105" s="245" t="s">
        <v>273</v>
      </c>
      <c r="K105" s="254">
        <v>194.55272356933949</v>
      </c>
      <c r="L105" s="254">
        <v>203.17906342477488</v>
      </c>
      <c r="M105" s="254">
        <v>195.56624307759472</v>
      </c>
      <c r="N105" s="254">
        <v>195.55327341593841</v>
      </c>
      <c r="O105" s="254">
        <v>240.00635379864082</v>
      </c>
      <c r="P105" s="254">
        <v>214.81433648449928</v>
      </c>
      <c r="Q105" s="254">
        <v>199.33512671076059</v>
      </c>
      <c r="R105" s="254">
        <v>204.7467886394374</v>
      </c>
      <c r="S105" s="254">
        <v>197.74957378659241</v>
      </c>
      <c r="T105" s="254">
        <v>199.99825492649018</v>
      </c>
      <c r="U105" s="254">
        <v>206.68187125788856</v>
      </c>
      <c r="V105" s="254">
        <v>241.06602472728414</v>
      </c>
      <c r="W105" s="254">
        <v>207.15069372601391</v>
      </c>
      <c r="X105" s="254">
        <v>205.54181795115068</v>
      </c>
      <c r="Y105" s="254">
        <v>261.07028487814785</v>
      </c>
      <c r="Z105" s="254">
        <v>223.34392050889031</v>
      </c>
      <c r="AA105" s="254">
        <v>239.89564620000004</v>
      </c>
      <c r="AB105" s="254">
        <v>238.60481175427421</v>
      </c>
      <c r="AC105" s="254">
        <v>203.36351890357676</v>
      </c>
      <c r="AD105" s="254">
        <v>198.47363966975456</v>
      </c>
      <c r="AE105" s="254">
        <v>207.32950721452056</v>
      </c>
      <c r="AF105" s="254">
        <v>233.32259033452971</v>
      </c>
      <c r="AG105" s="254">
        <v>234.2347577623234</v>
      </c>
      <c r="AH105" s="254">
        <v>203.74583134529874</v>
      </c>
      <c r="AI105" s="254">
        <v>209.36997099996813</v>
      </c>
      <c r="AJ105" s="254">
        <v>211.67370105161021</v>
      </c>
      <c r="AK105" s="254">
        <v>220.7130510566403</v>
      </c>
      <c r="AL105" s="254">
        <v>239.86176047284803</v>
      </c>
      <c r="AM105" s="254">
        <v>219.4058645189516</v>
      </c>
      <c r="AN105" s="254">
        <v>253.6624011017274</v>
      </c>
      <c r="AO105" s="254">
        <v>205.88430548746257</v>
      </c>
    </row>
    <row r="106" spans="1:41" x14ac:dyDescent="0.3">
      <c r="A106" s="143" t="s">
        <v>122</v>
      </c>
      <c r="B106" s="141" t="s">
        <v>511</v>
      </c>
      <c r="C106" s="141" t="s">
        <v>501</v>
      </c>
      <c r="D106" s="141" t="s">
        <v>502</v>
      </c>
      <c r="E106" s="141" t="s">
        <v>284</v>
      </c>
      <c r="F106" s="237"/>
      <c r="G106" s="237"/>
      <c r="H106" s="151">
        <v>2020</v>
      </c>
      <c r="I106" s="258">
        <v>1343.2442646869999</v>
      </c>
      <c r="J106" s="245" t="s">
        <v>273</v>
      </c>
      <c r="K106" s="254">
        <v>1089.3562857571801</v>
      </c>
      <c r="L106" s="254">
        <v>1137.6576272762929</v>
      </c>
      <c r="M106" s="254">
        <v>1095.0312710609035</v>
      </c>
      <c r="N106" s="254">
        <v>1094.9586502196721</v>
      </c>
      <c r="O106" s="254">
        <v>1343.864148162532</v>
      </c>
      <c r="P106" s="254">
        <v>1202.8068455014211</v>
      </c>
      <c r="Q106" s="254">
        <v>1116.1343273468942</v>
      </c>
      <c r="R106" s="254">
        <v>1146.4357686746782</v>
      </c>
      <c r="S106" s="254">
        <v>1107.2563635093554</v>
      </c>
      <c r="T106" s="254">
        <v>1119.8473716919686</v>
      </c>
      <c r="U106" s="254">
        <v>1157.2708491361343</v>
      </c>
      <c r="V106" s="254">
        <v>1349.7975484551287</v>
      </c>
      <c r="W106" s="254">
        <v>1159.8959200844447</v>
      </c>
      <c r="X106" s="254">
        <v>1150.8873649421928</v>
      </c>
      <c r="Y106" s="254">
        <v>1461.8071165427145</v>
      </c>
      <c r="Z106" s="254">
        <v>1250.5664234779933</v>
      </c>
      <c r="AA106" s="254">
        <v>1343.2442646869999</v>
      </c>
      <c r="AB106" s="254">
        <v>1336.0165138155394</v>
      </c>
      <c r="AC106" s="254">
        <v>1138.69044620367</v>
      </c>
      <c r="AD106" s="254">
        <v>1111.3106152651469</v>
      </c>
      <c r="AE106" s="254">
        <v>1160.8971478961616</v>
      </c>
      <c r="AF106" s="254">
        <v>1306.4398468802701</v>
      </c>
      <c r="AG106" s="254">
        <v>1311.547332927752</v>
      </c>
      <c r="AH106" s="254">
        <v>1140.8311227969973</v>
      </c>
      <c r="AI106" s="254">
        <v>1172.3222876205355</v>
      </c>
      <c r="AJ106" s="254">
        <v>1185.2215303882656</v>
      </c>
      <c r="AK106" s="254">
        <v>1235.8354337378591</v>
      </c>
      <c r="AL106" s="254">
        <v>1343.0545288190397</v>
      </c>
      <c r="AM106" s="254">
        <v>1228.5161228314723</v>
      </c>
      <c r="AN106" s="254">
        <v>1420.3282587403148</v>
      </c>
      <c r="AO106" s="254">
        <v>1152.8050505115848</v>
      </c>
    </row>
    <row r="107" spans="1:41" x14ac:dyDescent="0.3">
      <c r="A107" s="143" t="s">
        <v>122</v>
      </c>
      <c r="B107" s="141" t="s">
        <v>513</v>
      </c>
      <c r="C107" s="141" t="s">
        <v>501</v>
      </c>
      <c r="D107" s="141" t="s">
        <v>502</v>
      </c>
      <c r="E107" s="141" t="s">
        <v>285</v>
      </c>
      <c r="F107" s="237"/>
      <c r="G107" s="237"/>
      <c r="H107" s="151">
        <v>2030</v>
      </c>
      <c r="I107" s="258">
        <v>1364.0352206910002</v>
      </c>
      <c r="J107" s="245" t="s">
        <v>273</v>
      </c>
      <c r="K107" s="254">
        <v>1106.2175217998563</v>
      </c>
      <c r="L107" s="254">
        <v>1155.2664794397735</v>
      </c>
      <c r="M107" s="254">
        <v>1111.9803454609619</v>
      </c>
      <c r="N107" s="254">
        <v>1111.906600582387</v>
      </c>
      <c r="O107" s="254">
        <v>1364.6646988250811</v>
      </c>
      <c r="P107" s="254">
        <v>1221.4240879967444</v>
      </c>
      <c r="Q107" s="254">
        <v>1133.4100383284938</v>
      </c>
      <c r="R107" s="254">
        <v>1164.1804903567629</v>
      </c>
      <c r="S107" s="254">
        <v>1124.3946599041935</v>
      </c>
      <c r="T107" s="254">
        <v>1137.180553785598</v>
      </c>
      <c r="U107" s="254">
        <v>1175.183277978485</v>
      </c>
      <c r="V107" s="254">
        <v>1370.6899372648268</v>
      </c>
      <c r="W107" s="254">
        <v>1177.8489802073661</v>
      </c>
      <c r="X107" s="254">
        <v>1168.700989164626</v>
      </c>
      <c r="Y107" s="254">
        <v>1484.4332078988209</v>
      </c>
      <c r="Z107" s="254">
        <v>1269.9228965887642</v>
      </c>
      <c r="AA107" s="254">
        <v>1364.0352206910002</v>
      </c>
      <c r="AB107" s="254">
        <v>1356.69559750091</v>
      </c>
      <c r="AC107" s="254">
        <v>1156.3152845086468</v>
      </c>
      <c r="AD107" s="254">
        <v>1128.5116640365256</v>
      </c>
      <c r="AE107" s="254">
        <v>1178.8657051880871</v>
      </c>
      <c r="AF107" s="254">
        <v>1326.6611380425961</v>
      </c>
      <c r="AG107" s="254">
        <v>1331.8476786004869</v>
      </c>
      <c r="AH107" s="254">
        <v>1158.4890948469235</v>
      </c>
      <c r="AI107" s="254">
        <v>1190.4676851071997</v>
      </c>
      <c r="AJ107" s="254">
        <v>1203.5665844794055</v>
      </c>
      <c r="AK107" s="254">
        <v>1254.9638981627681</v>
      </c>
      <c r="AL107" s="254">
        <v>1363.8425480600199</v>
      </c>
      <c r="AM107" s="254">
        <v>1247.5312977564483</v>
      </c>
      <c r="AN107" s="254">
        <v>1442.3123335024648</v>
      </c>
      <c r="AO107" s="254">
        <v>1170.6483569871652</v>
      </c>
    </row>
    <row r="108" spans="1:41" x14ac:dyDescent="0.3">
      <c r="B108" s="141"/>
      <c r="F108" s="237"/>
      <c r="G108" s="237"/>
      <c r="H108" s="151">
        <v>2050</v>
      </c>
      <c r="I108" s="258">
        <v>1075.5321471300001</v>
      </c>
      <c r="J108" s="245" t="s">
        <v>273</v>
      </c>
      <c r="K108" s="254">
        <v>872.24471066920535</v>
      </c>
      <c r="L108" s="254">
        <v>910.91946768774073</v>
      </c>
      <c r="M108" s="254">
        <v>876.7886564645496</v>
      </c>
      <c r="N108" s="254">
        <v>876.73050914812382</v>
      </c>
      <c r="O108" s="254">
        <v>1076.0284861972395</v>
      </c>
      <c r="P108" s="254">
        <v>963.08427523883836</v>
      </c>
      <c r="Q108" s="254">
        <v>893.68581808657666</v>
      </c>
      <c r="R108" s="254">
        <v>917.94810240014431</v>
      </c>
      <c r="S108" s="254">
        <v>886.57725580988915</v>
      </c>
      <c r="T108" s="254">
        <v>896.65884292043097</v>
      </c>
      <c r="U108" s="254">
        <v>926.62372280620036</v>
      </c>
      <c r="V108" s="254">
        <v>1080.7793441939905</v>
      </c>
      <c r="W108" s="254">
        <v>928.72561020496232</v>
      </c>
      <c r="X108" s="254">
        <v>921.51248381432549</v>
      </c>
      <c r="Y108" s="254">
        <v>1170.4651105370292</v>
      </c>
      <c r="Z108" s="254">
        <v>1001.3252436148582</v>
      </c>
      <c r="AA108" s="254">
        <v>1075.5321471300001</v>
      </c>
      <c r="AB108" s="254">
        <v>1069.7449060316626</v>
      </c>
      <c r="AC108" s="254">
        <v>911.74644308436905</v>
      </c>
      <c r="AD108" s="254">
        <v>889.82348451939947</v>
      </c>
      <c r="AE108" s="254">
        <v>929.52729067843381</v>
      </c>
      <c r="AF108" s="254">
        <v>1046.0629466664748</v>
      </c>
      <c r="AG108" s="254">
        <v>1050.1524973010833</v>
      </c>
      <c r="AH108" s="254">
        <v>913.46047719808928</v>
      </c>
      <c r="AI108" s="254">
        <v>938.67536998319042</v>
      </c>
      <c r="AJ108" s="254">
        <v>949.00375971471897</v>
      </c>
      <c r="AK108" s="254">
        <v>989.53017890393721</v>
      </c>
      <c r="AL108" s="254">
        <v>1075.3802261199353</v>
      </c>
      <c r="AM108" s="254">
        <v>983.66962592663299</v>
      </c>
      <c r="AN108" s="254">
        <v>1137.2530982727444</v>
      </c>
      <c r="AO108" s="254">
        <v>923.04796960212377</v>
      </c>
    </row>
    <row r="109" spans="1:41" x14ac:dyDescent="0.3">
      <c r="A109" s="143" t="s">
        <v>122</v>
      </c>
      <c r="B109" s="141" t="s">
        <v>515</v>
      </c>
      <c r="C109" s="141" t="s">
        <v>501</v>
      </c>
      <c r="D109" s="141" t="s">
        <v>502</v>
      </c>
      <c r="E109" s="141" t="s">
        <v>286</v>
      </c>
      <c r="F109" s="237"/>
      <c r="G109" s="237"/>
      <c r="H109" s="151">
        <v>2030</v>
      </c>
      <c r="I109" s="258">
        <v>1727.2486526400005</v>
      </c>
      <c r="J109" s="245" t="s">
        <v>273</v>
      </c>
      <c r="K109" s="254">
        <v>1400.7796096992445</v>
      </c>
      <c r="L109" s="254">
        <v>1462.8892566583795</v>
      </c>
      <c r="M109" s="254">
        <v>1408.0769501586822</v>
      </c>
      <c r="N109" s="254">
        <v>1407.9835685947567</v>
      </c>
      <c r="O109" s="254">
        <v>1728.045747350214</v>
      </c>
      <c r="P109" s="254">
        <v>1546.6632226883949</v>
      </c>
      <c r="Q109" s="254">
        <v>1435.2129123174764</v>
      </c>
      <c r="R109" s="254">
        <v>1474.1768782039494</v>
      </c>
      <c r="S109" s="254">
        <v>1423.7969312634655</v>
      </c>
      <c r="T109" s="254">
        <v>1439.9874354707295</v>
      </c>
      <c r="U109" s="254">
        <v>1488.1094730567979</v>
      </c>
      <c r="V109" s="254">
        <v>1735.6753780364461</v>
      </c>
      <c r="W109" s="254">
        <v>1491.4849948273004</v>
      </c>
      <c r="X109" s="254">
        <v>1479.901089248285</v>
      </c>
      <c r="Y109" s="254">
        <v>1879.7060511226646</v>
      </c>
      <c r="Z109" s="254">
        <v>1608.0762276640105</v>
      </c>
      <c r="AA109" s="254">
        <v>1727.2486526400005</v>
      </c>
      <c r="AB109" s="254">
        <v>1717.9546446307745</v>
      </c>
      <c r="AC109" s="254">
        <v>1464.2173361057528</v>
      </c>
      <c r="AD109" s="254">
        <v>1429.0102056222329</v>
      </c>
      <c r="AE109" s="254">
        <v>1492.7724519445483</v>
      </c>
      <c r="AF109" s="254">
        <v>1679.9226504086141</v>
      </c>
      <c r="AG109" s="254">
        <v>1686.4902558887288</v>
      </c>
      <c r="AH109" s="254">
        <v>1466.9699856861509</v>
      </c>
      <c r="AI109" s="254">
        <v>1507.4637911997706</v>
      </c>
      <c r="AJ109" s="254">
        <v>1524.0506475715936</v>
      </c>
      <c r="AK109" s="254">
        <v>1589.1339676078103</v>
      </c>
      <c r="AL109" s="254">
        <v>1727.0046754045061</v>
      </c>
      <c r="AM109" s="254">
        <v>1579.7222245364519</v>
      </c>
      <c r="AN109" s="254">
        <v>1826.3692879324376</v>
      </c>
      <c r="AO109" s="254">
        <v>1482.3669995097307</v>
      </c>
    </row>
    <row r="110" spans="1:41" x14ac:dyDescent="0.3">
      <c r="B110" s="141"/>
      <c r="F110" s="237"/>
      <c r="G110" s="237"/>
      <c r="H110" s="151">
        <v>2050</v>
      </c>
      <c r="I110" s="258">
        <v>1529.3047575692251</v>
      </c>
      <c r="J110" s="245" t="s">
        <v>273</v>
      </c>
      <c r="K110" s="254">
        <v>1240.2492936640931</v>
      </c>
      <c r="L110" s="254">
        <v>1295.2411319500118</v>
      </c>
      <c r="M110" s="254">
        <v>1246.7103538392817</v>
      </c>
      <c r="N110" s="254">
        <v>1246.6276738674303</v>
      </c>
      <c r="O110" s="254">
        <v>1530.0105046721101</v>
      </c>
      <c r="P110" s="254">
        <v>1369.4145432966222</v>
      </c>
      <c r="Q110" s="254">
        <v>1270.7365158902599</v>
      </c>
      <c r="R110" s="254">
        <v>1305.2351842278333</v>
      </c>
      <c r="S110" s="254">
        <v>1260.628814192803</v>
      </c>
      <c r="T110" s="254">
        <v>1274.9638753745089</v>
      </c>
      <c r="U110" s="254">
        <v>1317.5710940351323</v>
      </c>
      <c r="V110" s="254">
        <v>1536.7657743833454</v>
      </c>
      <c r="W110" s="254">
        <v>1320.5597786666228</v>
      </c>
      <c r="X110" s="254">
        <v>1310.3033967113415</v>
      </c>
      <c r="Y110" s="254">
        <v>1664.2904323125824</v>
      </c>
      <c r="Z110" s="254">
        <v>1423.7895752541119</v>
      </c>
      <c r="AA110" s="254">
        <v>1529.3047575692251</v>
      </c>
      <c r="AB110" s="254">
        <v>1521.0758493320286</v>
      </c>
      <c r="AC110" s="254">
        <v>1296.4170125704388</v>
      </c>
      <c r="AD110" s="254">
        <v>1265.2446436897264</v>
      </c>
      <c r="AE110" s="254">
        <v>1321.6996923041668</v>
      </c>
      <c r="AF110" s="254">
        <v>1487.4023480588351</v>
      </c>
      <c r="AG110" s="254">
        <v>1493.2173013900913</v>
      </c>
      <c r="AH110" s="254">
        <v>1298.8542065973611</v>
      </c>
      <c r="AI110" s="254">
        <v>1334.7073938784217</v>
      </c>
      <c r="AJ110" s="254">
        <v>1349.3933849913833</v>
      </c>
      <c r="AK110" s="254">
        <v>1407.0181113546996</v>
      </c>
      <c r="AL110" s="254">
        <v>1529.088740294347</v>
      </c>
      <c r="AM110" s="254">
        <v>1398.6849605752516</v>
      </c>
      <c r="AN110" s="254">
        <v>1617.0660992233743</v>
      </c>
      <c r="AO110" s="254">
        <v>1312.4867119443879</v>
      </c>
    </row>
    <row r="111" spans="1:41" x14ac:dyDescent="0.3">
      <c r="A111" s="143" t="s">
        <v>122</v>
      </c>
      <c r="B111" s="141" t="s">
        <v>517</v>
      </c>
      <c r="C111" s="141" t="s">
        <v>21</v>
      </c>
      <c r="D111" s="141" t="s">
        <v>109</v>
      </c>
      <c r="E111" s="141" t="s">
        <v>260</v>
      </c>
      <c r="F111" s="237"/>
      <c r="G111" s="237"/>
      <c r="H111" s="151">
        <v>2020</v>
      </c>
      <c r="I111" s="258">
        <v>1936.3005729000004</v>
      </c>
      <c r="J111" s="245" t="s">
        <v>273</v>
      </c>
      <c r="K111" s="254">
        <v>1570.3184116668117</v>
      </c>
      <c r="L111" s="254">
        <v>1639.9452976428258</v>
      </c>
      <c r="M111" s="254">
        <v>1578.4989619834432</v>
      </c>
      <c r="N111" s="254">
        <v>1578.3942782857887</v>
      </c>
      <c r="O111" s="254">
        <v>1937.1941413747436</v>
      </c>
      <c r="P111" s="254">
        <v>1733.8585730534585</v>
      </c>
      <c r="Q111" s="254">
        <v>1608.9192370225676</v>
      </c>
      <c r="R111" s="254">
        <v>1652.5990797326019</v>
      </c>
      <c r="S111" s="254">
        <v>1596.1215598489243</v>
      </c>
      <c r="T111" s="254">
        <v>1614.271629049528</v>
      </c>
      <c r="U111" s="254">
        <v>1668.2179608672434</v>
      </c>
      <c r="V111" s="254">
        <v>1945.7471995845078</v>
      </c>
      <c r="W111" s="254">
        <v>1672.0020279313981</v>
      </c>
      <c r="X111" s="254">
        <v>1659.0161020342875</v>
      </c>
      <c r="Y111" s="254">
        <v>2107.2101565164789</v>
      </c>
      <c r="Z111" s="254">
        <v>1802.704501250329</v>
      </c>
      <c r="AA111" s="254">
        <v>1936.3005729000004</v>
      </c>
      <c r="AB111" s="254">
        <v>1925.8816948737847</v>
      </c>
      <c r="AC111" s="254">
        <v>1641.434116864584</v>
      </c>
      <c r="AD111" s="254">
        <v>1601.9658059058761</v>
      </c>
      <c r="AE111" s="254">
        <v>1673.4453082314874</v>
      </c>
      <c r="AF111" s="254">
        <v>1883.246621985847</v>
      </c>
      <c r="AG111" s="254">
        <v>1890.6091162244675</v>
      </c>
      <c r="AH111" s="254">
        <v>1644.5199244299113</v>
      </c>
      <c r="AI111" s="254">
        <v>1689.9147659283142</v>
      </c>
      <c r="AJ111" s="254">
        <v>1708.5091584879965</v>
      </c>
      <c r="AK111" s="254">
        <v>1781.4696263857395</v>
      </c>
      <c r="AL111" s="254">
        <v>1936.0270666737022</v>
      </c>
      <c r="AM111" s="254">
        <v>1770.9187636172524</v>
      </c>
      <c r="AN111" s="254">
        <v>2047.417951749657</v>
      </c>
      <c r="AO111" s="254">
        <v>1661.7804657202337</v>
      </c>
    </row>
    <row r="112" spans="1:41" x14ac:dyDescent="0.3">
      <c r="A112" s="143" t="s">
        <v>122</v>
      </c>
      <c r="B112" s="141" t="s">
        <v>519</v>
      </c>
      <c r="C112" s="141" t="s">
        <v>21</v>
      </c>
      <c r="D112" s="141" t="s">
        <v>109</v>
      </c>
      <c r="E112" s="141" t="s">
        <v>261</v>
      </c>
      <c r="F112" s="237"/>
      <c r="G112" s="237"/>
      <c r="H112" s="151">
        <v>2030</v>
      </c>
      <c r="I112" s="258">
        <v>2062.5219777669354</v>
      </c>
      <c r="J112" s="245" t="s">
        <v>273</v>
      </c>
      <c r="K112" s="254">
        <v>1672.6825790812452</v>
      </c>
      <c r="L112" s="254">
        <v>1746.8482249416506</v>
      </c>
      <c r="M112" s="254">
        <v>1681.3963939994583</v>
      </c>
      <c r="N112" s="254">
        <v>1681.28488629753</v>
      </c>
      <c r="O112" s="254">
        <v>2063.4737951880488</v>
      </c>
      <c r="P112" s="254">
        <v>1846.8834143381018</v>
      </c>
      <c r="Q112" s="254">
        <v>1713.7996720421538</v>
      </c>
      <c r="R112" s="254">
        <v>1760.3268676830244</v>
      </c>
      <c r="S112" s="254">
        <v>1700.1677541444726</v>
      </c>
      <c r="T112" s="254">
        <v>1719.5009698384438</v>
      </c>
      <c r="U112" s="254">
        <v>1776.9638950429246</v>
      </c>
      <c r="V112" s="254">
        <v>2072.584400628989</v>
      </c>
      <c r="W112" s="254">
        <v>1780.9946336557184</v>
      </c>
      <c r="X112" s="254">
        <v>1767.1621956864785</v>
      </c>
      <c r="Y112" s="254">
        <v>2244.5726249410131</v>
      </c>
      <c r="Z112" s="254">
        <v>1920.2171942135794</v>
      </c>
      <c r="AA112" s="254">
        <v>2062.5219777669354</v>
      </c>
      <c r="AB112" s="254">
        <v>2051.4239255257185</v>
      </c>
      <c r="AC112" s="254">
        <v>1748.4340956524147</v>
      </c>
      <c r="AD112" s="254">
        <v>1706.3929684033765</v>
      </c>
      <c r="AE112" s="254">
        <v>1782.5319969043148</v>
      </c>
      <c r="AF112" s="254">
        <v>2006.0096049983194</v>
      </c>
      <c r="AG112" s="254">
        <v>2013.8520373101553</v>
      </c>
      <c r="AH112" s="254">
        <v>1751.7210574039752</v>
      </c>
      <c r="AI112" s="254">
        <v>1800.0750472638636</v>
      </c>
      <c r="AJ112" s="254">
        <v>1819.8815503731055</v>
      </c>
      <c r="AK112" s="254">
        <v>1897.5980839802178</v>
      </c>
      <c r="AL112" s="254">
        <v>2062.2306425214206</v>
      </c>
      <c r="AM112" s="254">
        <v>1886.3594433223702</v>
      </c>
      <c r="AN112" s="254">
        <v>2180.8827525334405</v>
      </c>
      <c r="AO112" s="254">
        <v>1770.1067596331106</v>
      </c>
    </row>
    <row r="113" spans="1:41" x14ac:dyDescent="0.3">
      <c r="B113" s="141"/>
      <c r="F113" s="237"/>
      <c r="G113" s="237"/>
      <c r="H113" s="151">
        <v>2050</v>
      </c>
      <c r="I113" s="258">
        <v>1793.3122229012311</v>
      </c>
      <c r="J113" s="245" t="s">
        <v>273</v>
      </c>
      <c r="K113" s="254">
        <v>1454.3564366514163</v>
      </c>
      <c r="L113" s="254">
        <v>1518.8416448938171</v>
      </c>
      <c r="M113" s="254">
        <v>1461.9328847908196</v>
      </c>
      <c r="N113" s="254">
        <v>1461.8359315816074</v>
      </c>
      <c r="O113" s="254">
        <v>1794.1398047809164</v>
      </c>
      <c r="P113" s="254">
        <v>1605.81978612028</v>
      </c>
      <c r="Q113" s="254">
        <v>1490.1067395193627</v>
      </c>
      <c r="R113" s="254">
        <v>1530.5609938446557</v>
      </c>
      <c r="S113" s="254">
        <v>1478.2541215831577</v>
      </c>
      <c r="T113" s="254">
        <v>1495.063877981255</v>
      </c>
      <c r="U113" s="254">
        <v>1545.026480680124</v>
      </c>
      <c r="V113" s="254">
        <v>1802.0612525382671</v>
      </c>
      <c r="W113" s="254">
        <v>1548.5311089456948</v>
      </c>
      <c r="X113" s="254">
        <v>1536.504143730217</v>
      </c>
      <c r="Y113" s="254">
        <v>1951.6007911121849</v>
      </c>
      <c r="Z113" s="254">
        <v>1669.581707311843</v>
      </c>
      <c r="AA113" s="254">
        <v>1793.3122229012311</v>
      </c>
      <c r="AB113" s="254">
        <v>1783.6627389446437</v>
      </c>
      <c r="AC113" s="254">
        <v>1520.2205205422761</v>
      </c>
      <c r="AD113" s="254">
        <v>1483.6667925466727</v>
      </c>
      <c r="AE113" s="254">
        <v>1549.8678085467006</v>
      </c>
      <c r="AF113" s="254">
        <v>1744.1761022084306</v>
      </c>
      <c r="AG113" s="254">
        <v>1750.9949045648145</v>
      </c>
      <c r="AH113" s="254">
        <v>1523.0784530873946</v>
      </c>
      <c r="AI113" s="254">
        <v>1565.1210601366847</v>
      </c>
      <c r="AJ113" s="254">
        <v>1582.3423283227291</v>
      </c>
      <c r="AK113" s="254">
        <v>1649.914946283408</v>
      </c>
      <c r="AL113" s="254">
        <v>1793.0589140577979</v>
      </c>
      <c r="AM113" s="254">
        <v>1640.143224150132</v>
      </c>
      <c r="AN113" s="254">
        <v>1896.2240106973745</v>
      </c>
      <c r="AO113" s="254">
        <v>1539.0643697901241</v>
      </c>
    </row>
    <row r="114" spans="1:41" x14ac:dyDescent="0.3">
      <c r="A114" s="143" t="s">
        <v>122</v>
      </c>
      <c r="B114" s="141" t="s">
        <v>521</v>
      </c>
      <c r="C114" s="141" t="s">
        <v>21</v>
      </c>
      <c r="D114" s="141" t="s">
        <v>109</v>
      </c>
      <c r="E114" s="141" t="s">
        <v>262</v>
      </c>
      <c r="F114" s="237"/>
      <c r="G114" s="237"/>
      <c r="H114" s="151">
        <v>2030</v>
      </c>
      <c r="I114" s="258">
        <v>2667.6930969919649</v>
      </c>
      <c r="J114" s="245" t="s">
        <v>273</v>
      </c>
      <c r="K114" s="254">
        <v>2163.4696831230481</v>
      </c>
      <c r="L114" s="254">
        <v>2259.3965065113571</v>
      </c>
      <c r="M114" s="254">
        <v>2174.7402461310362</v>
      </c>
      <c r="N114" s="254">
        <v>2174.5960206003988</v>
      </c>
      <c r="O114" s="254">
        <v>2668.9241901833448</v>
      </c>
      <c r="P114" s="254">
        <v>2388.7833383055695</v>
      </c>
      <c r="Q114" s="254">
        <v>2216.6510728209896</v>
      </c>
      <c r="R114" s="254">
        <v>2276.8299605960083</v>
      </c>
      <c r="S114" s="254">
        <v>2199.0193706299769</v>
      </c>
      <c r="T114" s="254">
        <v>2224.0252064976285</v>
      </c>
      <c r="U114" s="254">
        <v>2298.3485109537232</v>
      </c>
      <c r="V114" s="254">
        <v>2680.707967280609</v>
      </c>
      <c r="W114" s="254">
        <v>2303.5619213750615</v>
      </c>
      <c r="X114" s="254">
        <v>2285.6708638819127</v>
      </c>
      <c r="Y114" s="254">
        <v>2903.1598023189158</v>
      </c>
      <c r="Z114" s="254">
        <v>2483.6342152702591</v>
      </c>
      <c r="AA114" s="254">
        <v>2667.6930969919649</v>
      </c>
      <c r="AB114" s="254">
        <v>2653.3387300212889</v>
      </c>
      <c r="AC114" s="254">
        <v>2261.4476925803692</v>
      </c>
      <c r="AD114" s="254">
        <v>2207.0711447612539</v>
      </c>
      <c r="AE114" s="254">
        <v>2305.5503672534855</v>
      </c>
      <c r="AF114" s="254">
        <v>2594.5992495786654</v>
      </c>
      <c r="AG114" s="254">
        <v>2604.7427548442733</v>
      </c>
      <c r="AH114" s="254">
        <v>2265.6990922111299</v>
      </c>
      <c r="AI114" s="254">
        <v>2328.2407796945786</v>
      </c>
      <c r="AJ114" s="254">
        <v>2353.8587717400651</v>
      </c>
      <c r="AK114" s="254">
        <v>2454.3783601181267</v>
      </c>
      <c r="AL114" s="254">
        <v>2667.3162801474668</v>
      </c>
      <c r="AM114" s="254">
        <v>2439.8421542373176</v>
      </c>
      <c r="AN114" s="254">
        <v>2820.782482318702</v>
      </c>
      <c r="AO114" s="254">
        <v>2289.4794016811497</v>
      </c>
    </row>
    <row r="115" spans="1:41" x14ac:dyDescent="0.3">
      <c r="B115" s="141"/>
      <c r="F115" s="237"/>
      <c r="G115" s="237"/>
      <c r="H115" s="151">
        <v>2050</v>
      </c>
      <c r="I115" s="258">
        <v>2026.0294555668443</v>
      </c>
      <c r="J115" s="245" t="s">
        <v>273</v>
      </c>
      <c r="K115" s="254">
        <v>1643.0875460058082</v>
      </c>
      <c r="L115" s="254">
        <v>1715.9409675567422</v>
      </c>
      <c r="M115" s="254">
        <v>1651.6471860411459</v>
      </c>
      <c r="N115" s="254">
        <v>1651.5376512623341</v>
      </c>
      <c r="O115" s="254">
        <v>2026.9644323342604</v>
      </c>
      <c r="P115" s="254">
        <v>1814.2062187856534</v>
      </c>
      <c r="Q115" s="254">
        <v>1683.4771478447537</v>
      </c>
      <c r="R115" s="254">
        <v>1729.1811305753452</v>
      </c>
      <c r="S115" s="254">
        <v>1670.0864215910276</v>
      </c>
      <c r="T115" s="254">
        <v>1689.077571692236</v>
      </c>
      <c r="U115" s="254">
        <v>1745.5237964220983</v>
      </c>
      <c r="V115" s="254">
        <v>2035.9138424158814</v>
      </c>
      <c r="W115" s="254">
        <v>1749.4832185495911</v>
      </c>
      <c r="X115" s="254">
        <v>1735.8955200571254</v>
      </c>
      <c r="Y115" s="254">
        <v>2204.8590523205362</v>
      </c>
      <c r="Z115" s="254">
        <v>1886.2424926859364</v>
      </c>
      <c r="AA115" s="254">
        <v>2026.0294555668443</v>
      </c>
      <c r="AB115" s="254">
        <v>2015.1277628903524</v>
      </c>
      <c r="AC115" s="254">
        <v>1717.4987792103216</v>
      </c>
      <c r="AD115" s="254">
        <v>1676.2014921656496</v>
      </c>
      <c r="AE115" s="254">
        <v>1750.9933809910767</v>
      </c>
      <c r="AF115" s="254">
        <v>1970.5169650007304</v>
      </c>
      <c r="AG115" s="254">
        <v>1978.2206399376983</v>
      </c>
      <c r="AH115" s="254">
        <v>1720.7275842362894</v>
      </c>
      <c r="AI115" s="254">
        <v>1768.226039431604</v>
      </c>
      <c r="AJ115" s="254">
        <v>1787.6821030002197</v>
      </c>
      <c r="AK115" s="254">
        <v>1864.0235858885794</v>
      </c>
      <c r="AL115" s="254">
        <v>2025.7432749611487</v>
      </c>
      <c r="AM115" s="254">
        <v>1852.9837922481822</v>
      </c>
      <c r="AN115" s="254">
        <v>2142.2960547331149</v>
      </c>
      <c r="AO115" s="254">
        <v>1738.7879853757911</v>
      </c>
    </row>
    <row r="116" spans="1:41" x14ac:dyDescent="0.3">
      <c r="A116" s="143" t="s">
        <v>122</v>
      </c>
      <c r="B116" s="141" t="s">
        <v>523</v>
      </c>
      <c r="C116" s="141" t="s">
        <v>22</v>
      </c>
      <c r="D116" s="141" t="s">
        <v>112</v>
      </c>
      <c r="E116" s="141" t="s">
        <v>264</v>
      </c>
      <c r="F116" s="237"/>
      <c r="G116" s="237"/>
      <c r="H116" s="151">
        <v>2020</v>
      </c>
      <c r="I116" s="258">
        <v>104.39831053635561</v>
      </c>
      <c r="J116" s="245" t="s">
        <v>273</v>
      </c>
      <c r="K116" s="254">
        <v>84.665878571020329</v>
      </c>
      <c r="L116" s="254">
        <v>88.419907963738353</v>
      </c>
      <c r="M116" s="254">
        <v>85.106944201153809</v>
      </c>
      <c r="N116" s="254">
        <v>85.10130003550681</v>
      </c>
      <c r="O116" s="254">
        <v>104.44648851059029</v>
      </c>
      <c r="P116" s="254">
        <v>93.483371470915571</v>
      </c>
      <c r="Q116" s="254">
        <v>86.74709520073722</v>
      </c>
      <c r="R116" s="254">
        <v>89.102154041933375</v>
      </c>
      <c r="S116" s="254">
        <v>86.057090821036482</v>
      </c>
      <c r="T116" s="254">
        <v>87.035676783970459</v>
      </c>
      <c r="U116" s="254">
        <v>89.944267516331934</v>
      </c>
      <c r="V116" s="254">
        <v>104.90763841650656</v>
      </c>
      <c r="W116" s="254">
        <v>90.148290700533309</v>
      </c>
      <c r="X116" s="254">
        <v>89.448136631798931</v>
      </c>
      <c r="Y116" s="254">
        <v>113.61313597913765</v>
      </c>
      <c r="Z116" s="254">
        <v>97.195294450050966</v>
      </c>
      <c r="AA116" s="254">
        <v>104.39831053635561</v>
      </c>
      <c r="AB116" s="254">
        <v>103.83656238689748</v>
      </c>
      <c r="AC116" s="254">
        <v>88.500179701308923</v>
      </c>
      <c r="AD116" s="254">
        <v>86.372191391290784</v>
      </c>
      <c r="AE116" s="254">
        <v>90.226107144461778</v>
      </c>
      <c r="AF116" s="254">
        <v>101.53783374869398</v>
      </c>
      <c r="AG116" s="254">
        <v>101.93479275939885</v>
      </c>
      <c r="AH116" s="254">
        <v>88.666555263537873</v>
      </c>
      <c r="AI116" s="254">
        <v>91.114080624954823</v>
      </c>
      <c r="AJ116" s="254">
        <v>92.116622893365786</v>
      </c>
      <c r="AK116" s="254">
        <v>96.05038694377788</v>
      </c>
      <c r="AL116" s="254">
        <v>104.38356407170733</v>
      </c>
      <c r="AM116" s="254">
        <v>95.481522655274745</v>
      </c>
      <c r="AN116" s="254">
        <v>110.38935696039208</v>
      </c>
      <c r="AO116" s="254">
        <v>89.597181104831648</v>
      </c>
    </row>
    <row r="117" spans="1:41" x14ac:dyDescent="0.3">
      <c r="A117" s="143" t="s">
        <v>122</v>
      </c>
      <c r="B117" s="141" t="s">
        <v>525</v>
      </c>
      <c r="C117" s="141" t="s">
        <v>22</v>
      </c>
      <c r="D117" s="141" t="s">
        <v>112</v>
      </c>
      <c r="E117" s="141" t="s">
        <v>265</v>
      </c>
      <c r="F117" s="237"/>
      <c r="G117" s="237"/>
      <c r="H117" s="151">
        <v>2030</v>
      </c>
      <c r="I117" s="258">
        <v>122.09546031360003</v>
      </c>
      <c r="J117" s="245" t="s">
        <v>273</v>
      </c>
      <c r="K117" s="254">
        <v>99.018071881385751</v>
      </c>
      <c r="L117" s="254">
        <v>103.40846808971401</v>
      </c>
      <c r="M117" s="254">
        <v>99.533905048253928</v>
      </c>
      <c r="N117" s="254">
        <v>99.527304108073807</v>
      </c>
      <c r="O117" s="254">
        <v>122.15180520951776</v>
      </c>
      <c r="P117" s="254">
        <v>109.33026801649183</v>
      </c>
      <c r="Q117" s="254">
        <v>101.45208734688616</v>
      </c>
      <c r="R117" s="254">
        <v>104.20636557039558</v>
      </c>
      <c r="S117" s="254">
        <v>100.64511641100475</v>
      </c>
      <c r="T117" s="254">
        <v>101.78958803115844</v>
      </c>
      <c r="U117" s="254">
        <v>105.19123047639586</v>
      </c>
      <c r="V117" s="254">
        <v>122.69112725167682</v>
      </c>
      <c r="W117" s="254">
        <v>105.42983878779224</v>
      </c>
      <c r="X117" s="254">
        <v>104.61099763151898</v>
      </c>
      <c r="Y117" s="254">
        <v>132.87234308464971</v>
      </c>
      <c r="Z117" s="254">
        <v>113.67142011423904</v>
      </c>
      <c r="AA117" s="254">
        <v>122.09546031360003</v>
      </c>
      <c r="AB117" s="254">
        <v>121.43848704903252</v>
      </c>
      <c r="AC117" s="254">
        <v>103.50234714482993</v>
      </c>
      <c r="AD117" s="254">
        <v>101.0136314662065</v>
      </c>
      <c r="AE117" s="254">
        <v>105.52084633851409</v>
      </c>
      <c r="AF117" s="254">
        <v>118.75008788073589</v>
      </c>
      <c r="AG117" s="254">
        <v>119.2143376649387</v>
      </c>
      <c r="AH117" s="254">
        <v>103.69692597231204</v>
      </c>
      <c r="AI117" s="254">
        <v>106.55934524036473</v>
      </c>
      <c r="AJ117" s="254">
        <v>107.73183413521951</v>
      </c>
      <c r="AK117" s="254">
        <v>112.33243284254151</v>
      </c>
      <c r="AL117" s="254">
        <v>122.07821409208572</v>
      </c>
      <c r="AM117" s="254">
        <v>111.66713714183595</v>
      </c>
      <c r="AN117" s="254">
        <v>129.10208299882203</v>
      </c>
      <c r="AO117" s="254">
        <v>104.78530747857144</v>
      </c>
    </row>
    <row r="118" spans="1:41" x14ac:dyDescent="0.3">
      <c r="B118" s="141"/>
      <c r="F118" s="237"/>
      <c r="G118" s="237"/>
      <c r="H118" s="151">
        <v>2050</v>
      </c>
      <c r="I118" s="258">
        <v>114.29314001100002</v>
      </c>
      <c r="J118" s="245" t="s">
        <v>273</v>
      </c>
      <c r="K118" s="254">
        <v>92.690476157678177</v>
      </c>
      <c r="L118" s="254">
        <v>96.800310931660604</v>
      </c>
      <c r="M118" s="254">
        <v>93.173345809111197</v>
      </c>
      <c r="N118" s="254">
        <v>93.167166691736369</v>
      </c>
      <c r="O118" s="254">
        <v>114.34588427406673</v>
      </c>
      <c r="P118" s="254">
        <v>102.34368745368644</v>
      </c>
      <c r="Q118" s="254">
        <v>94.968949654340946</v>
      </c>
      <c r="R118" s="254">
        <v>97.547220016074817</v>
      </c>
      <c r="S118" s="254">
        <v>94.213546939755091</v>
      </c>
      <c r="T118" s="254">
        <v>95.284882882834964</v>
      </c>
      <c r="U118" s="254">
        <v>98.469148663579773</v>
      </c>
      <c r="V118" s="254">
        <v>114.85074178078466</v>
      </c>
      <c r="W118" s="254">
        <v>98.692509082322346</v>
      </c>
      <c r="X118" s="254">
        <v>97.925994695298215</v>
      </c>
      <c r="Y118" s="254">
        <v>124.38134286694614</v>
      </c>
      <c r="Z118" s="254">
        <v>106.40742498530703</v>
      </c>
      <c r="AA118" s="254">
        <v>114.29314001100002</v>
      </c>
      <c r="AB118" s="254">
        <v>113.67814960007208</v>
      </c>
      <c r="AC118" s="254">
        <v>96.888190791918362</v>
      </c>
      <c r="AD118" s="254">
        <v>94.558512614090205</v>
      </c>
      <c r="AE118" s="254">
        <v>98.777700937203733</v>
      </c>
      <c r="AF118" s="254">
        <v>111.1615483950938</v>
      </c>
      <c r="AG118" s="254">
        <v>111.59613101962123</v>
      </c>
      <c r="AH118" s="254">
        <v>97.070335362367317</v>
      </c>
      <c r="AI118" s="254">
        <v>99.749836183556241</v>
      </c>
      <c r="AJ118" s="254">
        <v>100.84739900101714</v>
      </c>
      <c r="AK118" s="254">
        <v>105.15400361055649</v>
      </c>
      <c r="AL118" s="254">
        <v>114.27699588242118</v>
      </c>
      <c r="AM118" s="254">
        <v>104.53122259581481</v>
      </c>
      <c r="AN118" s="254">
        <v>120.85201538203727</v>
      </c>
      <c r="AO118" s="254">
        <v>98.089165542955385</v>
      </c>
    </row>
    <row r="119" spans="1:41" x14ac:dyDescent="0.3">
      <c r="A119" s="143" t="s">
        <v>122</v>
      </c>
      <c r="B119" s="141" t="s">
        <v>529</v>
      </c>
      <c r="C119" s="141" t="s">
        <v>527</v>
      </c>
      <c r="D119" s="141" t="s">
        <v>528</v>
      </c>
      <c r="E119" s="141" t="s">
        <v>282</v>
      </c>
      <c r="F119" s="237"/>
      <c r="G119" s="237"/>
      <c r="H119" s="151">
        <v>2020</v>
      </c>
      <c r="I119" s="258">
        <v>184.52412822865386</v>
      </c>
      <c r="J119" s="245" t="s">
        <v>273</v>
      </c>
      <c r="K119" s="254">
        <v>149.64703311544571</v>
      </c>
      <c r="L119" s="254">
        <v>156.28228417915719</v>
      </c>
      <c r="M119" s="254">
        <v>150.42661709984037</v>
      </c>
      <c r="N119" s="254">
        <v>150.4166410308768</v>
      </c>
      <c r="O119" s="254">
        <v>184.60928285088676</v>
      </c>
      <c r="P119" s="254">
        <v>165.23196147450105</v>
      </c>
      <c r="Q119" s="254">
        <v>153.32558578818987</v>
      </c>
      <c r="R119" s="254">
        <v>157.48815486968445</v>
      </c>
      <c r="S119" s="254">
        <v>152.10600229125299</v>
      </c>
      <c r="T119" s="254">
        <v>153.83565405266063</v>
      </c>
      <c r="U119" s="254">
        <v>158.97659135811674</v>
      </c>
      <c r="V119" s="254">
        <v>185.42436581472739</v>
      </c>
      <c r="W119" s="254">
        <v>159.33720255967526</v>
      </c>
      <c r="X119" s="254">
        <v>158.09967947625367</v>
      </c>
      <c r="Y119" s="254">
        <v>200.81134229249108</v>
      </c>
      <c r="Z119" s="254">
        <v>171.79278940608279</v>
      </c>
      <c r="AA119" s="254">
        <v>184.52412822865386</v>
      </c>
      <c r="AB119" s="254">
        <v>183.53123775915989</v>
      </c>
      <c r="AC119" s="254">
        <v>156.42416456324111</v>
      </c>
      <c r="AD119" s="254">
        <v>152.66294289433179</v>
      </c>
      <c r="AE119" s="254">
        <v>159.47474320955726</v>
      </c>
      <c r="AF119" s="254">
        <v>179.46823237315772</v>
      </c>
      <c r="AG119" s="254">
        <v>180.16985785939883</v>
      </c>
      <c r="AH119" s="254">
        <v>156.71823355172495</v>
      </c>
      <c r="AI119" s="254">
        <v>161.0442373089956</v>
      </c>
      <c r="AJ119" s="254">
        <v>162.81623186657507</v>
      </c>
      <c r="AK119" s="254">
        <v>169.76916413463829</v>
      </c>
      <c r="AL119" s="254">
        <v>184.49806383623508</v>
      </c>
      <c r="AM119" s="254">
        <v>168.76369588158735</v>
      </c>
      <c r="AN119" s="254">
        <v>195.11330934560067</v>
      </c>
      <c r="AO119" s="254">
        <v>158.36311574559906</v>
      </c>
    </row>
    <row r="120" spans="1:41" x14ac:dyDescent="0.3">
      <c r="A120" s="143" t="s">
        <v>122</v>
      </c>
      <c r="B120" s="141" t="s">
        <v>531</v>
      </c>
      <c r="C120" s="141" t="s">
        <v>527</v>
      </c>
      <c r="D120" s="141" t="s">
        <v>528</v>
      </c>
      <c r="E120" s="141" t="s">
        <v>292</v>
      </c>
      <c r="F120" s="237"/>
      <c r="G120" s="237"/>
      <c r="H120" s="151">
        <v>2020</v>
      </c>
      <c r="I120" s="258">
        <v>229.18601913750001</v>
      </c>
      <c r="J120" s="245" t="s">
        <v>273</v>
      </c>
      <c r="K120" s="254">
        <v>185.86733412427969</v>
      </c>
      <c r="L120" s="254">
        <v>194.10856952188314</v>
      </c>
      <c r="M120" s="254">
        <v>186.83560722591636</v>
      </c>
      <c r="N120" s="254">
        <v>186.82321656701257</v>
      </c>
      <c r="O120" s="254">
        <v>229.29178443263004</v>
      </c>
      <c r="P120" s="254">
        <v>205.22441074858409</v>
      </c>
      <c r="Q120" s="254">
        <v>190.43623712545877</v>
      </c>
      <c r="R120" s="254">
        <v>195.60630700374821</v>
      </c>
      <c r="S120" s="254">
        <v>188.92146781397665</v>
      </c>
      <c r="T120" s="254">
        <v>191.06976140298613</v>
      </c>
      <c r="U120" s="254">
        <v>197.45500200530424</v>
      </c>
      <c r="V120" s="254">
        <v>230.3041486233875</v>
      </c>
      <c r="W120" s="254">
        <v>197.90289489895969</v>
      </c>
      <c r="X120" s="254">
        <v>196.36584393547429</v>
      </c>
      <c r="Y120" s="254">
        <v>249.41536144608762</v>
      </c>
      <c r="Z120" s="254">
        <v>213.37320977188625</v>
      </c>
      <c r="AA120" s="254">
        <v>229.18601913750001</v>
      </c>
      <c r="AB120" s="254">
        <v>227.9528112295298</v>
      </c>
      <c r="AC120" s="254">
        <v>194.28479038109563</v>
      </c>
      <c r="AD120" s="254">
        <v>189.61320932735475</v>
      </c>
      <c r="AE120" s="254">
        <v>198.07372564244375</v>
      </c>
      <c r="AF120" s="254">
        <v>222.90640326602389</v>
      </c>
      <c r="AG120" s="254">
        <v>223.77784893364822</v>
      </c>
      <c r="AH120" s="254">
        <v>194.65003530309787</v>
      </c>
      <c r="AI120" s="254">
        <v>200.02309729461237</v>
      </c>
      <c r="AJ120" s="254">
        <v>202.2239822546633</v>
      </c>
      <c r="AK120" s="254">
        <v>210.85978984875453</v>
      </c>
      <c r="AL120" s="254">
        <v>229.15364616602443</v>
      </c>
      <c r="AM120" s="254">
        <v>209.61095985292695</v>
      </c>
      <c r="AN120" s="254">
        <v>242.33818676682884</v>
      </c>
      <c r="AO120" s="254">
        <v>196.6930418496294</v>
      </c>
    </row>
    <row r="121" spans="1:41" x14ac:dyDescent="0.3">
      <c r="A121" s="143" t="s">
        <v>122</v>
      </c>
      <c r="B121" s="141" t="s">
        <v>533</v>
      </c>
      <c r="C121" s="141" t="s">
        <v>527</v>
      </c>
      <c r="D121" s="141" t="s">
        <v>528</v>
      </c>
      <c r="E121" s="141" t="s">
        <v>291</v>
      </c>
      <c r="F121" s="237"/>
      <c r="G121" s="237"/>
      <c r="H121" s="151">
        <v>2030</v>
      </c>
      <c r="I121" s="258">
        <v>263.13275292296453</v>
      </c>
      <c r="J121" s="245" t="s">
        <v>273</v>
      </c>
      <c r="K121" s="254">
        <v>213.39776086966276</v>
      </c>
      <c r="L121" s="254">
        <v>222.85967728942728</v>
      </c>
      <c r="M121" s="254">
        <v>214.5094533183285</v>
      </c>
      <c r="N121" s="254">
        <v>214.49522737121288</v>
      </c>
      <c r="O121" s="254">
        <v>263.25418403545564</v>
      </c>
      <c r="P121" s="254">
        <v>235.62198239880479</v>
      </c>
      <c r="Q121" s="254">
        <v>218.64340381534771</v>
      </c>
      <c r="R121" s="254">
        <v>224.57925769071966</v>
      </c>
      <c r="S121" s="254">
        <v>216.90426885208285</v>
      </c>
      <c r="T121" s="254">
        <v>219.37076488133533</v>
      </c>
      <c r="U121" s="254">
        <v>226.70177898108909</v>
      </c>
      <c r="V121" s="254">
        <v>264.41649828776968</v>
      </c>
      <c r="W121" s="254">
        <v>227.21601318510258</v>
      </c>
      <c r="X121" s="254">
        <v>225.45129624064464</v>
      </c>
      <c r="Y121" s="254">
        <v>286.358438990168</v>
      </c>
      <c r="Z121" s="254">
        <v>244.97777088924948</v>
      </c>
      <c r="AA121" s="254">
        <v>263.13275292296453</v>
      </c>
      <c r="AB121" s="254">
        <v>261.71688387051637</v>
      </c>
      <c r="AC121" s="254">
        <v>223.06199975212172</v>
      </c>
      <c r="AD121" s="254">
        <v>217.69847021485046</v>
      </c>
      <c r="AE121" s="254">
        <v>227.41214715516759</v>
      </c>
      <c r="AF121" s="254">
        <v>255.92300855121508</v>
      </c>
      <c r="AG121" s="254">
        <v>256.92353161282125</v>
      </c>
      <c r="AH121" s="254">
        <v>223.48134427487781</v>
      </c>
      <c r="AI121" s="254">
        <v>229.65025719013175</v>
      </c>
      <c r="AJ121" s="254">
        <v>232.17713435560796</v>
      </c>
      <c r="AK121" s="254">
        <v>242.09206649020282</v>
      </c>
      <c r="AL121" s="254">
        <v>263.09558490924047</v>
      </c>
      <c r="AM121" s="254">
        <v>240.65826142664991</v>
      </c>
      <c r="AN121" s="254">
        <v>278.2330024418207</v>
      </c>
      <c r="AO121" s="254">
        <v>225.82695828244937</v>
      </c>
    </row>
    <row r="122" spans="1:41" x14ac:dyDescent="0.3">
      <c r="B122" s="141"/>
      <c r="F122" s="237"/>
      <c r="G122" s="237"/>
      <c r="H122" s="151">
        <v>2050</v>
      </c>
      <c r="I122" s="258">
        <v>246.81571291730771</v>
      </c>
      <c r="J122" s="245" t="s">
        <v>273</v>
      </c>
      <c r="K122" s="254">
        <v>200.16482136460888</v>
      </c>
      <c r="L122" s="254">
        <v>209.03999794664338</v>
      </c>
      <c r="M122" s="254">
        <v>201.20757701252532</v>
      </c>
      <c r="N122" s="254">
        <v>201.19423322601355</v>
      </c>
      <c r="O122" s="254">
        <v>246.92961400437079</v>
      </c>
      <c r="P122" s="254">
        <v>221.01090388309058</v>
      </c>
      <c r="Q122" s="254">
        <v>205.08517844280175</v>
      </c>
      <c r="R122" s="254">
        <v>210.65294600403652</v>
      </c>
      <c r="S122" s="254">
        <v>203.45388841505178</v>
      </c>
      <c r="T122" s="254">
        <v>205.767435357062</v>
      </c>
      <c r="U122" s="254">
        <v>212.64384831340456</v>
      </c>
      <c r="V122" s="254">
        <v>248.01985236364808</v>
      </c>
      <c r="W122" s="254">
        <v>213.12619450657198</v>
      </c>
      <c r="X122" s="254">
        <v>211.4709088535877</v>
      </c>
      <c r="Y122" s="254">
        <v>268.60115848040203</v>
      </c>
      <c r="Z122" s="254">
        <v>229.7865336004929</v>
      </c>
      <c r="AA122" s="254">
        <v>246.81571291730771</v>
      </c>
      <c r="AB122" s="254">
        <v>245.48764286257057</v>
      </c>
      <c r="AC122" s="254">
        <v>209.22977425656453</v>
      </c>
      <c r="AD122" s="254">
        <v>204.19884081407437</v>
      </c>
      <c r="AE122" s="254">
        <v>213.31016607647788</v>
      </c>
      <c r="AF122" s="254">
        <v>240.05304967110266</v>
      </c>
      <c r="AG122" s="254">
        <v>240.99152962085194</v>
      </c>
      <c r="AH122" s="254">
        <v>209.6231149417977</v>
      </c>
      <c r="AI122" s="254">
        <v>215.40948939419795</v>
      </c>
      <c r="AJ122" s="254">
        <v>217.77967319732969</v>
      </c>
      <c r="AK122" s="254">
        <v>227.07977368327411</v>
      </c>
      <c r="AL122" s="254">
        <v>246.7808497172571</v>
      </c>
      <c r="AM122" s="254">
        <v>225.73487984161366</v>
      </c>
      <c r="AN122" s="254">
        <v>260.97958574889259</v>
      </c>
      <c r="AO122" s="254">
        <v>211.82327583806244</v>
      </c>
    </row>
    <row r="123" spans="1:41" x14ac:dyDescent="0.3">
      <c r="A123" s="143" t="s">
        <v>122</v>
      </c>
      <c r="B123" s="141" t="s">
        <v>535</v>
      </c>
      <c r="C123" s="141" t="s">
        <v>24</v>
      </c>
      <c r="D123" s="141" t="s">
        <v>115</v>
      </c>
      <c r="E123" s="141" t="s">
        <v>287</v>
      </c>
      <c r="F123" s="237"/>
      <c r="G123" s="237"/>
      <c r="H123" s="151">
        <v>2020</v>
      </c>
      <c r="I123" s="258">
        <v>1427.9502750000004</v>
      </c>
      <c r="J123" s="245" t="s">
        <v>273</v>
      </c>
      <c r="K123" s="254">
        <v>1158.0519260079734</v>
      </c>
      <c r="L123" s="254">
        <v>1209.3991870522316</v>
      </c>
      <c r="M123" s="254">
        <v>1164.0847802237781</v>
      </c>
      <c r="N123" s="254">
        <v>1164.0075798567764</v>
      </c>
      <c r="O123" s="254">
        <v>1428.6092488014335</v>
      </c>
      <c r="P123" s="254">
        <v>1278.6567647886864</v>
      </c>
      <c r="Q123" s="254">
        <v>1186.5186113735751</v>
      </c>
      <c r="R123" s="254">
        <v>1218.7308847585559</v>
      </c>
      <c r="S123" s="254">
        <v>1177.0807963487644</v>
      </c>
      <c r="T123" s="254">
        <v>1190.4658031338702</v>
      </c>
      <c r="U123" s="254">
        <v>1230.2492336779083</v>
      </c>
      <c r="V123" s="254">
        <v>1434.9168138528819</v>
      </c>
      <c r="W123" s="254">
        <v>1233.0398436072257</v>
      </c>
      <c r="X123" s="254">
        <v>1223.4632020901827</v>
      </c>
      <c r="Y123" s="254">
        <v>1553.9897909413562</v>
      </c>
      <c r="Z123" s="254">
        <v>1329.4280982672044</v>
      </c>
      <c r="AA123" s="254">
        <v>1427.9502750000004</v>
      </c>
      <c r="AB123" s="254">
        <v>1420.2667366325848</v>
      </c>
      <c r="AC123" s="254">
        <v>1210.4971363308141</v>
      </c>
      <c r="AD123" s="254">
        <v>1181.3907123199676</v>
      </c>
      <c r="AE123" s="254">
        <v>1234.1042096102417</v>
      </c>
      <c r="AF123" s="254">
        <v>1388.8249424674389</v>
      </c>
      <c r="AG123" s="254">
        <v>1394.2545104900205</v>
      </c>
      <c r="AH123" s="254">
        <v>1212.7728056267783</v>
      </c>
      <c r="AI123" s="254">
        <v>1246.2498273807628</v>
      </c>
      <c r="AJ123" s="254">
        <v>1259.9625062595846</v>
      </c>
      <c r="AK123" s="254">
        <v>1313.7681610514303</v>
      </c>
      <c r="AL123" s="254">
        <v>1427.7485742431431</v>
      </c>
      <c r="AM123" s="254">
        <v>1305.9872888032835</v>
      </c>
      <c r="AN123" s="254">
        <v>1509.8952446531396</v>
      </c>
      <c r="AO123" s="254">
        <v>1225.5018183777536</v>
      </c>
    </row>
    <row r="124" spans="1:41" x14ac:dyDescent="0.3">
      <c r="B124" s="141"/>
      <c r="F124" s="237"/>
      <c r="G124" s="237"/>
      <c r="H124" s="151">
        <v>2030</v>
      </c>
      <c r="I124" s="258">
        <v>1579.3995465909097</v>
      </c>
      <c r="J124" s="245" t="s">
        <v>273</v>
      </c>
      <c r="K124" s="254">
        <v>1280.8756151300313</v>
      </c>
      <c r="L124" s="254">
        <v>1337.6687978001958</v>
      </c>
      <c r="M124" s="254">
        <v>1287.5483175202398</v>
      </c>
      <c r="N124" s="254">
        <v>1287.4629292355255</v>
      </c>
      <c r="O124" s="254">
        <v>1580.1284115531009</v>
      </c>
      <c r="P124" s="254">
        <v>1414.2718762056684</v>
      </c>
      <c r="Q124" s="254">
        <v>1312.3614943980454</v>
      </c>
      <c r="R124" s="254">
        <v>1347.9902210208272</v>
      </c>
      <c r="S124" s="254">
        <v>1301.9226989918154</v>
      </c>
      <c r="T124" s="254">
        <v>1316.7273277086749</v>
      </c>
      <c r="U124" s="254">
        <v>1360.7302130073836</v>
      </c>
      <c r="V124" s="254">
        <v>1587.1049607766727</v>
      </c>
      <c r="W124" s="254">
        <v>1363.8167967170832</v>
      </c>
      <c r="X124" s="254">
        <v>1353.2244507967173</v>
      </c>
      <c r="Y124" s="254">
        <v>1718.8068899805912</v>
      </c>
      <c r="Z124" s="254">
        <v>1470.4280480834232</v>
      </c>
      <c r="AA124" s="254">
        <v>1579.3995465909097</v>
      </c>
      <c r="AB124" s="254">
        <v>1570.901087487556</v>
      </c>
      <c r="AC124" s="254">
        <v>1338.8831962446886</v>
      </c>
      <c r="AD124" s="254">
        <v>1306.6897272629947</v>
      </c>
      <c r="AE124" s="254">
        <v>1364.9940500234493</v>
      </c>
      <c r="AF124" s="254">
        <v>1536.124557577622</v>
      </c>
      <c r="AG124" s="254">
        <v>1542.1299888753258</v>
      </c>
      <c r="AH124" s="254">
        <v>1341.4002244053761</v>
      </c>
      <c r="AI124" s="254">
        <v>1378.4278393756924</v>
      </c>
      <c r="AJ124" s="254">
        <v>1393.5948932871165</v>
      </c>
      <c r="AK124" s="254">
        <v>1453.1072084356733</v>
      </c>
      <c r="AL124" s="254">
        <v>1579.1764533295375</v>
      </c>
      <c r="AM124" s="254">
        <v>1444.5010921612077</v>
      </c>
      <c r="AN124" s="254">
        <v>1670.0356493890788</v>
      </c>
      <c r="AO124" s="254">
        <v>1355.479283963273</v>
      </c>
    </row>
    <row r="125" spans="1:41" x14ac:dyDescent="0.3">
      <c r="B125" s="141"/>
      <c r="F125" s="237"/>
      <c r="G125" s="237"/>
      <c r="H125" s="151">
        <v>2050</v>
      </c>
      <c r="I125" s="258">
        <v>1233.7490376000003</v>
      </c>
      <c r="J125" s="246" t="s">
        <v>273</v>
      </c>
      <c r="K125" s="254">
        <v>1000.556864070889</v>
      </c>
      <c r="L125" s="254">
        <v>1044.9208976131281</v>
      </c>
      <c r="M125" s="254">
        <v>1005.7692501133444</v>
      </c>
      <c r="N125" s="254">
        <v>1005.7025489962548</v>
      </c>
      <c r="O125" s="254">
        <v>1234.3183909644385</v>
      </c>
      <c r="P125" s="254">
        <v>1104.759444777425</v>
      </c>
      <c r="Q125" s="254">
        <v>1025.1520802267689</v>
      </c>
      <c r="R125" s="254">
        <v>1052.9834844313923</v>
      </c>
      <c r="S125" s="254">
        <v>1016.9978080453324</v>
      </c>
      <c r="T125" s="254">
        <v>1028.5624539076639</v>
      </c>
      <c r="U125" s="254">
        <v>1062.9353378977128</v>
      </c>
      <c r="V125" s="254">
        <v>1239.76812716889</v>
      </c>
      <c r="W125" s="254">
        <v>1065.3464248766431</v>
      </c>
      <c r="X125" s="254">
        <v>1057.0722066059179</v>
      </c>
      <c r="Y125" s="254">
        <v>1342.6471793733317</v>
      </c>
      <c r="Z125" s="254">
        <v>1148.6258769028645</v>
      </c>
      <c r="AA125" s="254">
        <v>1233.7490376000003</v>
      </c>
      <c r="AB125" s="254">
        <v>1227.1104604505531</v>
      </c>
      <c r="AC125" s="254">
        <v>1045.8695257898235</v>
      </c>
      <c r="AD125" s="254">
        <v>1020.721575444452</v>
      </c>
      <c r="AE125" s="254">
        <v>1066.2660371032487</v>
      </c>
      <c r="AF125" s="254">
        <v>1199.9447502918672</v>
      </c>
      <c r="AG125" s="254">
        <v>1204.6358970633776</v>
      </c>
      <c r="AH125" s="254">
        <v>1047.8357040615365</v>
      </c>
      <c r="AI125" s="254">
        <v>1076.759850856979</v>
      </c>
      <c r="AJ125" s="254">
        <v>1088.607605408281</v>
      </c>
      <c r="AK125" s="254">
        <v>1135.0956911484359</v>
      </c>
      <c r="AL125" s="254">
        <v>1233.5747681460757</v>
      </c>
      <c r="AM125" s="254">
        <v>1128.3730175260368</v>
      </c>
      <c r="AN125" s="254">
        <v>1304.5494913803125</v>
      </c>
      <c r="AO125" s="254">
        <v>1058.833571078379</v>
      </c>
    </row>
    <row r="126" spans="1:41" x14ac:dyDescent="0.3">
      <c r="A126" s="147" t="s">
        <v>124</v>
      </c>
      <c r="B126" s="148" t="s">
        <v>537</v>
      </c>
      <c r="C126" s="148" t="s">
        <v>21</v>
      </c>
      <c r="D126" s="148" t="s">
        <v>109</v>
      </c>
      <c r="E126" s="148" t="s">
        <v>266</v>
      </c>
      <c r="F126" s="239"/>
      <c r="G126" s="239"/>
      <c r="H126" s="165">
        <v>2020</v>
      </c>
      <c r="I126" s="260">
        <v>222.76024290000004</v>
      </c>
      <c r="J126" s="245" t="s">
        <v>273</v>
      </c>
      <c r="K126" s="255">
        <v>180.65610045724381</v>
      </c>
      <c r="L126" s="255">
        <v>188.66627318014812</v>
      </c>
      <c r="M126" s="255">
        <v>181.5972257149094</v>
      </c>
      <c r="N126" s="255">
        <v>181.58518245765711</v>
      </c>
      <c r="O126" s="255">
        <v>222.86304281302361</v>
      </c>
      <c r="P126" s="255">
        <v>199.47045530703502</v>
      </c>
      <c r="Q126" s="255">
        <v>185.0969033742777</v>
      </c>
      <c r="R126" s="255">
        <v>190.12201802233471</v>
      </c>
      <c r="S126" s="255">
        <v>183.62460423040721</v>
      </c>
      <c r="T126" s="255">
        <v>185.71266528888376</v>
      </c>
      <c r="U126" s="255">
        <v>191.91888045375367</v>
      </c>
      <c r="V126" s="255">
        <v>223.84702296104956</v>
      </c>
      <c r="W126" s="255">
        <v>192.35421560272721</v>
      </c>
      <c r="X126" s="255">
        <v>190.86025952606849</v>
      </c>
      <c r="Y126" s="255">
        <v>242.42240738685155</v>
      </c>
      <c r="Z126" s="255">
        <v>207.39078332968387</v>
      </c>
      <c r="AA126" s="255">
        <v>222.76024290000004</v>
      </c>
      <c r="AB126" s="255">
        <v>221.5616109146832</v>
      </c>
      <c r="AC126" s="255">
        <v>188.83755326760701</v>
      </c>
      <c r="AD126" s="255">
        <v>184.29695112191493</v>
      </c>
      <c r="AE126" s="255">
        <v>192.52025669919766</v>
      </c>
      <c r="AF126" s="255">
        <v>216.65669102492046</v>
      </c>
      <c r="AG126" s="255">
        <v>217.50370363644316</v>
      </c>
      <c r="AH126" s="255">
        <v>189.19255767777739</v>
      </c>
      <c r="AI126" s="255">
        <v>194.41497307139898</v>
      </c>
      <c r="AJ126" s="255">
        <v>196.55415097649518</v>
      </c>
      <c r="AK126" s="255">
        <v>204.94783312402313</v>
      </c>
      <c r="AL126" s="255">
        <v>222.72877758193033</v>
      </c>
      <c r="AM126" s="255">
        <v>203.73401705331221</v>
      </c>
      <c r="AN126" s="255">
        <v>235.54365816588972</v>
      </c>
      <c r="AO126" s="255">
        <v>191.17828366692953</v>
      </c>
    </row>
    <row r="127" spans="1:41" x14ac:dyDescent="0.3">
      <c r="A127" s="143" t="s">
        <v>124</v>
      </c>
      <c r="B127" s="141" t="s">
        <v>539</v>
      </c>
      <c r="C127" s="141" t="s">
        <v>21</v>
      </c>
      <c r="D127" s="141" t="s">
        <v>109</v>
      </c>
      <c r="E127" s="141" t="s">
        <v>267</v>
      </c>
      <c r="F127" s="238"/>
      <c r="G127" s="238"/>
      <c r="H127" s="151">
        <v>2030</v>
      </c>
      <c r="I127" s="259">
        <v>299.29837764000007</v>
      </c>
      <c r="J127" s="245" t="s">
        <v>273</v>
      </c>
      <c r="K127" s="254">
        <v>242.72768369127121</v>
      </c>
      <c r="L127" s="254">
        <v>253.49006960614773</v>
      </c>
      <c r="M127" s="254">
        <v>243.9921699349039</v>
      </c>
      <c r="N127" s="254">
        <v>243.97598873798032</v>
      </c>
      <c r="O127" s="254">
        <v>299.43649854878043</v>
      </c>
      <c r="P127" s="254">
        <v>268.00645789970861</v>
      </c>
      <c r="Q127" s="254">
        <v>248.69430094390134</v>
      </c>
      <c r="R127" s="254">
        <v>255.44599344539333</v>
      </c>
      <c r="S127" s="254">
        <v>246.716134914701</v>
      </c>
      <c r="T127" s="254">
        <v>249.5216323368592</v>
      </c>
      <c r="U127" s="254">
        <v>257.86023937888956</v>
      </c>
      <c r="V127" s="254">
        <v>300.75856418356403</v>
      </c>
      <c r="W127" s="254">
        <v>258.44515122007454</v>
      </c>
      <c r="X127" s="254">
        <v>256.43788715810228</v>
      </c>
      <c r="Y127" s="254">
        <v>325.71626018130826</v>
      </c>
      <c r="Z127" s="254">
        <v>278.64812939680604</v>
      </c>
      <c r="AA127" s="254">
        <v>299.29837764000007</v>
      </c>
      <c r="AB127" s="254">
        <v>297.68790799818976</v>
      </c>
      <c r="AC127" s="254">
        <v>253.72019977493864</v>
      </c>
      <c r="AD127" s="254">
        <v>247.6194933022652</v>
      </c>
      <c r="AE127" s="254">
        <v>258.66824233430663</v>
      </c>
      <c r="AF127" s="254">
        <v>291.0977079411752</v>
      </c>
      <c r="AG127" s="254">
        <v>292.23574539870827</v>
      </c>
      <c r="AH127" s="254">
        <v>254.19718005937273</v>
      </c>
      <c r="AI127" s="254">
        <v>261.21396381900786</v>
      </c>
      <c r="AJ127" s="254">
        <v>264.08814131200893</v>
      </c>
      <c r="AK127" s="254">
        <v>275.36580655637982</v>
      </c>
      <c r="AL127" s="254">
        <v>299.25610116136284</v>
      </c>
      <c r="AM127" s="254">
        <v>273.73493573316824</v>
      </c>
      <c r="AN127" s="254">
        <v>316.47404327929803</v>
      </c>
      <c r="AO127" s="254">
        <v>256.86518113197712</v>
      </c>
    </row>
    <row r="128" spans="1:41" x14ac:dyDescent="0.3">
      <c r="B128" s="141"/>
      <c r="F128" s="238"/>
      <c r="G128" s="238"/>
      <c r="H128" s="151">
        <v>2050</v>
      </c>
      <c r="I128" s="259">
        <v>285.59005500000006</v>
      </c>
      <c r="J128" s="245" t="s">
        <v>273</v>
      </c>
      <c r="K128" s="254">
        <v>231.61038520159465</v>
      </c>
      <c r="L128" s="254">
        <v>241.8798374104463</v>
      </c>
      <c r="M128" s="254">
        <v>232.81695604475564</v>
      </c>
      <c r="N128" s="254">
        <v>232.80151597135526</v>
      </c>
      <c r="O128" s="254">
        <v>285.72184976028672</v>
      </c>
      <c r="P128" s="254">
        <v>255.73135295773724</v>
      </c>
      <c r="Q128" s="254">
        <v>237.303722274715</v>
      </c>
      <c r="R128" s="254">
        <v>243.74617695171119</v>
      </c>
      <c r="S128" s="254">
        <v>235.41615926975285</v>
      </c>
      <c r="T128" s="254">
        <v>238.09316062677405</v>
      </c>
      <c r="U128" s="254">
        <v>246.04984673558164</v>
      </c>
      <c r="V128" s="254">
        <v>286.98336277057638</v>
      </c>
      <c r="W128" s="254">
        <v>246.60796872144513</v>
      </c>
      <c r="X128" s="254">
        <v>244.69264041803652</v>
      </c>
      <c r="Y128" s="254">
        <v>310.79795818827125</v>
      </c>
      <c r="Z128" s="254">
        <v>265.88561965344087</v>
      </c>
      <c r="AA128" s="254">
        <v>285.59005500000006</v>
      </c>
      <c r="AB128" s="254">
        <v>284.05334732651693</v>
      </c>
      <c r="AC128" s="254">
        <v>242.09942726616282</v>
      </c>
      <c r="AD128" s="254">
        <v>236.27814246399353</v>
      </c>
      <c r="AE128" s="254">
        <v>246.82084192204832</v>
      </c>
      <c r="AF128" s="254">
        <v>277.76498849348775</v>
      </c>
      <c r="AG128" s="254">
        <v>278.8509020980041</v>
      </c>
      <c r="AH128" s="254">
        <v>242.55456112535563</v>
      </c>
      <c r="AI128" s="254">
        <v>249.24996547615254</v>
      </c>
      <c r="AJ128" s="254">
        <v>251.99250125191691</v>
      </c>
      <c r="AK128" s="254">
        <v>262.75363221028607</v>
      </c>
      <c r="AL128" s="254">
        <v>285.54971484862864</v>
      </c>
      <c r="AM128" s="254">
        <v>261.19745776065668</v>
      </c>
      <c r="AN128" s="254">
        <v>301.97904893062787</v>
      </c>
      <c r="AO128" s="254">
        <v>245.10036367555071</v>
      </c>
    </row>
    <row r="129" spans="1:41" x14ac:dyDescent="0.3">
      <c r="A129" s="143" t="s">
        <v>124</v>
      </c>
      <c r="B129" s="141" t="s">
        <v>541</v>
      </c>
      <c r="C129" s="141" t="s">
        <v>21</v>
      </c>
      <c r="D129" s="141" t="s">
        <v>109</v>
      </c>
      <c r="E129" s="141" t="s">
        <v>268</v>
      </c>
      <c r="F129" s="240"/>
      <c r="G129" s="240"/>
      <c r="H129" s="151">
        <v>2030</v>
      </c>
      <c r="I129" s="258">
        <v>403.10319624026192</v>
      </c>
      <c r="J129" s="245" t="s">
        <v>273</v>
      </c>
      <c r="K129" s="254">
        <v>326.9122468469746</v>
      </c>
      <c r="L129" s="254">
        <v>341.40732094549219</v>
      </c>
      <c r="M129" s="254">
        <v>328.61529131527197</v>
      </c>
      <c r="N129" s="254">
        <v>328.59349803910948</v>
      </c>
      <c r="O129" s="254">
        <v>403.28922123724323</v>
      </c>
      <c r="P129" s="254">
        <v>360.95838756048568</v>
      </c>
      <c r="Q129" s="254">
        <v>334.94824926116223</v>
      </c>
      <c r="R129" s="254">
        <v>344.04161237540018</v>
      </c>
      <c r="S129" s="254">
        <v>332.28400144481196</v>
      </c>
      <c r="T129" s="254">
        <v>336.06252168549315</v>
      </c>
      <c r="U129" s="254">
        <v>347.29318446869416</v>
      </c>
      <c r="V129" s="254">
        <v>405.0698151957634</v>
      </c>
      <c r="W129" s="254">
        <v>348.08095964662726</v>
      </c>
      <c r="X129" s="254">
        <v>345.37752180824225</v>
      </c>
      <c r="Y129" s="254">
        <v>438.68351904144345</v>
      </c>
      <c r="Z129" s="254">
        <v>375.29088019757756</v>
      </c>
      <c r="AA129" s="254">
        <v>403.10319624026192</v>
      </c>
      <c r="AB129" s="254">
        <v>400.93417192018194</v>
      </c>
      <c r="AC129" s="254">
        <v>341.71726651660555</v>
      </c>
      <c r="AD129" s="254">
        <v>333.50066909349391</v>
      </c>
      <c r="AE129" s="254">
        <v>348.38142482759105</v>
      </c>
      <c r="AF129" s="254">
        <v>392.05831122293273</v>
      </c>
      <c r="AG129" s="254">
        <v>393.59105102656946</v>
      </c>
      <c r="AH129" s="254">
        <v>342.35967653805318</v>
      </c>
      <c r="AI129" s="254">
        <v>351.81007176952295</v>
      </c>
      <c r="AJ129" s="254">
        <v>355.68109219778637</v>
      </c>
      <c r="AK129" s="254">
        <v>370.87015851341368</v>
      </c>
      <c r="AL129" s="254">
        <v>403.04625712886798</v>
      </c>
      <c r="AM129" s="254">
        <v>368.67365732728859</v>
      </c>
      <c r="AN129" s="254">
        <v>426.23584991967078</v>
      </c>
      <c r="AO129" s="254">
        <v>345.95301295510819</v>
      </c>
    </row>
    <row r="130" spans="1:41" x14ac:dyDescent="0.3">
      <c r="B130" s="141"/>
      <c r="F130" s="240"/>
      <c r="G130" s="240"/>
      <c r="H130" s="151">
        <v>2050</v>
      </c>
      <c r="I130" s="261">
        <v>397.14600614804135</v>
      </c>
      <c r="J130" s="246" t="s">
        <v>273</v>
      </c>
      <c r="K130" s="254">
        <v>322.08103137632969</v>
      </c>
      <c r="L130" s="254">
        <v>336.36189255713521</v>
      </c>
      <c r="M130" s="254">
        <v>323.75890769977536</v>
      </c>
      <c r="N130" s="254">
        <v>323.73743649173355</v>
      </c>
      <c r="O130" s="254">
        <v>397.32928200713621</v>
      </c>
      <c r="P130" s="254">
        <v>355.62402715318791</v>
      </c>
      <c r="Q130" s="254">
        <v>329.99827513415005</v>
      </c>
      <c r="R130" s="254">
        <v>338.95725357182289</v>
      </c>
      <c r="S130" s="254">
        <v>327.37340043823843</v>
      </c>
      <c r="T130" s="254">
        <v>331.09608047831841</v>
      </c>
      <c r="U130" s="254">
        <v>342.16077287556078</v>
      </c>
      <c r="V130" s="254">
        <v>399.08356176922507</v>
      </c>
      <c r="W130" s="254">
        <v>342.93690605579042</v>
      </c>
      <c r="X130" s="254">
        <v>340.27342050073133</v>
      </c>
      <c r="Y130" s="254">
        <v>432.20051137088035</v>
      </c>
      <c r="Z130" s="254">
        <v>369.74470955426364</v>
      </c>
      <c r="AA130" s="254">
        <v>397.14600614804135</v>
      </c>
      <c r="AB130" s="254">
        <v>395.00903637456349</v>
      </c>
      <c r="AC130" s="254">
        <v>336.66725765182815</v>
      </c>
      <c r="AD130" s="254">
        <v>328.57208777684133</v>
      </c>
      <c r="AE130" s="254">
        <v>343.23293086462172</v>
      </c>
      <c r="AF130" s="254">
        <v>386.26434603244604</v>
      </c>
      <c r="AG130" s="254">
        <v>387.77443450893549</v>
      </c>
      <c r="AH130" s="254">
        <v>337.30017392911645</v>
      </c>
      <c r="AI130" s="254">
        <v>346.6109081473133</v>
      </c>
      <c r="AJ130" s="254">
        <v>350.42472137712952</v>
      </c>
      <c r="AK130" s="254">
        <v>365.38931873242728</v>
      </c>
      <c r="AL130" s="254">
        <v>397.08990850134785</v>
      </c>
      <c r="AM130" s="254">
        <v>363.22527815496414</v>
      </c>
      <c r="AN130" s="254">
        <v>419.93679795041459</v>
      </c>
      <c r="AO130" s="254">
        <v>340.84040685232338</v>
      </c>
    </row>
    <row r="131" spans="1:41" x14ac:dyDescent="0.3">
      <c r="A131" s="147" t="s">
        <v>119</v>
      </c>
      <c r="B131" s="148" t="s">
        <v>543</v>
      </c>
      <c r="C131" s="148" t="s">
        <v>21</v>
      </c>
      <c r="D131" s="148" t="s">
        <v>109</v>
      </c>
      <c r="E131" s="148" t="s">
        <v>269</v>
      </c>
      <c r="F131" s="241"/>
      <c r="G131" s="241"/>
      <c r="H131" s="165">
        <v>2020</v>
      </c>
      <c r="I131" s="262">
        <v>213.62136114000006</v>
      </c>
      <c r="J131" s="245" t="s">
        <v>273</v>
      </c>
      <c r="K131" s="255">
        <v>173.24456813079283</v>
      </c>
      <c r="L131" s="255">
        <v>180.92611838301386</v>
      </c>
      <c r="M131" s="255">
        <v>174.14708312147724</v>
      </c>
      <c r="N131" s="255">
        <v>174.13553394657376</v>
      </c>
      <c r="O131" s="255">
        <v>213.71994362069447</v>
      </c>
      <c r="P131" s="255">
        <v>191.28705201238748</v>
      </c>
      <c r="Q131" s="255">
        <v>177.50318426148684</v>
      </c>
      <c r="R131" s="255">
        <v>182.32214035988</v>
      </c>
      <c r="S131" s="255">
        <v>176.09128713377515</v>
      </c>
      <c r="T131" s="255">
        <v>178.09368414882701</v>
      </c>
      <c r="U131" s="255">
        <v>184.04528535821507</v>
      </c>
      <c r="V131" s="255">
        <v>214.66355535239114</v>
      </c>
      <c r="W131" s="255">
        <v>184.46276060364099</v>
      </c>
      <c r="X131" s="255">
        <v>183.03009503269135</v>
      </c>
      <c r="Y131" s="255">
        <v>232.4768727248269</v>
      </c>
      <c r="Z131" s="255">
        <v>198.88244350077377</v>
      </c>
      <c r="AA131" s="255">
        <v>213.62136114000006</v>
      </c>
      <c r="AB131" s="255">
        <v>212.47190380023468</v>
      </c>
      <c r="AC131" s="255">
        <v>181.09037159508981</v>
      </c>
      <c r="AD131" s="255">
        <v>176.73605056306715</v>
      </c>
      <c r="AE131" s="255">
        <v>184.62198975769215</v>
      </c>
      <c r="AF131" s="255">
        <v>207.76821139312887</v>
      </c>
      <c r="AG131" s="255">
        <v>208.58047476930705</v>
      </c>
      <c r="AH131" s="255">
        <v>181.43081172176602</v>
      </c>
      <c r="AI131" s="255">
        <v>186.43897417616211</v>
      </c>
      <c r="AJ131" s="255">
        <v>188.49039093643387</v>
      </c>
      <c r="AK131" s="255">
        <v>196.53971689329398</v>
      </c>
      <c r="AL131" s="255">
        <v>213.59118670677424</v>
      </c>
      <c r="AM131" s="255">
        <v>195.37569840497122</v>
      </c>
      <c r="AN131" s="255">
        <v>225.88032860010966</v>
      </c>
      <c r="AO131" s="255">
        <v>183.33507202931193</v>
      </c>
    </row>
    <row r="132" spans="1:41" x14ac:dyDescent="0.3">
      <c r="A132" s="143" t="s">
        <v>119</v>
      </c>
      <c r="B132" s="141" t="s">
        <v>545</v>
      </c>
      <c r="C132" s="141" t="s">
        <v>501</v>
      </c>
      <c r="D132" s="141" t="s">
        <v>502</v>
      </c>
      <c r="E132" s="141" t="s">
        <v>269</v>
      </c>
      <c r="F132" s="240"/>
      <c r="G132" s="240"/>
      <c r="H132" s="151">
        <v>2020</v>
      </c>
      <c r="I132" s="258">
        <v>222.98558518997257</v>
      </c>
      <c r="J132" s="245" t="s">
        <v>273</v>
      </c>
      <c r="K132" s="254">
        <v>180.83885056940284</v>
      </c>
      <c r="L132" s="254">
        <v>188.85712631213218</v>
      </c>
      <c r="M132" s="254">
        <v>181.78092786104875</v>
      </c>
      <c r="N132" s="254">
        <v>181.76887242094404</v>
      </c>
      <c r="O132" s="254">
        <v>223.08848909447823</v>
      </c>
      <c r="P132" s="254">
        <v>199.67223785402629</v>
      </c>
      <c r="Q132" s="254">
        <v>185.28414576336016</v>
      </c>
      <c r="R132" s="254">
        <v>190.31434377291575</v>
      </c>
      <c r="S132" s="254">
        <v>183.81035725470767</v>
      </c>
      <c r="T132" s="254">
        <v>185.90053057726865</v>
      </c>
      <c r="U132" s="254">
        <v>192.11302389446553</v>
      </c>
      <c r="V132" s="254">
        <v>224.0734646281123</v>
      </c>
      <c r="W132" s="254">
        <v>192.54879942462242</v>
      </c>
      <c r="X132" s="254">
        <v>191.0533320752202</v>
      </c>
      <c r="Y132" s="254">
        <v>242.66763974838085</v>
      </c>
      <c r="Z132" s="254">
        <v>207.60057801039665</v>
      </c>
      <c r="AA132" s="254">
        <v>222.98558518997257</v>
      </c>
      <c r="AB132" s="254">
        <v>221.78574067914897</v>
      </c>
      <c r="AC132" s="254">
        <v>189.02857966501148</v>
      </c>
      <c r="AD132" s="254">
        <v>184.48338428637962</v>
      </c>
      <c r="AE132" s="254">
        <v>192.71500848679636</v>
      </c>
      <c r="AF132" s="254">
        <v>216.87585901584126</v>
      </c>
      <c r="AG132" s="254">
        <v>217.72372845782454</v>
      </c>
      <c r="AH132" s="254">
        <v>189.38394319450089</v>
      </c>
      <c r="AI132" s="254">
        <v>194.61164153730886</v>
      </c>
      <c r="AJ132" s="254">
        <v>196.75298341583908</v>
      </c>
      <c r="AK132" s="254">
        <v>205.15515653793145</v>
      </c>
      <c r="AL132" s="254">
        <v>222.95408804186562</v>
      </c>
      <c r="AM132" s="254">
        <v>203.9401125816274</v>
      </c>
      <c r="AN132" s="254">
        <v>235.78193204559383</v>
      </c>
      <c r="AO132" s="254">
        <v>191.37167792648717</v>
      </c>
    </row>
    <row r="133" spans="1:41" x14ac:dyDescent="0.3">
      <c r="A133" s="143" t="s">
        <v>119</v>
      </c>
      <c r="B133" s="141" t="s">
        <v>547</v>
      </c>
      <c r="C133" s="141" t="s">
        <v>0</v>
      </c>
      <c r="D133" s="141" t="s">
        <v>113</v>
      </c>
      <c r="E133" s="141" t="s">
        <v>269</v>
      </c>
      <c r="F133" s="240"/>
      <c r="G133" s="240"/>
      <c r="H133" s="151">
        <v>2020</v>
      </c>
      <c r="I133" s="258">
        <v>222.98558518997257</v>
      </c>
      <c r="J133" s="245" t="s">
        <v>273</v>
      </c>
      <c r="K133" s="254">
        <v>180.83885056940284</v>
      </c>
      <c r="L133" s="254">
        <v>188.85712631213218</v>
      </c>
      <c r="M133" s="254">
        <v>181.78092786104875</v>
      </c>
      <c r="N133" s="254">
        <v>181.76887242094404</v>
      </c>
      <c r="O133" s="254">
        <v>223.08848909447823</v>
      </c>
      <c r="P133" s="254">
        <v>199.67223785402629</v>
      </c>
      <c r="Q133" s="254">
        <v>185.28414576336016</v>
      </c>
      <c r="R133" s="254">
        <v>190.31434377291575</v>
      </c>
      <c r="S133" s="254">
        <v>183.81035725470767</v>
      </c>
      <c r="T133" s="254">
        <v>185.90053057726865</v>
      </c>
      <c r="U133" s="254">
        <v>192.11302389446553</v>
      </c>
      <c r="V133" s="254">
        <v>224.0734646281123</v>
      </c>
      <c r="W133" s="254">
        <v>192.54879942462242</v>
      </c>
      <c r="X133" s="254">
        <v>191.0533320752202</v>
      </c>
      <c r="Y133" s="254">
        <v>242.66763974838085</v>
      </c>
      <c r="Z133" s="254">
        <v>207.60057801039665</v>
      </c>
      <c r="AA133" s="254">
        <v>222.98558518997257</v>
      </c>
      <c r="AB133" s="254">
        <v>221.78574067914897</v>
      </c>
      <c r="AC133" s="254">
        <v>189.02857966501148</v>
      </c>
      <c r="AD133" s="254">
        <v>184.48338428637962</v>
      </c>
      <c r="AE133" s="254">
        <v>192.71500848679636</v>
      </c>
      <c r="AF133" s="254">
        <v>216.87585901584126</v>
      </c>
      <c r="AG133" s="254">
        <v>217.72372845782454</v>
      </c>
      <c r="AH133" s="254">
        <v>189.38394319450089</v>
      </c>
      <c r="AI133" s="254">
        <v>194.61164153730886</v>
      </c>
      <c r="AJ133" s="254">
        <v>196.75298341583908</v>
      </c>
      <c r="AK133" s="254">
        <v>205.15515653793145</v>
      </c>
      <c r="AL133" s="254">
        <v>222.95408804186562</v>
      </c>
      <c r="AM133" s="254">
        <v>203.9401125816274</v>
      </c>
      <c r="AN133" s="254">
        <v>235.78193204559383</v>
      </c>
      <c r="AO133" s="254">
        <v>191.37167792648717</v>
      </c>
    </row>
    <row r="134" spans="1:41" x14ac:dyDescent="0.3">
      <c r="A134" s="167" t="s">
        <v>119</v>
      </c>
      <c r="B134" s="171" t="s">
        <v>549</v>
      </c>
      <c r="C134" s="171" t="s">
        <v>20</v>
      </c>
      <c r="D134" s="171" t="s">
        <v>108</v>
      </c>
      <c r="E134" s="141" t="s">
        <v>269</v>
      </c>
      <c r="F134" s="247"/>
      <c r="G134" s="247"/>
      <c r="H134" s="232">
        <v>2020</v>
      </c>
      <c r="I134" s="263">
        <v>222.98558518997257</v>
      </c>
      <c r="J134" s="246" t="s">
        <v>273</v>
      </c>
      <c r="K134" s="256">
        <v>180.83885056940284</v>
      </c>
      <c r="L134" s="256">
        <v>188.85712631213218</v>
      </c>
      <c r="M134" s="256">
        <v>181.78092786104875</v>
      </c>
      <c r="N134" s="256">
        <v>181.76887242094404</v>
      </c>
      <c r="O134" s="256">
        <v>223.08848909447823</v>
      </c>
      <c r="P134" s="256">
        <v>199.67223785402629</v>
      </c>
      <c r="Q134" s="256">
        <v>185.28414576336016</v>
      </c>
      <c r="R134" s="256">
        <v>190.31434377291575</v>
      </c>
      <c r="S134" s="256">
        <v>183.81035725470767</v>
      </c>
      <c r="T134" s="256">
        <v>185.90053057726865</v>
      </c>
      <c r="U134" s="256">
        <v>192.11302389446553</v>
      </c>
      <c r="V134" s="256">
        <v>224.0734646281123</v>
      </c>
      <c r="W134" s="256">
        <v>192.54879942462242</v>
      </c>
      <c r="X134" s="256">
        <v>191.0533320752202</v>
      </c>
      <c r="Y134" s="256">
        <v>242.66763974838085</v>
      </c>
      <c r="Z134" s="256">
        <v>207.60057801039665</v>
      </c>
      <c r="AA134" s="256">
        <v>222.98558518997257</v>
      </c>
      <c r="AB134" s="256">
        <v>221.78574067914897</v>
      </c>
      <c r="AC134" s="256">
        <v>189.02857966501148</v>
      </c>
      <c r="AD134" s="256">
        <v>184.48338428637962</v>
      </c>
      <c r="AE134" s="256">
        <v>192.71500848679636</v>
      </c>
      <c r="AF134" s="256">
        <v>216.87585901584126</v>
      </c>
      <c r="AG134" s="256">
        <v>217.72372845782454</v>
      </c>
      <c r="AH134" s="256">
        <v>189.38394319450089</v>
      </c>
      <c r="AI134" s="256">
        <v>194.61164153730886</v>
      </c>
      <c r="AJ134" s="256">
        <v>196.75298341583908</v>
      </c>
      <c r="AK134" s="256">
        <v>205.15515653793145</v>
      </c>
      <c r="AL134" s="256">
        <v>222.95408804186562</v>
      </c>
      <c r="AM134" s="256">
        <v>203.9401125816274</v>
      </c>
      <c r="AN134" s="256">
        <v>235.78193204559383</v>
      </c>
      <c r="AO134" s="256">
        <v>191.37167792648717</v>
      </c>
    </row>
    <row r="135" spans="1:41" x14ac:dyDescent="0.3">
      <c r="A135" s="143" t="s">
        <v>99</v>
      </c>
      <c r="B135" s="141" t="s">
        <v>551</v>
      </c>
      <c r="C135" s="141" t="s">
        <v>21</v>
      </c>
      <c r="D135" s="141" t="s">
        <v>109</v>
      </c>
      <c r="E135" s="148" t="s">
        <v>270</v>
      </c>
      <c r="F135" s="240"/>
      <c r="G135" s="240"/>
      <c r="H135" s="151">
        <v>2020</v>
      </c>
      <c r="I135" s="258">
        <v>5.1406209900000013</v>
      </c>
      <c r="J135" s="359" t="s">
        <v>423</v>
      </c>
      <c r="K135" s="254">
        <v>4.1689869336287035</v>
      </c>
      <c r="L135" s="254">
        <v>4.3538370733880338</v>
      </c>
      <c r="M135" s="254">
        <v>4.1907052088056016</v>
      </c>
      <c r="N135" s="254">
        <v>4.1904272874843951</v>
      </c>
      <c r="O135" s="254">
        <v>5.1429932956851605</v>
      </c>
      <c r="P135" s="254">
        <v>4.6031643532392703</v>
      </c>
      <c r="Q135" s="254">
        <v>4.2714670009448703</v>
      </c>
      <c r="R135" s="254">
        <v>4.3874311851308017</v>
      </c>
      <c r="S135" s="254">
        <v>4.237490866855552</v>
      </c>
      <c r="T135" s="254">
        <v>4.2856768912819332</v>
      </c>
      <c r="U135" s="254">
        <v>4.4288972412404695</v>
      </c>
      <c r="V135" s="254">
        <v>5.1657005298703744</v>
      </c>
      <c r="W135" s="254">
        <v>4.4389434369860128</v>
      </c>
      <c r="X135" s="254">
        <v>4.4044675275246572</v>
      </c>
      <c r="Y135" s="254">
        <v>5.5943632473888822</v>
      </c>
      <c r="Z135" s="254">
        <v>4.7859411537619359</v>
      </c>
      <c r="AA135" s="254">
        <v>5.1406209900000013</v>
      </c>
      <c r="AB135" s="254">
        <v>5.112960251877305</v>
      </c>
      <c r="AC135" s="254">
        <v>4.3577896907909306</v>
      </c>
      <c r="AD135" s="254">
        <v>4.2530065643518835</v>
      </c>
      <c r="AE135" s="254">
        <v>4.4427751545968697</v>
      </c>
      <c r="AF135" s="254">
        <v>4.9997697928827796</v>
      </c>
      <c r="AG135" s="254">
        <v>5.0193162377640732</v>
      </c>
      <c r="AH135" s="254">
        <v>4.3659821002564012</v>
      </c>
      <c r="AI135" s="254">
        <v>4.4864993785707457</v>
      </c>
      <c r="AJ135" s="254">
        <v>4.5358650225345043</v>
      </c>
      <c r="AK135" s="254">
        <v>4.7295653797851491</v>
      </c>
      <c r="AL135" s="254">
        <v>5.1398948672753155</v>
      </c>
      <c r="AM135" s="254">
        <v>4.7015542396918208</v>
      </c>
      <c r="AN135" s="254">
        <v>5.4356228807513016</v>
      </c>
      <c r="AO135" s="254">
        <v>4.4118065461599123</v>
      </c>
    </row>
    <row r="136" spans="1:41" x14ac:dyDescent="0.3">
      <c r="A136" s="143" t="s">
        <v>99</v>
      </c>
      <c r="B136" s="141" t="s">
        <v>553</v>
      </c>
      <c r="C136" s="141" t="s">
        <v>21</v>
      </c>
      <c r="D136" s="141" t="s">
        <v>109</v>
      </c>
      <c r="E136" s="141" t="s">
        <v>323</v>
      </c>
      <c r="F136" s="240"/>
      <c r="G136" s="240"/>
      <c r="H136" s="151">
        <v>2030</v>
      </c>
      <c r="I136" s="258">
        <v>5.9786250037715636</v>
      </c>
      <c r="J136" s="290" t="s">
        <v>423</v>
      </c>
      <c r="K136" s="254">
        <v>4.848598947534839</v>
      </c>
      <c r="L136" s="254">
        <v>5.063582637183548</v>
      </c>
      <c r="M136" s="254">
        <v>4.8738576513498018</v>
      </c>
      <c r="N136" s="254">
        <v>4.8735344243771701</v>
      </c>
      <c r="O136" s="254">
        <v>5.9813840334906327</v>
      </c>
      <c r="P136" s="254">
        <v>5.3535542791973567</v>
      </c>
      <c r="Q136" s="254">
        <v>4.9677849163188608</v>
      </c>
      <c r="R136" s="254">
        <v>5.1026531301912046</v>
      </c>
      <c r="S136" s="254">
        <v>4.9282701251694947</v>
      </c>
      <c r="T136" s="254">
        <v>4.9843112476386136</v>
      </c>
      <c r="U136" s="254">
        <v>5.150878821279365</v>
      </c>
      <c r="V136" s="254">
        <v>6.0077929125599727</v>
      </c>
      <c r="W136" s="254">
        <v>5.1625627087306922</v>
      </c>
      <c r="X136" s="254">
        <v>5.1224666707745028</v>
      </c>
      <c r="Y136" s="254">
        <v>6.5063345568722513</v>
      </c>
      <c r="Z136" s="254">
        <v>5.5661266419216071</v>
      </c>
      <c r="AA136" s="254">
        <v>5.9786250037715636</v>
      </c>
      <c r="AB136" s="254">
        <v>5.9464551198441491</v>
      </c>
      <c r="AC136" s="254">
        <v>5.0681795948820971</v>
      </c>
      <c r="AD136" s="254">
        <v>4.9463151312461875</v>
      </c>
      <c r="AE136" s="254">
        <v>5.1670190580239437</v>
      </c>
      <c r="AF136" s="254">
        <v>5.8148127930417122</v>
      </c>
      <c r="AG136" s="254">
        <v>5.8375456232444201</v>
      </c>
      <c r="AH136" s="254">
        <v>5.0777074990334974</v>
      </c>
      <c r="AI136" s="254">
        <v>5.2178710347071586</v>
      </c>
      <c r="AJ136" s="254">
        <v>5.2752840736966391</v>
      </c>
      <c r="AK136" s="254">
        <v>5.5005607088251489</v>
      </c>
      <c r="AL136" s="254">
        <v>5.9777805113481657</v>
      </c>
      <c r="AM136" s="254">
        <v>5.467983301762481</v>
      </c>
      <c r="AN136" s="254">
        <v>6.3217169538757503</v>
      </c>
      <c r="AO136" s="254">
        <v>5.1310020676460546</v>
      </c>
    </row>
    <row r="137" spans="1:41" x14ac:dyDescent="0.3">
      <c r="C137" s="143"/>
      <c r="D137" s="143"/>
      <c r="E137" s="143"/>
      <c r="F137" s="240"/>
      <c r="G137" s="240"/>
      <c r="H137" s="151">
        <v>2050</v>
      </c>
      <c r="I137" s="258">
        <v>5.24</v>
      </c>
      <c r="J137" s="290" t="s">
        <v>423</v>
      </c>
      <c r="K137" s="254">
        <v>4.2495822148161135</v>
      </c>
      <c r="L137" s="254">
        <v>4.4380058963563647</v>
      </c>
      <c r="M137" s="254">
        <v>4.2717203499068601</v>
      </c>
      <c r="N137" s="254">
        <v>4.2714370557822869</v>
      </c>
      <c r="O137" s="254">
        <v>5.2424181673409533</v>
      </c>
      <c r="P137" s="254">
        <v>4.6921531966459504</v>
      </c>
      <c r="Q137" s="254">
        <v>4.3540434372601187</v>
      </c>
      <c r="R137" s="254">
        <v>4.4722494528983736</v>
      </c>
      <c r="S137" s="254">
        <v>4.3194104730765392</v>
      </c>
      <c r="T137" s="254">
        <v>4.3685280346484605</v>
      </c>
      <c r="U137" s="254">
        <v>4.5145171350397604</v>
      </c>
      <c r="V137" s="254">
        <v>5.2655643800965688</v>
      </c>
      <c r="W137" s="254">
        <v>4.5247575448674935</v>
      </c>
      <c r="X137" s="254">
        <v>4.4896151436033414</v>
      </c>
      <c r="Y137" s="254">
        <v>5.7025140490502757</v>
      </c>
      <c r="Z137" s="254">
        <v>4.8784634569436598</v>
      </c>
      <c r="AA137" s="254">
        <v>5.24</v>
      </c>
      <c r="AB137" s="254">
        <v>5.2118045216628728</v>
      </c>
      <c r="AC137" s="254">
        <v>4.4420349261625827</v>
      </c>
      <c r="AD137" s="254">
        <v>4.3352261216215169</v>
      </c>
      <c r="AE137" s="254">
        <v>4.5286633376345433</v>
      </c>
      <c r="AF137" s="254">
        <v>5.0964258531547104</v>
      </c>
      <c r="AG137" s="254">
        <v>5.1163501719047639</v>
      </c>
      <c r="AH137" s="254">
        <v>4.4503857121245458</v>
      </c>
      <c r="AI137" s="254">
        <v>4.5732328427719207</v>
      </c>
      <c r="AJ137" s="254">
        <v>4.6235528284065923</v>
      </c>
      <c r="AK137" s="254">
        <v>4.82099782074659</v>
      </c>
      <c r="AL137" s="254">
        <v>5.2392598397966408</v>
      </c>
      <c r="AM137" s="254">
        <v>4.7924451664321461</v>
      </c>
      <c r="AN137" s="254">
        <v>5.5407048974324047</v>
      </c>
      <c r="AO137" s="254">
        <v>4.4970960408964009</v>
      </c>
    </row>
    <row r="138" spans="1:41" x14ac:dyDescent="0.3">
      <c r="A138" s="143" t="s">
        <v>99</v>
      </c>
      <c r="B138" s="141" t="s">
        <v>555</v>
      </c>
      <c r="C138" s="141" t="s">
        <v>21</v>
      </c>
      <c r="D138" s="141" t="s">
        <v>109</v>
      </c>
      <c r="E138" s="141" t="s">
        <v>325</v>
      </c>
      <c r="F138" s="240"/>
      <c r="G138" s="240"/>
      <c r="H138" s="151">
        <v>2030</v>
      </c>
      <c r="I138" s="258">
        <v>11.05</v>
      </c>
      <c r="J138" s="290" t="s">
        <v>423</v>
      </c>
      <c r="K138" s="254">
        <v>8.9614281438393242</v>
      </c>
      <c r="L138" s="254">
        <v>9.3587719760950048</v>
      </c>
      <c r="M138" s="254">
        <v>9.0081125699371754</v>
      </c>
      <c r="N138" s="254">
        <v>9.0075151653424186</v>
      </c>
      <c r="O138" s="254">
        <v>11.055099379602582</v>
      </c>
      <c r="P138" s="254">
        <v>9.894712370789648</v>
      </c>
      <c r="Q138" s="254">
        <v>9.1817137369702895</v>
      </c>
      <c r="R138" s="254">
        <v>9.4309840562074481</v>
      </c>
      <c r="S138" s="254">
        <v>9.1086804823465179</v>
      </c>
      <c r="T138" s="254">
        <v>9.2122585463483766</v>
      </c>
      <c r="U138" s="254">
        <v>9.5201172408758303</v>
      </c>
      <c r="V138" s="254">
        <v>11.103909618333413</v>
      </c>
      <c r="W138" s="254">
        <v>9.5417119982415652</v>
      </c>
      <c r="X138" s="254">
        <v>9.4676044535910169</v>
      </c>
      <c r="Y138" s="254">
        <v>12.025339740840753</v>
      </c>
      <c r="Z138" s="254">
        <v>10.287599465501419</v>
      </c>
      <c r="AA138" s="254">
        <v>11.05</v>
      </c>
      <c r="AB138" s="254">
        <v>10.990541977934111</v>
      </c>
      <c r="AC138" s="254">
        <v>9.3672683080336903</v>
      </c>
      <c r="AD138" s="254">
        <v>9.1420321839537717</v>
      </c>
      <c r="AE138" s="254">
        <v>9.5499484505461272</v>
      </c>
      <c r="AF138" s="254">
        <v>10.747233907893044</v>
      </c>
      <c r="AG138" s="254">
        <v>10.789249885409856</v>
      </c>
      <c r="AH138" s="254">
        <v>9.3848782669801984</v>
      </c>
      <c r="AI138" s="254">
        <v>9.6439356703491832</v>
      </c>
      <c r="AJ138" s="254">
        <v>9.7500493805139019</v>
      </c>
      <c r="AK138" s="254">
        <v>10.16641716016218</v>
      </c>
      <c r="AL138" s="254">
        <v>11.048439165983375</v>
      </c>
      <c r="AM138" s="254">
        <v>10.106205933029623</v>
      </c>
      <c r="AN138" s="254">
        <v>11.684120060425204</v>
      </c>
      <c r="AO138" s="254">
        <v>9.4833800099055789</v>
      </c>
    </row>
    <row r="139" spans="1:41" x14ac:dyDescent="0.3">
      <c r="B139" s="141"/>
      <c r="E139" s="171"/>
      <c r="F139" s="240"/>
      <c r="G139" s="240"/>
      <c r="H139" s="151">
        <v>2050</v>
      </c>
      <c r="I139" s="258">
        <v>10.712250036905628</v>
      </c>
      <c r="J139" s="291" t="s">
        <v>423</v>
      </c>
      <c r="K139" s="254">
        <v>8.68751664837737</v>
      </c>
      <c r="L139" s="254">
        <v>9.0727154250058888</v>
      </c>
      <c r="M139" s="254">
        <v>8.7327741366298248</v>
      </c>
      <c r="N139" s="254">
        <v>8.7321949920694397</v>
      </c>
      <c r="O139" s="254">
        <v>10.717193550872683</v>
      </c>
      <c r="P139" s="254">
        <v>9.5922744759422596</v>
      </c>
      <c r="Q139" s="254">
        <v>8.9010690785264153</v>
      </c>
      <c r="R139" s="254">
        <v>9.1427202990194232</v>
      </c>
      <c r="S139" s="254">
        <v>8.8302681296993715</v>
      </c>
      <c r="T139" s="254">
        <v>8.9306802672492829</v>
      </c>
      <c r="U139" s="254">
        <v>9.2291290737482363</v>
      </c>
      <c r="V139" s="254">
        <v>10.764511875003516</v>
      </c>
      <c r="W139" s="254">
        <v>9.2500637742358442</v>
      </c>
      <c r="X139" s="254">
        <v>9.178221371709343</v>
      </c>
      <c r="Y139" s="254">
        <v>11.657777926029327</v>
      </c>
      <c r="Z139" s="254">
        <v>9.9731527379174558</v>
      </c>
      <c r="AA139" s="254">
        <v>10.712250036905628</v>
      </c>
      <c r="AB139" s="254">
        <v>10.654609385406111</v>
      </c>
      <c r="AC139" s="254">
        <v>9.0809520613971788</v>
      </c>
      <c r="AD139" s="254">
        <v>8.8626004162851793</v>
      </c>
      <c r="AE139" s="254">
        <v>9.2580484743719094</v>
      </c>
      <c r="AF139" s="254">
        <v>10.418738174340332</v>
      </c>
      <c r="AG139" s="254">
        <v>10.459469907978802</v>
      </c>
      <c r="AH139" s="254">
        <v>9.0980237612500847</v>
      </c>
      <c r="AI139" s="254">
        <v>9.3491629177025821</v>
      </c>
      <c r="AJ139" s="254">
        <v>9.4520331978499321</v>
      </c>
      <c r="AK139" s="254">
        <v>9.8556744433615666</v>
      </c>
      <c r="AL139" s="254">
        <v>10.710736910728958</v>
      </c>
      <c r="AM139" s="254">
        <v>9.7973036089658319</v>
      </c>
      <c r="AN139" s="254">
        <v>11.326987832443409</v>
      </c>
      <c r="AO139" s="254">
        <v>9.1935147385611877</v>
      </c>
    </row>
    <row r="140" spans="1:41" x14ac:dyDescent="0.3">
      <c r="A140" s="147" t="s">
        <v>148</v>
      </c>
      <c r="B140" s="148" t="s">
        <v>557</v>
      </c>
      <c r="C140" s="148" t="s">
        <v>21</v>
      </c>
      <c r="D140" s="148" t="s">
        <v>109</v>
      </c>
      <c r="E140" s="148" t="s">
        <v>281</v>
      </c>
      <c r="F140" s="241"/>
      <c r="G140" s="241"/>
      <c r="H140" s="165">
        <v>2020</v>
      </c>
      <c r="I140" s="286">
        <v>628.61172151607173</v>
      </c>
      <c r="J140" s="287" t="s">
        <v>273</v>
      </c>
      <c r="K140" s="255">
        <v>509.79717400374773</v>
      </c>
      <c r="L140" s="255">
        <v>532.40124553569683</v>
      </c>
      <c r="M140" s="255">
        <v>512.45295476911974</v>
      </c>
      <c r="N140" s="255">
        <v>512.4189696532145</v>
      </c>
      <c r="O140" s="255">
        <v>628.90181470979508</v>
      </c>
      <c r="P140" s="255">
        <v>562.88978980166985</v>
      </c>
      <c r="Q140" s="255">
        <v>522.32876729996894</v>
      </c>
      <c r="R140" s="255">
        <v>536.50924191522074</v>
      </c>
      <c r="S140" s="255">
        <v>518.1740559952658</v>
      </c>
      <c r="T140" s="255">
        <v>524.06639854037974</v>
      </c>
      <c r="U140" s="255">
        <v>541.57984505174568</v>
      </c>
      <c r="V140" s="255">
        <v>631.6785285737044</v>
      </c>
      <c r="W140" s="255">
        <v>542.80832628282235</v>
      </c>
      <c r="X140" s="255">
        <v>538.59250083303857</v>
      </c>
      <c r="Y140" s="255">
        <v>684.09678880593094</v>
      </c>
      <c r="Z140" s="255">
        <v>585.24032672187025</v>
      </c>
      <c r="AA140" s="255">
        <v>628.61172151607173</v>
      </c>
      <c r="AB140" s="255">
        <v>625.22927720758491</v>
      </c>
      <c r="AC140" s="255">
        <v>532.88458434533925</v>
      </c>
      <c r="AD140" s="255">
        <v>520.07136554846272</v>
      </c>
      <c r="AE140" s="255">
        <v>543.2768810757957</v>
      </c>
      <c r="AF140" s="255">
        <v>611.38798265851085</v>
      </c>
      <c r="AG140" s="255">
        <v>613.77818500765329</v>
      </c>
      <c r="AH140" s="255">
        <v>533.88637860861445</v>
      </c>
      <c r="AI140" s="255">
        <v>548.62362026501819</v>
      </c>
      <c r="AJ140" s="255">
        <v>554.66021049335313</v>
      </c>
      <c r="AK140" s="255">
        <v>578.34651517647785</v>
      </c>
      <c r="AL140" s="255">
        <v>628.52292888637101</v>
      </c>
      <c r="AM140" s="255">
        <v>574.92122258440611</v>
      </c>
      <c r="AN140" s="255">
        <v>664.68550457776973</v>
      </c>
      <c r="AO140" s="255">
        <v>539.48993971202231</v>
      </c>
    </row>
    <row r="141" spans="1:41" x14ac:dyDescent="0.3">
      <c r="A141" s="143" t="s">
        <v>148</v>
      </c>
      <c r="B141" s="141" t="s">
        <v>559</v>
      </c>
      <c r="C141" s="141" t="s">
        <v>21</v>
      </c>
      <c r="D141" s="141" t="s">
        <v>109</v>
      </c>
      <c r="E141" s="141" t="s">
        <v>326</v>
      </c>
      <c r="F141" s="240"/>
      <c r="G141" s="240"/>
      <c r="H141" s="151">
        <v>2030</v>
      </c>
      <c r="I141" s="285">
        <v>732.17542188310119</v>
      </c>
      <c r="J141" s="245" t="s">
        <v>273</v>
      </c>
      <c r="K141" s="254">
        <v>593.78619293128088</v>
      </c>
      <c r="L141" s="254">
        <v>620.11428234435334</v>
      </c>
      <c r="M141" s="254">
        <v>596.87951323658081</v>
      </c>
      <c r="N141" s="254">
        <v>596.83992907719608</v>
      </c>
      <c r="O141" s="254">
        <v>732.51330789322446</v>
      </c>
      <c r="P141" s="254">
        <v>655.62581036152494</v>
      </c>
      <c r="Q141" s="254">
        <v>608.38236461322049</v>
      </c>
      <c r="R141" s="254">
        <v>624.89907059968232</v>
      </c>
      <c r="S141" s="254">
        <v>603.54316515479013</v>
      </c>
      <c r="T141" s="254">
        <v>610.40627037726938</v>
      </c>
      <c r="U141" s="254">
        <v>630.80505495156979</v>
      </c>
      <c r="V141" s="254">
        <v>735.74748500951057</v>
      </c>
      <c r="W141" s="254">
        <v>632.23592830765301</v>
      </c>
      <c r="X141" s="254">
        <v>627.32554615659092</v>
      </c>
      <c r="Y141" s="254">
        <v>796.80164688123989</v>
      </c>
      <c r="Z141" s="254">
        <v>681.65859536813286</v>
      </c>
      <c r="AA141" s="254">
        <v>732.17542188310119</v>
      </c>
      <c r="AB141" s="254">
        <v>728.23572030930688</v>
      </c>
      <c r="AC141" s="254">
        <v>620.67725116079373</v>
      </c>
      <c r="AD141" s="254">
        <v>605.75305621314408</v>
      </c>
      <c r="AE141" s="254">
        <v>632.78167744257735</v>
      </c>
      <c r="AF141" s="254">
        <v>712.11407426135384</v>
      </c>
      <c r="AG141" s="254">
        <v>714.89806214046712</v>
      </c>
      <c r="AH141" s="254">
        <v>621.84409090025099</v>
      </c>
      <c r="AI141" s="254">
        <v>639.00929122637115</v>
      </c>
      <c r="AJ141" s="254">
        <v>646.04040891935165</v>
      </c>
      <c r="AK141" s="254">
        <v>673.62902925623007</v>
      </c>
      <c r="AL141" s="254">
        <v>732.07200067906376</v>
      </c>
      <c r="AM141" s="254">
        <v>669.6394201496347</v>
      </c>
      <c r="AN141" s="254">
        <v>774.19235607010228</v>
      </c>
      <c r="AO141" s="254">
        <v>628.37083797560047</v>
      </c>
    </row>
    <row r="142" spans="1:41" x14ac:dyDescent="0.3">
      <c r="C142" s="143"/>
      <c r="D142" s="143"/>
      <c r="E142" s="143"/>
      <c r="F142" s="240"/>
      <c r="G142" s="240"/>
      <c r="H142" s="151">
        <v>2050</v>
      </c>
      <c r="I142" s="285">
        <v>709.45595651880603</v>
      </c>
      <c r="J142" s="245" t="s">
        <v>273</v>
      </c>
      <c r="K142" s="254">
        <v>575.36095706444121</v>
      </c>
      <c r="L142" s="254">
        <v>600.8720836327492</v>
      </c>
      <c r="M142" s="254">
        <v>578.3582913786297</v>
      </c>
      <c r="N142" s="254">
        <v>578.31993551906396</v>
      </c>
      <c r="O142" s="254">
        <v>709.78335789741254</v>
      </c>
      <c r="P142" s="254">
        <v>635.28168592733323</v>
      </c>
      <c r="Q142" s="254">
        <v>589.50420830263499</v>
      </c>
      <c r="R142" s="254">
        <v>605.5083995031913</v>
      </c>
      <c r="S142" s="254">
        <v>584.81516961333284</v>
      </c>
      <c r="T142" s="254">
        <v>591.46531209937848</v>
      </c>
      <c r="U142" s="254">
        <v>611.23112066033832</v>
      </c>
      <c r="V142" s="254">
        <v>712.91717822381008</v>
      </c>
      <c r="W142" s="254">
        <v>612.61759389497172</v>
      </c>
      <c r="X142" s="254">
        <v>607.8595813180201</v>
      </c>
      <c r="Y142" s="254">
        <v>772.07682428070473</v>
      </c>
      <c r="Z142" s="254">
        <v>660.50667140992459</v>
      </c>
      <c r="AA142" s="254">
        <v>709.45595651880603</v>
      </c>
      <c r="AB142" s="254">
        <v>705.63850421858228</v>
      </c>
      <c r="AC142" s="254">
        <v>601.41758347912571</v>
      </c>
      <c r="AD142" s="254">
        <v>586.95648756494415</v>
      </c>
      <c r="AE142" s="254">
        <v>613.14640838800835</v>
      </c>
      <c r="AF142" s="254">
        <v>690.01711421317691</v>
      </c>
      <c r="AG142" s="254">
        <v>692.71471471256723</v>
      </c>
      <c r="AH142" s="254">
        <v>602.54821608262353</v>
      </c>
      <c r="AI142" s="254">
        <v>619.1807787885441</v>
      </c>
      <c r="AJ142" s="254">
        <v>625.99372030389884</v>
      </c>
      <c r="AK142" s="254">
        <v>652.72626341466628</v>
      </c>
      <c r="AL142" s="254">
        <v>709.35574448349087</v>
      </c>
      <c r="AM142" s="254">
        <v>648.86045221661198</v>
      </c>
      <c r="AN142" s="254">
        <v>750.16910167869071</v>
      </c>
      <c r="AO142" s="254">
        <v>608.87243764333812</v>
      </c>
    </row>
    <row r="143" spans="1:41" x14ac:dyDescent="0.3">
      <c r="A143" s="143" t="s">
        <v>148</v>
      </c>
      <c r="B143" s="141" t="s">
        <v>561</v>
      </c>
      <c r="C143" s="141" t="s">
        <v>21</v>
      </c>
      <c r="D143" s="141" t="s">
        <v>109</v>
      </c>
      <c r="E143" s="141" t="s">
        <v>324</v>
      </c>
      <c r="F143" s="240"/>
      <c r="G143" s="240"/>
      <c r="H143" s="151">
        <v>2030</v>
      </c>
      <c r="I143" s="285">
        <v>922.21479214109013</v>
      </c>
      <c r="J143" s="245" t="s">
        <v>273</v>
      </c>
      <c r="K143" s="254">
        <v>747.90602651204495</v>
      </c>
      <c r="L143" s="254">
        <v>781.06768802084298</v>
      </c>
      <c r="M143" s="254">
        <v>751.80223178897313</v>
      </c>
      <c r="N143" s="254">
        <v>751.75237338588011</v>
      </c>
      <c r="O143" s="254">
        <v>922.64037796011667</v>
      </c>
      <c r="P143" s="254">
        <v>825.79639025553377</v>
      </c>
      <c r="Q143" s="254">
        <v>766.2906991347553</v>
      </c>
      <c r="R143" s="254">
        <v>787.09438923812547</v>
      </c>
      <c r="S143" s="254">
        <v>760.19546404586413</v>
      </c>
      <c r="T143" s="254">
        <v>768.83991859462878</v>
      </c>
      <c r="U143" s="254">
        <v>794.53329795955767</v>
      </c>
      <c r="V143" s="254">
        <v>926.71400005654289</v>
      </c>
      <c r="W143" s="254">
        <v>796.33556082610767</v>
      </c>
      <c r="X143" s="254">
        <v>790.15066726176451</v>
      </c>
      <c r="Y143" s="254">
        <v>1003.6150397760584</v>
      </c>
      <c r="Z143" s="254">
        <v>858.58609979259552</v>
      </c>
      <c r="AA143" s="254">
        <v>922.21479214109013</v>
      </c>
      <c r="AB143" s="254">
        <v>917.25252359261822</v>
      </c>
      <c r="AC143" s="254">
        <v>781.77677788444441</v>
      </c>
      <c r="AD143" s="254">
        <v>762.97894210607092</v>
      </c>
      <c r="AE143" s="254">
        <v>797.0229615636672</v>
      </c>
      <c r="AF143" s="254">
        <v>896.94643298273832</v>
      </c>
      <c r="AG143" s="254">
        <v>900.45301723362263</v>
      </c>
      <c r="AH143" s="254">
        <v>783.24647604095719</v>
      </c>
      <c r="AI143" s="254">
        <v>804.86698005910557</v>
      </c>
      <c r="AJ143" s="254">
        <v>813.72305545846086</v>
      </c>
      <c r="AK143" s="254">
        <v>848.47242426955438</v>
      </c>
      <c r="AL143" s="254">
        <v>922.08452750595802</v>
      </c>
      <c r="AM143" s="254">
        <v>843.44729446732708</v>
      </c>
      <c r="AN143" s="254">
        <v>975.13740750014222</v>
      </c>
      <c r="AO143" s="254">
        <v>791.46726919728883</v>
      </c>
    </row>
    <row r="144" spans="1:41" x14ac:dyDescent="0.3">
      <c r="A144" s="167"/>
      <c r="B144" s="171"/>
      <c r="C144" s="171"/>
      <c r="D144" s="171"/>
      <c r="E144" s="171"/>
      <c r="F144" s="247"/>
      <c r="G144" s="247"/>
      <c r="H144" s="151">
        <v>2050</v>
      </c>
      <c r="I144" s="284">
        <v>908.5860021094486</v>
      </c>
      <c r="J144" s="246" t="s">
        <v>273</v>
      </c>
      <c r="K144" s="256">
        <v>736.85322809068487</v>
      </c>
      <c r="L144" s="256">
        <v>769.52481578408185</v>
      </c>
      <c r="M144" s="256">
        <v>740.69185397928402</v>
      </c>
      <c r="N144" s="256">
        <v>740.64273239988199</v>
      </c>
      <c r="O144" s="256">
        <v>909.00529848287374</v>
      </c>
      <c r="P144" s="256">
        <v>813.59250271481176</v>
      </c>
      <c r="Q144" s="256">
        <v>754.96620604409406</v>
      </c>
      <c r="R144" s="256">
        <v>775.46245245135538</v>
      </c>
      <c r="S144" s="256">
        <v>748.96104832104857</v>
      </c>
      <c r="T144" s="256">
        <v>757.47775230997922</v>
      </c>
      <c r="U144" s="256">
        <v>782.79142656114072</v>
      </c>
      <c r="V144" s="256">
        <v>913.01871926753017</v>
      </c>
      <c r="W144" s="256">
        <v>784.56705500109149</v>
      </c>
      <c r="X144" s="256">
        <v>778.47356380469421</v>
      </c>
      <c r="Y144" s="256">
        <v>988.78329041976224</v>
      </c>
      <c r="Z144" s="256">
        <v>845.89763526364118</v>
      </c>
      <c r="AA144" s="256">
        <v>908.5860021094486</v>
      </c>
      <c r="AB144" s="256">
        <v>903.69706757893437</v>
      </c>
      <c r="AC144" s="256">
        <v>770.22342648713754</v>
      </c>
      <c r="AD144" s="256">
        <v>751.70339123750853</v>
      </c>
      <c r="AE144" s="256">
        <v>785.24429710706147</v>
      </c>
      <c r="AF144" s="256">
        <v>883.69106697806751</v>
      </c>
      <c r="AG144" s="256">
        <v>887.14582978682051</v>
      </c>
      <c r="AH144" s="256">
        <v>771.67140496646039</v>
      </c>
      <c r="AI144" s="256">
        <v>792.97239414690216</v>
      </c>
      <c r="AJ144" s="256">
        <v>801.69759158469071</v>
      </c>
      <c r="AK144" s="256">
        <v>835.93342292566945</v>
      </c>
      <c r="AL144" s="256">
        <v>908.4576625674465</v>
      </c>
      <c r="AM144" s="256">
        <v>830.98255612544551</v>
      </c>
      <c r="AN144" s="256">
        <v>960.72650985235703</v>
      </c>
      <c r="AO144" s="256">
        <v>779.77070856875764</v>
      </c>
    </row>
    <row r="145" spans="1:41" s="253" customFormat="1" ht="18" x14ac:dyDescent="0.3">
      <c r="A145" s="248"/>
      <c r="B145" s="248"/>
      <c r="C145" s="243" t="s">
        <v>321</v>
      </c>
      <c r="D145" s="249"/>
      <c r="E145" s="250"/>
      <c r="F145" s="251"/>
      <c r="G145" s="251"/>
      <c r="H145" s="251"/>
      <c r="I145" s="251"/>
      <c r="J145" s="251"/>
      <c r="K145" s="252">
        <v>0.81098897229315148</v>
      </c>
      <c r="L145" s="252">
        <v>0.84694769014434435</v>
      </c>
      <c r="M145" s="252">
        <v>0.8152138072341335</v>
      </c>
      <c r="N145" s="252">
        <v>0.81515974346990205</v>
      </c>
      <c r="O145" s="252">
        <v>1.0004614823169757</v>
      </c>
      <c r="P145" s="252">
        <v>0.89544908332937989</v>
      </c>
      <c r="Q145" s="252">
        <v>0.83092432008780892</v>
      </c>
      <c r="R145" s="252">
        <v>0.85348272001877357</v>
      </c>
      <c r="S145" s="252">
        <v>0.82431497577796542</v>
      </c>
      <c r="T145" s="252">
        <v>0.83368855623062221</v>
      </c>
      <c r="U145" s="252">
        <v>0.86154907157247329</v>
      </c>
      <c r="V145" s="252">
        <v>1.0048786984917115</v>
      </c>
      <c r="W145" s="252">
        <v>0.86350334825715513</v>
      </c>
      <c r="X145" s="252">
        <v>0.85679678313040863</v>
      </c>
      <c r="Y145" s="252">
        <v>1.0882660398950907</v>
      </c>
      <c r="Z145" s="252">
        <v>0.93100447651596552</v>
      </c>
      <c r="AA145" s="252">
        <v>1</v>
      </c>
      <c r="AB145" s="252">
        <v>0.99461918352344891</v>
      </c>
      <c r="AC145" s="252">
        <v>0.84771658896232494</v>
      </c>
      <c r="AD145" s="252">
        <v>0.82733322931708342</v>
      </c>
      <c r="AE145" s="252">
        <v>0.8642487285562106</v>
      </c>
      <c r="AF145" s="252">
        <v>0.97260035365547903</v>
      </c>
      <c r="AG145" s="252">
        <v>0.97640270456197786</v>
      </c>
      <c r="AH145" s="252">
        <v>0.84931025040544772</v>
      </c>
      <c r="AI145" s="252">
        <v>0.87275435930761835</v>
      </c>
      <c r="AJ145" s="252">
        <v>0.88235741000125811</v>
      </c>
      <c r="AK145" s="252">
        <v>0.9200377520508759</v>
      </c>
      <c r="AL145" s="252">
        <v>0.99985874805279396</v>
      </c>
      <c r="AM145" s="252">
        <v>0.91458877221987522</v>
      </c>
      <c r="AN145" s="252">
        <v>1.0573864308077108</v>
      </c>
      <c r="AO145" s="252">
        <v>0.85822443528557268</v>
      </c>
    </row>
    <row r="146" spans="1:41" x14ac:dyDescent="0.3">
      <c r="B146" s="141"/>
    </row>
  </sheetData>
  <phoneticPr fontId="79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</sheetPr>
  <dimension ref="B1:S80"/>
  <sheetViews>
    <sheetView showGridLines="0" workbookViewId="0">
      <pane ySplit="1" topLeftCell="A4" activePane="bottomLeft" state="frozen"/>
      <selection activeCell="R1" sqref="A1:XFD1048576"/>
      <selection pane="bottomLeft" activeCell="R1" sqref="A1:XFD1048576"/>
    </sheetView>
  </sheetViews>
  <sheetFormatPr defaultColWidth="9" defaultRowHeight="14.4" x14ac:dyDescent="0.3"/>
  <cols>
    <col min="1" max="1" width="1.8984375" style="3" bestFit="1" customWidth="1"/>
    <col min="2" max="2" width="20.19921875" style="3" customWidth="1"/>
    <col min="3" max="3" width="10.59765625" style="3" customWidth="1"/>
    <col min="4" max="4" width="44.59765625" style="3" bestFit="1" customWidth="1"/>
    <col min="5" max="5" width="4.3984375" style="3" bestFit="1" customWidth="1"/>
    <col min="6" max="6" width="7.59765625" style="3" bestFit="1" customWidth="1"/>
    <col min="7" max="7" width="8.09765625" style="3" bestFit="1" customWidth="1"/>
    <col min="8" max="8" width="6.69921875" style="3" bestFit="1" customWidth="1"/>
    <col min="9" max="9" width="7" style="3" bestFit="1" customWidth="1"/>
    <col min="10" max="10" width="9" style="3"/>
    <col min="11" max="11" width="12.59765625" style="3" customWidth="1"/>
    <col min="12" max="12" width="16.3984375" style="3" customWidth="1"/>
    <col min="13" max="13" width="48.59765625" style="3" bestFit="1" customWidth="1"/>
    <col min="14" max="14" width="12.09765625" style="3" customWidth="1"/>
    <col min="15" max="15" width="11.59765625" style="3" customWidth="1"/>
    <col min="16" max="16" width="17.5" style="3" customWidth="1"/>
    <col min="17" max="17" width="15.69921875" style="3" customWidth="1"/>
    <col min="18" max="16384" width="9" style="3"/>
  </cols>
  <sheetData>
    <row r="1" spans="2:18" ht="25.8" x14ac:dyDescent="0.3">
      <c r="B1" s="4" t="s">
        <v>43</v>
      </c>
      <c r="K1" s="4" t="s">
        <v>44</v>
      </c>
    </row>
    <row r="3" spans="2:18" x14ac:dyDescent="0.3">
      <c r="B3" s="89" t="s">
        <v>45</v>
      </c>
      <c r="C3" s="52"/>
      <c r="D3" s="52"/>
      <c r="E3" s="52"/>
      <c r="F3" s="52"/>
      <c r="G3" s="52"/>
      <c r="H3" s="52"/>
      <c r="I3" s="52"/>
      <c r="K3" s="89" t="s">
        <v>46</v>
      </c>
      <c r="L3" s="52"/>
      <c r="M3" s="52"/>
      <c r="N3" s="52"/>
      <c r="O3" s="52"/>
      <c r="P3" s="52"/>
      <c r="Q3" s="52"/>
      <c r="R3" s="52"/>
    </row>
    <row r="4" spans="2:18" ht="15" thickBot="1" x14ac:dyDescent="0.35">
      <c r="B4" s="90" t="s">
        <v>47</v>
      </c>
      <c r="C4" s="90" t="s">
        <v>40</v>
      </c>
      <c r="D4" s="90" t="s">
        <v>41</v>
      </c>
      <c r="E4" s="90" t="s">
        <v>48</v>
      </c>
      <c r="F4" s="90" t="s">
        <v>49</v>
      </c>
      <c r="G4" s="90" t="s">
        <v>50</v>
      </c>
      <c r="H4" s="90" t="s">
        <v>51</v>
      </c>
      <c r="I4" s="90" t="s">
        <v>52</v>
      </c>
      <c r="K4" s="90" t="s">
        <v>53</v>
      </c>
      <c r="L4" s="90" t="s">
        <v>37</v>
      </c>
      <c r="M4" s="90" t="s">
        <v>38</v>
      </c>
      <c r="N4" s="90" t="s">
        <v>54</v>
      </c>
      <c r="O4" s="90" t="s">
        <v>55</v>
      </c>
      <c r="P4" s="90" t="s">
        <v>56</v>
      </c>
      <c r="Q4" s="90" t="s">
        <v>57</v>
      </c>
      <c r="R4" s="90" t="s">
        <v>58</v>
      </c>
    </row>
    <row r="5" spans="2:18" ht="27.6" x14ac:dyDescent="0.3">
      <c r="B5" s="1" t="s">
        <v>67</v>
      </c>
      <c r="C5" s="1" t="s">
        <v>59</v>
      </c>
      <c r="D5" s="1" t="s">
        <v>29</v>
      </c>
      <c r="E5" s="1"/>
      <c r="F5" s="1"/>
      <c r="G5" s="1"/>
      <c r="H5" s="1"/>
      <c r="I5" s="1"/>
      <c r="J5" s="5"/>
      <c r="K5" s="1" t="s">
        <v>68</v>
      </c>
      <c r="L5" s="1" t="s">
        <v>60</v>
      </c>
      <c r="M5" s="1" t="s">
        <v>29</v>
      </c>
      <c r="N5" s="1" t="s">
        <v>61</v>
      </c>
      <c r="O5" s="1" t="s">
        <v>62</v>
      </c>
      <c r="P5" s="1" t="s">
        <v>63</v>
      </c>
      <c r="Q5" s="1" t="s">
        <v>64</v>
      </c>
      <c r="R5" s="1" t="s">
        <v>65</v>
      </c>
    </row>
    <row r="6" spans="2:18" x14ac:dyDescent="0.3">
      <c r="B6" s="2" t="s">
        <v>81</v>
      </c>
      <c r="C6" s="2"/>
      <c r="D6" s="2"/>
      <c r="E6" s="2"/>
      <c r="F6" s="2"/>
      <c r="G6" s="2"/>
      <c r="H6" s="2"/>
      <c r="I6" s="2"/>
      <c r="K6" s="6" t="s">
        <v>202</v>
      </c>
      <c r="L6" s="2"/>
      <c r="M6" s="6"/>
      <c r="N6" s="6"/>
      <c r="O6" s="6"/>
      <c r="P6" s="6"/>
      <c r="Q6" s="6"/>
      <c r="R6" s="6"/>
    </row>
    <row r="7" spans="2:18" s="47" customFormat="1" x14ac:dyDescent="0.3">
      <c r="B7" s="47" t="s">
        <v>70</v>
      </c>
      <c r="C7" s="51" t="s">
        <v>107</v>
      </c>
      <c r="D7" s="51" t="s">
        <v>635</v>
      </c>
      <c r="E7" s="47" t="s">
        <v>15</v>
      </c>
      <c r="K7" s="47" t="s">
        <v>75</v>
      </c>
      <c r="L7" s="53" t="s">
        <v>613</v>
      </c>
      <c r="M7" s="53" t="s">
        <v>614</v>
      </c>
      <c r="N7" s="47" t="s">
        <v>15</v>
      </c>
      <c r="O7" s="47" t="s">
        <v>194</v>
      </c>
    </row>
    <row r="8" spans="2:18" s="47" customFormat="1" x14ac:dyDescent="0.3">
      <c r="B8" s="47" t="s">
        <v>70</v>
      </c>
      <c r="C8" s="51" t="s">
        <v>415</v>
      </c>
      <c r="D8" s="51" t="s">
        <v>636</v>
      </c>
      <c r="E8" s="47" t="s">
        <v>15</v>
      </c>
      <c r="K8" s="47" t="s">
        <v>75</v>
      </c>
      <c r="L8" s="47" t="s">
        <v>615</v>
      </c>
      <c r="M8" s="47" t="s">
        <v>616</v>
      </c>
      <c r="N8" s="47" t="s">
        <v>15</v>
      </c>
      <c r="O8" s="47" t="s">
        <v>194</v>
      </c>
    </row>
    <row r="9" spans="2:18" s="47" customFormat="1" x14ac:dyDescent="0.3">
      <c r="B9" s="47" t="s">
        <v>70</v>
      </c>
      <c r="C9" s="51" t="s">
        <v>108</v>
      </c>
      <c r="D9" s="51" t="s">
        <v>637</v>
      </c>
      <c r="E9" s="47" t="s">
        <v>15</v>
      </c>
      <c r="K9" s="47" t="s">
        <v>75</v>
      </c>
      <c r="L9" s="47" t="s">
        <v>617</v>
      </c>
      <c r="M9" s="47" t="s">
        <v>618</v>
      </c>
      <c r="N9" s="47" t="s">
        <v>15</v>
      </c>
      <c r="O9" s="47" t="s">
        <v>194</v>
      </c>
    </row>
    <row r="10" spans="2:18" s="47" customFormat="1" x14ac:dyDescent="0.3">
      <c r="B10" s="47" t="s">
        <v>70</v>
      </c>
      <c r="C10" s="51" t="s">
        <v>109</v>
      </c>
      <c r="D10" s="51" t="s">
        <v>638</v>
      </c>
      <c r="E10" s="47" t="s">
        <v>15</v>
      </c>
      <c r="G10" s="47" t="s">
        <v>195</v>
      </c>
      <c r="I10" s="47" t="s">
        <v>16</v>
      </c>
      <c r="K10" s="47" t="s">
        <v>75</v>
      </c>
      <c r="L10" s="47" t="s">
        <v>619</v>
      </c>
      <c r="M10" s="47" t="s">
        <v>620</v>
      </c>
      <c r="N10" s="47" t="s">
        <v>15</v>
      </c>
      <c r="O10" s="47" t="s">
        <v>194</v>
      </c>
      <c r="P10" s="47" t="s">
        <v>195</v>
      </c>
    </row>
    <row r="11" spans="2:18" s="47" customFormat="1" x14ac:dyDescent="0.3">
      <c r="B11" s="47" t="s">
        <v>70</v>
      </c>
      <c r="C11" s="51" t="s">
        <v>111</v>
      </c>
      <c r="D11" s="51" t="s">
        <v>639</v>
      </c>
      <c r="E11" s="47" t="s">
        <v>15</v>
      </c>
      <c r="K11" s="47" t="s">
        <v>75</v>
      </c>
      <c r="L11" s="47" t="s">
        <v>621</v>
      </c>
      <c r="M11" s="47" t="s">
        <v>622</v>
      </c>
      <c r="N11" s="47" t="s">
        <v>15</v>
      </c>
      <c r="O11" s="47" t="s">
        <v>194</v>
      </c>
    </row>
    <row r="12" spans="2:18" s="47" customFormat="1" x14ac:dyDescent="0.3">
      <c r="B12" s="47" t="s">
        <v>70</v>
      </c>
      <c r="C12" s="51" t="s">
        <v>112</v>
      </c>
      <c r="D12" s="51" t="s">
        <v>640</v>
      </c>
      <c r="E12" s="47" t="s">
        <v>15</v>
      </c>
      <c r="G12" s="47" t="s">
        <v>195</v>
      </c>
      <c r="I12" s="47" t="s">
        <v>71</v>
      </c>
      <c r="K12" s="47" t="s">
        <v>75</v>
      </c>
      <c r="L12" s="47" t="s">
        <v>623</v>
      </c>
      <c r="M12" s="47" t="s">
        <v>624</v>
      </c>
      <c r="N12" s="47" t="s">
        <v>15</v>
      </c>
      <c r="O12" s="47" t="s">
        <v>194</v>
      </c>
      <c r="P12" s="47" t="s">
        <v>195</v>
      </c>
    </row>
    <row r="13" spans="2:18" s="47" customFormat="1" x14ac:dyDescent="0.3">
      <c r="B13" s="47" t="s">
        <v>70</v>
      </c>
      <c r="C13" s="51" t="s">
        <v>446</v>
      </c>
      <c r="D13" s="51" t="s">
        <v>641</v>
      </c>
      <c r="E13" s="47" t="s">
        <v>15</v>
      </c>
      <c r="K13" s="47" t="s">
        <v>75</v>
      </c>
      <c r="L13" s="47" t="s">
        <v>625</v>
      </c>
      <c r="M13" s="47" t="s">
        <v>626</v>
      </c>
      <c r="N13" s="47" t="s">
        <v>15</v>
      </c>
      <c r="O13" s="47" t="s">
        <v>194</v>
      </c>
    </row>
    <row r="14" spans="2:18" s="47" customFormat="1" x14ac:dyDescent="0.3">
      <c r="B14" s="47" t="s">
        <v>70</v>
      </c>
      <c r="C14" s="51" t="s">
        <v>449</v>
      </c>
      <c r="D14" s="51" t="s">
        <v>642</v>
      </c>
      <c r="E14" s="47" t="s">
        <v>15</v>
      </c>
      <c r="K14" s="47" t="s">
        <v>75</v>
      </c>
      <c r="L14" s="47" t="s">
        <v>627</v>
      </c>
      <c r="M14" s="47" t="s">
        <v>628</v>
      </c>
      <c r="N14" s="47" t="s">
        <v>15</v>
      </c>
      <c r="O14" s="47" t="s">
        <v>194</v>
      </c>
    </row>
    <row r="15" spans="2:18" s="47" customFormat="1" x14ac:dyDescent="0.3">
      <c r="B15" s="47" t="s">
        <v>70</v>
      </c>
      <c r="C15" s="51" t="s">
        <v>451</v>
      </c>
      <c r="D15" s="51" t="s">
        <v>643</v>
      </c>
      <c r="E15" s="47" t="s">
        <v>15</v>
      </c>
      <c r="K15" s="47" t="s">
        <v>75</v>
      </c>
      <c r="L15" s="47" t="s">
        <v>629</v>
      </c>
      <c r="M15" s="47" t="s">
        <v>630</v>
      </c>
      <c r="N15" s="47" t="s">
        <v>15</v>
      </c>
      <c r="O15" s="47" t="s">
        <v>194</v>
      </c>
    </row>
    <row r="16" spans="2:18" s="47" customFormat="1" x14ac:dyDescent="0.3">
      <c r="B16" s="47" t="s">
        <v>70</v>
      </c>
      <c r="C16" s="51" t="s">
        <v>454</v>
      </c>
      <c r="D16" s="51" t="s">
        <v>644</v>
      </c>
      <c r="E16" s="47" t="s">
        <v>15</v>
      </c>
      <c r="K16" s="47" t="s">
        <v>75</v>
      </c>
      <c r="L16" s="47" t="s">
        <v>631</v>
      </c>
      <c r="M16" s="47" t="s">
        <v>632</v>
      </c>
      <c r="N16" s="47" t="s">
        <v>15</v>
      </c>
      <c r="O16" s="47" t="s">
        <v>194</v>
      </c>
    </row>
    <row r="17" spans="2:18" s="47" customFormat="1" x14ac:dyDescent="0.3">
      <c r="B17" s="47" t="s">
        <v>70</v>
      </c>
      <c r="C17" s="51" t="s">
        <v>170</v>
      </c>
      <c r="D17" s="51" t="s">
        <v>645</v>
      </c>
      <c r="E17" s="47" t="s">
        <v>15</v>
      </c>
      <c r="K17" s="47" t="s">
        <v>75</v>
      </c>
      <c r="L17" s="47" t="s">
        <v>633</v>
      </c>
      <c r="M17" s="47" t="s">
        <v>634</v>
      </c>
      <c r="N17" s="47" t="s">
        <v>15</v>
      </c>
      <c r="O17" s="47" t="s">
        <v>194</v>
      </c>
    </row>
    <row r="18" spans="2:18" s="47" customFormat="1" x14ac:dyDescent="0.3">
      <c r="B18" s="47" t="s">
        <v>70</v>
      </c>
      <c r="C18" s="51" t="s">
        <v>113</v>
      </c>
      <c r="D18" s="51" t="s">
        <v>646</v>
      </c>
      <c r="E18" s="47" t="s">
        <v>15</v>
      </c>
      <c r="K18" s="292" t="s">
        <v>316</v>
      </c>
      <c r="L18" s="336"/>
      <c r="M18" s="292"/>
      <c r="N18" s="292"/>
      <c r="O18" s="292"/>
      <c r="P18" s="292"/>
      <c r="Q18" s="292"/>
      <c r="R18" s="292"/>
    </row>
    <row r="19" spans="2:18" s="47" customFormat="1" x14ac:dyDescent="0.3">
      <c r="B19" s="47" t="s">
        <v>70</v>
      </c>
      <c r="C19" s="51" t="s">
        <v>110</v>
      </c>
      <c r="D19" s="51" t="s">
        <v>647</v>
      </c>
      <c r="E19" s="47" t="s">
        <v>15</v>
      </c>
      <c r="K19" s="47" t="s">
        <v>74</v>
      </c>
      <c r="L19" s="47" t="s">
        <v>565</v>
      </c>
      <c r="M19" s="47" t="s">
        <v>566</v>
      </c>
      <c r="N19" s="47" t="s">
        <v>15</v>
      </c>
      <c r="O19" s="47" t="s">
        <v>203</v>
      </c>
    </row>
    <row r="20" spans="2:18" s="47" customFormat="1" x14ac:dyDescent="0.3">
      <c r="B20" s="47" t="s">
        <v>70</v>
      </c>
      <c r="C20" s="51" t="s">
        <v>114</v>
      </c>
      <c r="D20" s="51" t="s">
        <v>648</v>
      </c>
      <c r="E20" s="47" t="s">
        <v>15</v>
      </c>
      <c r="K20" s="47" t="s">
        <v>74</v>
      </c>
      <c r="L20" s="47" t="s">
        <v>567</v>
      </c>
      <c r="M20" s="47" t="s">
        <v>568</v>
      </c>
      <c r="N20" s="47" t="s">
        <v>15</v>
      </c>
      <c r="O20" s="47" t="s">
        <v>203</v>
      </c>
    </row>
    <row r="21" spans="2:18" s="47" customFormat="1" x14ac:dyDescent="0.3">
      <c r="B21" s="47" t="s">
        <v>70</v>
      </c>
      <c r="C21" s="51" t="s">
        <v>115</v>
      </c>
      <c r="D21" s="51" t="s">
        <v>649</v>
      </c>
      <c r="E21" s="47" t="s">
        <v>15</v>
      </c>
      <c r="K21" s="47" t="s">
        <v>74</v>
      </c>
      <c r="L21" s="47" t="s">
        <v>569</v>
      </c>
      <c r="M21" s="47" t="s">
        <v>570</v>
      </c>
      <c r="N21" s="47" t="s">
        <v>15</v>
      </c>
      <c r="O21" s="47" t="s">
        <v>203</v>
      </c>
    </row>
    <row r="22" spans="2:18" s="47" customFormat="1" x14ac:dyDescent="0.3">
      <c r="B22" s="94" t="s">
        <v>79</v>
      </c>
      <c r="C22" s="94"/>
      <c r="D22" s="95"/>
      <c r="E22" s="95"/>
      <c r="F22" s="95"/>
      <c r="G22" s="95"/>
      <c r="H22" s="95"/>
      <c r="I22" s="95"/>
      <c r="K22" s="47" t="s">
        <v>74</v>
      </c>
      <c r="L22" s="47" t="s">
        <v>571</v>
      </c>
      <c r="M22" s="47" t="s">
        <v>572</v>
      </c>
      <c r="N22" s="47" t="s">
        <v>15</v>
      </c>
      <c r="O22" s="47" t="s">
        <v>203</v>
      </c>
    </row>
    <row r="23" spans="2:18" s="47" customFormat="1" x14ac:dyDescent="0.3">
      <c r="B23" s="47" t="s">
        <v>66</v>
      </c>
      <c r="C23" s="51" t="s">
        <v>121</v>
      </c>
      <c r="D23" s="51" t="s">
        <v>473</v>
      </c>
      <c r="E23" s="47" t="s">
        <v>15</v>
      </c>
      <c r="K23" s="47" t="s">
        <v>74</v>
      </c>
      <c r="L23" s="47" t="s">
        <v>575</v>
      </c>
      <c r="M23" s="47" t="s">
        <v>576</v>
      </c>
      <c r="N23" s="47" t="s">
        <v>15</v>
      </c>
      <c r="O23" s="47" t="s">
        <v>203</v>
      </c>
    </row>
    <row r="24" spans="2:18" s="47" customFormat="1" x14ac:dyDescent="0.3">
      <c r="B24" s="47" t="s">
        <v>66</v>
      </c>
      <c r="C24" s="51" t="s">
        <v>123</v>
      </c>
      <c r="D24" s="51" t="s">
        <v>475</v>
      </c>
      <c r="E24" s="47" t="s">
        <v>15</v>
      </c>
      <c r="K24" s="47" t="s">
        <v>74</v>
      </c>
      <c r="L24" s="47" t="s">
        <v>577</v>
      </c>
      <c r="M24" s="47" t="s">
        <v>578</v>
      </c>
      <c r="N24" s="47" t="s">
        <v>15</v>
      </c>
      <c r="O24" s="47" t="s">
        <v>203</v>
      </c>
    </row>
    <row r="25" spans="2:18" s="47" customFormat="1" x14ac:dyDescent="0.3">
      <c r="B25" s="47" t="s">
        <v>66</v>
      </c>
      <c r="C25" s="51" t="s">
        <v>118</v>
      </c>
      <c r="D25" s="51" t="s">
        <v>476</v>
      </c>
      <c r="E25" s="47" t="s">
        <v>15</v>
      </c>
      <c r="K25" s="47" t="s">
        <v>74</v>
      </c>
      <c r="L25" s="47" t="s">
        <v>579</v>
      </c>
      <c r="M25" s="47" t="s">
        <v>580</v>
      </c>
      <c r="N25" s="47" t="s">
        <v>15</v>
      </c>
      <c r="O25" s="47" t="s">
        <v>203</v>
      </c>
    </row>
    <row r="26" spans="2:18" s="47" customFormat="1" x14ac:dyDescent="0.3">
      <c r="B26" s="47" t="s">
        <v>66</v>
      </c>
      <c r="C26" s="51" t="s">
        <v>125</v>
      </c>
      <c r="D26" s="51" t="s">
        <v>477</v>
      </c>
      <c r="E26" s="47" t="s">
        <v>184</v>
      </c>
      <c r="K26" s="47" t="s">
        <v>74</v>
      </c>
      <c r="L26" s="47" t="s">
        <v>581</v>
      </c>
      <c r="M26" s="47" t="s">
        <v>582</v>
      </c>
      <c r="N26" s="47" t="s">
        <v>15</v>
      </c>
      <c r="O26" s="47" t="s">
        <v>203</v>
      </c>
    </row>
    <row r="27" spans="2:18" s="47" customFormat="1" x14ac:dyDescent="0.3">
      <c r="B27" s="47" t="s">
        <v>66</v>
      </c>
      <c r="C27" s="51" t="s">
        <v>173</v>
      </c>
      <c r="D27" s="51" t="s">
        <v>478</v>
      </c>
      <c r="E27" s="47" t="s">
        <v>15</v>
      </c>
      <c r="K27" s="47" t="s">
        <v>74</v>
      </c>
      <c r="L27" s="47" t="s">
        <v>583</v>
      </c>
      <c r="M27" s="47" t="s">
        <v>584</v>
      </c>
      <c r="N27" s="47" t="s">
        <v>15</v>
      </c>
      <c r="O27" s="47" t="s">
        <v>203</v>
      </c>
    </row>
    <row r="28" spans="2:18" s="47" customFormat="1" x14ac:dyDescent="0.3">
      <c r="B28" s="49" t="s">
        <v>66</v>
      </c>
      <c r="C28" s="96" t="s">
        <v>120</v>
      </c>
      <c r="D28" s="96" t="s">
        <v>479</v>
      </c>
      <c r="E28" s="49" t="s">
        <v>15</v>
      </c>
      <c r="F28" s="49"/>
      <c r="G28" s="49"/>
      <c r="H28" s="49"/>
      <c r="I28" s="49"/>
      <c r="K28" s="47" t="s">
        <v>74</v>
      </c>
      <c r="L28" s="47" t="s">
        <v>585</v>
      </c>
      <c r="M28" s="47" t="s">
        <v>586</v>
      </c>
      <c r="N28" s="47" t="s">
        <v>15</v>
      </c>
      <c r="O28" s="47" t="s">
        <v>203</v>
      </c>
    </row>
    <row r="29" spans="2:18" s="47" customFormat="1" x14ac:dyDescent="0.3">
      <c r="B29" s="54" t="s">
        <v>80</v>
      </c>
      <c r="C29" s="54"/>
      <c r="D29" s="55"/>
      <c r="E29" s="55"/>
      <c r="F29" s="55"/>
      <c r="G29" s="55"/>
      <c r="H29" s="55"/>
      <c r="I29" s="55"/>
      <c r="K29" s="47" t="s">
        <v>74</v>
      </c>
      <c r="L29" s="47" t="s">
        <v>587</v>
      </c>
      <c r="M29" s="47" t="s">
        <v>588</v>
      </c>
      <c r="N29" s="47" t="s">
        <v>15</v>
      </c>
      <c r="O29" s="47" t="s">
        <v>203</v>
      </c>
    </row>
    <row r="30" spans="2:18" s="47" customFormat="1" x14ac:dyDescent="0.3">
      <c r="B30" s="47" t="s">
        <v>72</v>
      </c>
      <c r="C30" s="51" t="s">
        <v>152</v>
      </c>
      <c r="D30" s="51" t="s">
        <v>650</v>
      </c>
      <c r="E30" s="47" t="s">
        <v>73</v>
      </c>
      <c r="K30" s="47" t="s">
        <v>74</v>
      </c>
      <c r="L30" s="47" t="s">
        <v>589</v>
      </c>
      <c r="M30" s="47" t="s">
        <v>590</v>
      </c>
      <c r="N30" s="47" t="s">
        <v>15</v>
      </c>
      <c r="O30" s="47" t="s">
        <v>203</v>
      </c>
    </row>
    <row r="31" spans="2:18" s="47" customFormat="1" x14ac:dyDescent="0.3">
      <c r="B31" s="47" t="s">
        <v>72</v>
      </c>
      <c r="C31" s="51" t="s">
        <v>155</v>
      </c>
      <c r="D31" s="51" t="s">
        <v>651</v>
      </c>
      <c r="E31" s="47" t="s">
        <v>73</v>
      </c>
      <c r="K31" s="47" t="s">
        <v>74</v>
      </c>
      <c r="L31" s="47" t="s">
        <v>591</v>
      </c>
      <c r="M31" s="47" t="s">
        <v>592</v>
      </c>
      <c r="N31" s="47" t="s">
        <v>15</v>
      </c>
      <c r="O31" s="47" t="s">
        <v>203</v>
      </c>
    </row>
    <row r="32" spans="2:18" s="47" customFormat="1" x14ac:dyDescent="0.3">
      <c r="B32" s="47" t="s">
        <v>72</v>
      </c>
      <c r="C32" s="51" t="s">
        <v>158</v>
      </c>
      <c r="D32" s="51" t="s">
        <v>652</v>
      </c>
      <c r="E32" s="47" t="s">
        <v>73</v>
      </c>
      <c r="K32" s="47" t="s">
        <v>74</v>
      </c>
      <c r="L32" s="47" t="s">
        <v>593</v>
      </c>
      <c r="M32" s="47" t="s">
        <v>594</v>
      </c>
      <c r="N32" s="47" t="s">
        <v>15</v>
      </c>
      <c r="O32" s="47" t="s">
        <v>203</v>
      </c>
    </row>
    <row r="33" spans="2:19" s="47" customFormat="1" x14ac:dyDescent="0.3">
      <c r="B33" s="49" t="s">
        <v>72</v>
      </c>
      <c r="C33" s="96" t="s">
        <v>161</v>
      </c>
      <c r="D33" s="96" t="s">
        <v>653</v>
      </c>
      <c r="E33" s="49" t="s">
        <v>73</v>
      </c>
      <c r="F33" s="49"/>
      <c r="G33" s="49"/>
      <c r="H33" s="49"/>
      <c r="I33" s="49"/>
      <c r="K33" s="47" t="s">
        <v>74</v>
      </c>
      <c r="L33" s="47" t="s">
        <v>595</v>
      </c>
      <c r="M33" s="47" t="s">
        <v>596</v>
      </c>
      <c r="N33" s="47" t="s">
        <v>15</v>
      </c>
      <c r="O33" s="47" t="s">
        <v>203</v>
      </c>
    </row>
    <row r="34" spans="2:19" s="47" customFormat="1" x14ac:dyDescent="0.3">
      <c r="K34" s="47" t="s">
        <v>74</v>
      </c>
      <c r="L34" s="47" t="s">
        <v>597</v>
      </c>
      <c r="M34" s="47" t="s">
        <v>598</v>
      </c>
      <c r="N34" s="47" t="s">
        <v>15</v>
      </c>
      <c r="O34" s="47" t="s">
        <v>203</v>
      </c>
    </row>
    <row r="35" spans="2:19" s="47" customFormat="1" x14ac:dyDescent="0.3">
      <c r="K35" s="47" t="s">
        <v>74</v>
      </c>
      <c r="L35" s="47" t="s">
        <v>599</v>
      </c>
      <c r="M35" s="47" t="s">
        <v>600</v>
      </c>
      <c r="N35" s="47" t="s">
        <v>15</v>
      </c>
      <c r="O35" s="47" t="s">
        <v>203</v>
      </c>
    </row>
    <row r="36" spans="2:19" s="47" customFormat="1" x14ac:dyDescent="0.3">
      <c r="K36" s="47" t="s">
        <v>74</v>
      </c>
      <c r="L36" s="47" t="s">
        <v>601</v>
      </c>
      <c r="M36" s="47" t="s">
        <v>602</v>
      </c>
      <c r="N36" s="47" t="s">
        <v>15</v>
      </c>
      <c r="O36" s="47" t="s">
        <v>203</v>
      </c>
    </row>
    <row r="37" spans="2:19" s="47" customFormat="1" x14ac:dyDescent="0.3">
      <c r="K37" s="47" t="s">
        <v>74</v>
      </c>
      <c r="L37" s="47" t="s">
        <v>603</v>
      </c>
      <c r="M37" s="47" t="s">
        <v>604</v>
      </c>
      <c r="N37" s="47" t="s">
        <v>15</v>
      </c>
      <c r="O37" s="47" t="s">
        <v>203</v>
      </c>
    </row>
    <row r="38" spans="2:19" s="47" customFormat="1" x14ac:dyDescent="0.3">
      <c r="K38" s="47" t="s">
        <v>74</v>
      </c>
      <c r="L38" s="47" t="s">
        <v>605</v>
      </c>
      <c r="M38" s="47" t="s">
        <v>606</v>
      </c>
      <c r="N38" s="47" t="s">
        <v>184</v>
      </c>
      <c r="O38" s="47" t="s">
        <v>424</v>
      </c>
    </row>
    <row r="39" spans="2:19" s="47" customFormat="1" x14ac:dyDescent="0.3">
      <c r="K39" s="47" t="s">
        <v>74</v>
      </c>
      <c r="L39" s="47" t="s">
        <v>607</v>
      </c>
      <c r="M39" s="47" t="s">
        <v>608</v>
      </c>
      <c r="N39" s="47" t="s">
        <v>15</v>
      </c>
      <c r="O39" s="47" t="s">
        <v>203</v>
      </c>
    </row>
    <row r="40" spans="2:19" s="47" customFormat="1" x14ac:dyDescent="0.3">
      <c r="B40" s="3"/>
      <c r="C40" s="3"/>
      <c r="D40" s="3"/>
      <c r="E40" s="3"/>
      <c r="F40" s="3"/>
      <c r="G40" s="3"/>
      <c r="H40" s="3"/>
      <c r="I40" s="3"/>
      <c r="J40" s="3"/>
      <c r="K40" s="49" t="s">
        <v>74</v>
      </c>
      <c r="L40" s="49" t="s">
        <v>609</v>
      </c>
      <c r="M40" s="49" t="s">
        <v>610</v>
      </c>
      <c r="N40" s="49" t="s">
        <v>15</v>
      </c>
      <c r="O40" s="49" t="s">
        <v>210</v>
      </c>
      <c r="Q40" s="49"/>
      <c r="R40" s="49"/>
      <c r="S40" s="3"/>
    </row>
    <row r="41" spans="2:19" s="47" customFormat="1" x14ac:dyDescent="0.3">
      <c r="B41" s="3"/>
      <c r="C41" s="3"/>
      <c r="D41" s="3"/>
      <c r="E41" s="3"/>
      <c r="F41" s="3"/>
      <c r="G41" s="3"/>
      <c r="H41" s="3"/>
      <c r="I41" s="3"/>
      <c r="J41" s="3"/>
      <c r="K41" s="6" t="s">
        <v>315</v>
      </c>
      <c r="L41" s="156"/>
      <c r="M41" s="156"/>
      <c r="N41" s="156"/>
      <c r="O41" s="156"/>
      <c r="P41" s="156"/>
      <c r="Q41" s="156"/>
      <c r="R41" s="156"/>
      <c r="S41" s="3"/>
    </row>
    <row r="42" spans="2:19" s="47" customFormat="1" x14ac:dyDescent="0.3">
      <c r="B42" s="3"/>
      <c r="C42" s="3"/>
      <c r="D42" s="3"/>
      <c r="E42" s="3"/>
      <c r="F42" s="3"/>
      <c r="G42" s="3"/>
      <c r="H42" s="3"/>
      <c r="I42" s="3"/>
      <c r="J42" s="3"/>
      <c r="K42" s="183" t="s">
        <v>74</v>
      </c>
      <c r="L42" s="143" t="s">
        <v>481</v>
      </c>
      <c r="M42" s="143" t="s">
        <v>482</v>
      </c>
      <c r="N42" s="143" t="s">
        <v>15</v>
      </c>
      <c r="O42" s="143" t="s">
        <v>203</v>
      </c>
      <c r="P42" s="143"/>
      <c r="Q42" s="143"/>
      <c r="R42" s="416" t="s">
        <v>447</v>
      </c>
      <c r="S42" s="3"/>
    </row>
    <row r="43" spans="2:19" s="47" customFormat="1" x14ac:dyDescent="0.3">
      <c r="B43" s="3"/>
      <c r="C43" s="3"/>
      <c r="D43" s="3"/>
      <c r="E43" s="3"/>
      <c r="F43" s="3"/>
      <c r="G43" s="3"/>
      <c r="H43" s="3"/>
      <c r="I43" s="3"/>
      <c r="J43" s="3"/>
      <c r="K43" s="183" t="s">
        <v>74</v>
      </c>
      <c r="L43" s="143" t="s">
        <v>483</v>
      </c>
      <c r="M43" s="143" t="s">
        <v>484</v>
      </c>
      <c r="N43" s="143" t="s">
        <v>15</v>
      </c>
      <c r="O43" s="143" t="s">
        <v>203</v>
      </c>
      <c r="P43" s="143"/>
      <c r="Q43" s="143"/>
      <c r="R43" s="143" t="s">
        <v>447</v>
      </c>
      <c r="S43" s="3"/>
    </row>
    <row r="44" spans="2:19" x14ac:dyDescent="0.3">
      <c r="K44" s="183" t="s">
        <v>74</v>
      </c>
      <c r="L44" s="143" t="s">
        <v>485</v>
      </c>
      <c r="M44" s="143" t="s">
        <v>486</v>
      </c>
      <c r="N44" s="143" t="s">
        <v>15</v>
      </c>
      <c r="O44" s="143" t="s">
        <v>203</v>
      </c>
      <c r="P44" s="143"/>
      <c r="Q44" s="143"/>
      <c r="R44" s="143" t="s">
        <v>447</v>
      </c>
    </row>
    <row r="45" spans="2:19" x14ac:dyDescent="0.3">
      <c r="K45" s="183" t="s">
        <v>74</v>
      </c>
      <c r="L45" s="143" t="s">
        <v>487</v>
      </c>
      <c r="M45" s="143" t="s">
        <v>488</v>
      </c>
      <c r="N45" s="143" t="s">
        <v>15</v>
      </c>
      <c r="O45" s="143" t="s">
        <v>203</v>
      </c>
      <c r="P45" s="143"/>
      <c r="Q45" s="143"/>
      <c r="R45" s="143" t="s">
        <v>447</v>
      </c>
    </row>
    <row r="46" spans="2:19" x14ac:dyDescent="0.3">
      <c r="K46" s="183" t="s">
        <v>74</v>
      </c>
      <c r="L46" s="143" t="s">
        <v>489</v>
      </c>
      <c r="M46" s="143" t="s">
        <v>490</v>
      </c>
      <c r="N46" s="143" t="s">
        <v>15</v>
      </c>
      <c r="O46" s="143" t="s">
        <v>203</v>
      </c>
      <c r="P46" s="143"/>
      <c r="Q46" s="143"/>
      <c r="R46" s="143" t="s">
        <v>447</v>
      </c>
    </row>
    <row r="47" spans="2:19" x14ac:dyDescent="0.3">
      <c r="K47" s="183" t="s">
        <v>74</v>
      </c>
      <c r="L47" s="143" t="s">
        <v>491</v>
      </c>
      <c r="M47" s="143" t="s">
        <v>492</v>
      </c>
      <c r="N47" s="143" t="s">
        <v>15</v>
      </c>
      <c r="O47" s="143" t="s">
        <v>203</v>
      </c>
      <c r="P47" s="143"/>
      <c r="Q47" s="143"/>
      <c r="R47" s="143" t="s">
        <v>447</v>
      </c>
    </row>
    <row r="48" spans="2:19" x14ac:dyDescent="0.3">
      <c r="K48" s="183" t="s">
        <v>74</v>
      </c>
      <c r="L48" s="143" t="s">
        <v>493</v>
      </c>
      <c r="M48" s="143" t="s">
        <v>494</v>
      </c>
      <c r="N48" s="143" t="s">
        <v>15</v>
      </c>
      <c r="O48" s="143" t="s">
        <v>203</v>
      </c>
      <c r="P48" s="143"/>
      <c r="Q48" s="143"/>
      <c r="R48" s="143" t="s">
        <v>447</v>
      </c>
    </row>
    <row r="49" spans="11:18" x14ac:dyDescent="0.3">
      <c r="K49" s="183" t="s">
        <v>74</v>
      </c>
      <c r="L49" s="143" t="s">
        <v>495</v>
      </c>
      <c r="M49" s="143" t="s">
        <v>496</v>
      </c>
      <c r="N49" s="143" t="s">
        <v>15</v>
      </c>
      <c r="O49" s="143" t="s">
        <v>203</v>
      </c>
      <c r="P49" s="143"/>
      <c r="Q49" s="143"/>
      <c r="R49" s="143" t="s">
        <v>447</v>
      </c>
    </row>
    <row r="50" spans="11:18" x14ac:dyDescent="0.3">
      <c r="K50" s="183" t="s">
        <v>74</v>
      </c>
      <c r="L50" s="143" t="s">
        <v>497</v>
      </c>
      <c r="M50" s="143" t="s">
        <v>498</v>
      </c>
      <c r="N50" s="143" t="s">
        <v>15</v>
      </c>
      <c r="O50" s="143" t="s">
        <v>203</v>
      </c>
      <c r="P50" s="143"/>
      <c r="Q50" s="143"/>
      <c r="R50" s="143" t="s">
        <v>447</v>
      </c>
    </row>
    <row r="51" spans="11:18" x14ac:dyDescent="0.3">
      <c r="K51" s="183" t="s">
        <v>74</v>
      </c>
      <c r="L51" s="143" t="s">
        <v>499</v>
      </c>
      <c r="M51" s="143" t="s">
        <v>500</v>
      </c>
      <c r="N51" s="143" t="s">
        <v>15</v>
      </c>
      <c r="O51" s="143" t="s">
        <v>203</v>
      </c>
      <c r="P51" s="143"/>
      <c r="Q51" s="143"/>
      <c r="R51" s="143" t="s">
        <v>447</v>
      </c>
    </row>
    <row r="52" spans="11:18" x14ac:dyDescent="0.3">
      <c r="K52" s="183" t="s">
        <v>74</v>
      </c>
      <c r="L52" s="143" t="s">
        <v>503</v>
      </c>
      <c r="M52" s="143" t="s">
        <v>504</v>
      </c>
      <c r="N52" s="143" t="s">
        <v>15</v>
      </c>
      <c r="O52" s="143" t="s">
        <v>203</v>
      </c>
      <c r="P52" s="143"/>
      <c r="Q52" s="143"/>
      <c r="R52" s="143" t="s">
        <v>447</v>
      </c>
    </row>
    <row r="53" spans="11:18" x14ac:dyDescent="0.3">
      <c r="K53" s="183" t="s">
        <v>74</v>
      </c>
      <c r="L53" s="143" t="s">
        <v>505</v>
      </c>
      <c r="M53" s="143" t="s">
        <v>506</v>
      </c>
      <c r="N53" s="143" t="s">
        <v>15</v>
      </c>
      <c r="O53" s="143" t="s">
        <v>203</v>
      </c>
      <c r="P53" s="143"/>
      <c r="Q53" s="143"/>
      <c r="R53" s="143" t="s">
        <v>447</v>
      </c>
    </row>
    <row r="54" spans="11:18" x14ac:dyDescent="0.3">
      <c r="K54" s="183" t="s">
        <v>74</v>
      </c>
      <c r="L54" s="143" t="s">
        <v>507</v>
      </c>
      <c r="M54" s="143" t="s">
        <v>508</v>
      </c>
      <c r="N54" s="143" t="s">
        <v>15</v>
      </c>
      <c r="O54" s="143" t="s">
        <v>203</v>
      </c>
      <c r="P54" s="143"/>
      <c r="Q54" s="143"/>
      <c r="R54" s="143" t="s">
        <v>447</v>
      </c>
    </row>
    <row r="55" spans="11:18" x14ac:dyDescent="0.3">
      <c r="K55" s="183" t="s">
        <v>74</v>
      </c>
      <c r="L55" s="143" t="s">
        <v>509</v>
      </c>
      <c r="M55" s="143" t="s">
        <v>510</v>
      </c>
      <c r="N55" s="143" t="s">
        <v>15</v>
      </c>
      <c r="O55" s="143" t="s">
        <v>203</v>
      </c>
      <c r="P55" s="143"/>
      <c r="Q55" s="143"/>
      <c r="R55" s="143" t="s">
        <v>447</v>
      </c>
    </row>
    <row r="56" spans="11:18" x14ac:dyDescent="0.3">
      <c r="K56" s="183" t="s">
        <v>74</v>
      </c>
      <c r="L56" s="143" t="s">
        <v>511</v>
      </c>
      <c r="M56" s="143" t="s">
        <v>512</v>
      </c>
      <c r="N56" s="143" t="s">
        <v>15</v>
      </c>
      <c r="O56" s="143" t="s">
        <v>203</v>
      </c>
      <c r="P56" s="143"/>
      <c r="Q56" s="143"/>
      <c r="R56" s="143" t="s">
        <v>447</v>
      </c>
    </row>
    <row r="57" spans="11:18" x14ac:dyDescent="0.3">
      <c r="K57" s="183" t="s">
        <v>74</v>
      </c>
      <c r="L57" s="143" t="s">
        <v>513</v>
      </c>
      <c r="M57" s="143" t="s">
        <v>514</v>
      </c>
      <c r="N57" s="143" t="s">
        <v>15</v>
      </c>
      <c r="O57" s="143" t="s">
        <v>203</v>
      </c>
      <c r="P57" s="143"/>
      <c r="Q57" s="143"/>
      <c r="R57" s="143" t="s">
        <v>447</v>
      </c>
    </row>
    <row r="58" spans="11:18" x14ac:dyDescent="0.3">
      <c r="K58" s="183" t="s">
        <v>74</v>
      </c>
      <c r="L58" s="143" t="s">
        <v>515</v>
      </c>
      <c r="M58" s="143" t="s">
        <v>516</v>
      </c>
      <c r="N58" s="143" t="s">
        <v>15</v>
      </c>
      <c r="O58" s="143" t="s">
        <v>203</v>
      </c>
      <c r="P58" s="143"/>
      <c r="Q58" s="143"/>
      <c r="R58" s="143" t="s">
        <v>447</v>
      </c>
    </row>
    <row r="59" spans="11:18" x14ac:dyDescent="0.3">
      <c r="K59" s="183" t="s">
        <v>74</v>
      </c>
      <c r="L59" s="143" t="s">
        <v>517</v>
      </c>
      <c r="M59" s="143" t="s">
        <v>518</v>
      </c>
      <c r="N59" s="143" t="s">
        <v>15</v>
      </c>
      <c r="O59" s="143" t="s">
        <v>203</v>
      </c>
      <c r="P59" s="143"/>
      <c r="Q59" s="143"/>
      <c r="R59" s="143" t="s">
        <v>447</v>
      </c>
    </row>
    <row r="60" spans="11:18" x14ac:dyDescent="0.3">
      <c r="K60" s="183" t="s">
        <v>74</v>
      </c>
      <c r="L60" s="143" t="s">
        <v>519</v>
      </c>
      <c r="M60" s="143" t="s">
        <v>520</v>
      </c>
      <c r="N60" s="143" t="s">
        <v>15</v>
      </c>
      <c r="O60" s="143" t="s">
        <v>203</v>
      </c>
      <c r="P60" s="143"/>
      <c r="Q60" s="143"/>
      <c r="R60" s="143" t="s">
        <v>447</v>
      </c>
    </row>
    <row r="61" spans="11:18" x14ac:dyDescent="0.3">
      <c r="K61" s="183" t="s">
        <v>74</v>
      </c>
      <c r="L61" s="143" t="s">
        <v>521</v>
      </c>
      <c r="M61" s="143" t="s">
        <v>522</v>
      </c>
      <c r="N61" s="143" t="s">
        <v>15</v>
      </c>
      <c r="O61" s="143" t="s">
        <v>203</v>
      </c>
      <c r="P61" s="143"/>
      <c r="Q61" s="143"/>
      <c r="R61" s="143" t="s">
        <v>447</v>
      </c>
    </row>
    <row r="62" spans="11:18" x14ac:dyDescent="0.3">
      <c r="K62" s="183" t="s">
        <v>74</v>
      </c>
      <c r="L62" s="143" t="s">
        <v>523</v>
      </c>
      <c r="M62" s="143" t="s">
        <v>524</v>
      </c>
      <c r="N62" s="143" t="s">
        <v>15</v>
      </c>
      <c r="O62" s="143" t="s">
        <v>203</v>
      </c>
      <c r="P62" s="143"/>
      <c r="Q62" s="143"/>
      <c r="R62" s="143" t="s">
        <v>447</v>
      </c>
    </row>
    <row r="63" spans="11:18" x14ac:dyDescent="0.3">
      <c r="K63" s="183" t="s">
        <v>74</v>
      </c>
      <c r="L63" s="143" t="s">
        <v>525</v>
      </c>
      <c r="M63" s="143" t="s">
        <v>526</v>
      </c>
      <c r="N63" s="143" t="s">
        <v>15</v>
      </c>
      <c r="O63" s="143" t="s">
        <v>203</v>
      </c>
      <c r="P63" s="143"/>
      <c r="Q63" s="143"/>
      <c r="R63" s="143" t="s">
        <v>447</v>
      </c>
    </row>
    <row r="64" spans="11:18" x14ac:dyDescent="0.3">
      <c r="K64" s="183" t="s">
        <v>74</v>
      </c>
      <c r="L64" s="143" t="s">
        <v>529</v>
      </c>
      <c r="M64" s="143" t="s">
        <v>530</v>
      </c>
      <c r="N64" s="143" t="s">
        <v>15</v>
      </c>
      <c r="O64" s="143" t="s">
        <v>203</v>
      </c>
      <c r="P64" s="143"/>
      <c r="Q64" s="143"/>
      <c r="R64" s="143" t="s">
        <v>447</v>
      </c>
    </row>
    <row r="65" spans="11:18" x14ac:dyDescent="0.3">
      <c r="K65" s="183" t="s">
        <v>74</v>
      </c>
      <c r="L65" s="143" t="s">
        <v>531</v>
      </c>
      <c r="M65" s="143" t="s">
        <v>532</v>
      </c>
      <c r="N65" s="143" t="s">
        <v>15</v>
      </c>
      <c r="O65" s="143" t="s">
        <v>203</v>
      </c>
      <c r="P65" s="143"/>
      <c r="Q65" s="143"/>
      <c r="R65" s="143" t="s">
        <v>447</v>
      </c>
    </row>
    <row r="66" spans="11:18" x14ac:dyDescent="0.3">
      <c r="K66" s="183" t="s">
        <v>74</v>
      </c>
      <c r="L66" s="143" t="s">
        <v>533</v>
      </c>
      <c r="M66" s="143" t="s">
        <v>534</v>
      </c>
      <c r="N66" s="143" t="s">
        <v>15</v>
      </c>
      <c r="O66" s="143" t="s">
        <v>203</v>
      </c>
      <c r="P66" s="143"/>
      <c r="Q66" s="143"/>
      <c r="R66" s="143" t="s">
        <v>447</v>
      </c>
    </row>
    <row r="67" spans="11:18" x14ac:dyDescent="0.3">
      <c r="K67" s="183" t="s">
        <v>74</v>
      </c>
      <c r="L67" s="143" t="s">
        <v>535</v>
      </c>
      <c r="M67" s="143" t="s">
        <v>536</v>
      </c>
      <c r="N67" s="143" t="s">
        <v>15</v>
      </c>
      <c r="O67" s="143" t="s">
        <v>203</v>
      </c>
      <c r="P67" s="143"/>
      <c r="Q67" s="143"/>
      <c r="R67" s="143" t="s">
        <v>447</v>
      </c>
    </row>
    <row r="68" spans="11:18" x14ac:dyDescent="0.3">
      <c r="K68" s="183" t="s">
        <v>74</v>
      </c>
      <c r="L68" s="143" t="s">
        <v>537</v>
      </c>
      <c r="M68" s="143" t="s">
        <v>538</v>
      </c>
      <c r="N68" s="143" t="s">
        <v>15</v>
      </c>
      <c r="O68" s="143" t="s">
        <v>203</v>
      </c>
      <c r="P68" s="143"/>
      <c r="Q68" s="143"/>
      <c r="R68" s="143" t="s">
        <v>447</v>
      </c>
    </row>
    <row r="69" spans="11:18" x14ac:dyDescent="0.3">
      <c r="K69" s="183" t="s">
        <v>74</v>
      </c>
      <c r="L69" s="143" t="s">
        <v>539</v>
      </c>
      <c r="M69" s="143" t="s">
        <v>540</v>
      </c>
      <c r="N69" s="143" t="s">
        <v>15</v>
      </c>
      <c r="O69" s="143" t="s">
        <v>203</v>
      </c>
      <c r="P69" s="143"/>
      <c r="Q69" s="143"/>
      <c r="R69" s="143" t="s">
        <v>447</v>
      </c>
    </row>
    <row r="70" spans="11:18" x14ac:dyDescent="0.3">
      <c r="K70" s="219" t="s">
        <v>74</v>
      </c>
      <c r="L70" s="167" t="s">
        <v>541</v>
      </c>
      <c r="M70" s="167" t="s">
        <v>542</v>
      </c>
      <c r="N70" s="167" t="s">
        <v>15</v>
      </c>
      <c r="O70" s="167" t="s">
        <v>203</v>
      </c>
      <c r="P70" s="167"/>
      <c r="Q70" s="167"/>
      <c r="R70" s="167" t="s">
        <v>447</v>
      </c>
    </row>
    <row r="71" spans="11:18" x14ac:dyDescent="0.3">
      <c r="K71" s="183" t="s">
        <v>74</v>
      </c>
      <c r="L71" s="143" t="s">
        <v>543</v>
      </c>
      <c r="M71" s="143" t="s">
        <v>544</v>
      </c>
      <c r="N71" s="143" t="s">
        <v>15</v>
      </c>
      <c r="O71" s="143" t="s">
        <v>203</v>
      </c>
      <c r="P71" s="143"/>
      <c r="Q71" s="143"/>
      <c r="R71" s="143" t="s">
        <v>447</v>
      </c>
    </row>
    <row r="72" spans="11:18" x14ac:dyDescent="0.3">
      <c r="K72" s="183" t="s">
        <v>74</v>
      </c>
      <c r="L72" s="143" t="s">
        <v>545</v>
      </c>
      <c r="M72" s="143" t="s">
        <v>546</v>
      </c>
      <c r="N72" s="143" t="s">
        <v>15</v>
      </c>
      <c r="O72" s="143" t="s">
        <v>203</v>
      </c>
      <c r="P72" s="143"/>
      <c r="Q72" s="143"/>
      <c r="R72" s="143" t="s">
        <v>447</v>
      </c>
    </row>
    <row r="73" spans="11:18" x14ac:dyDescent="0.3">
      <c r="K73" s="183" t="s">
        <v>74</v>
      </c>
      <c r="L73" s="143" t="s">
        <v>547</v>
      </c>
      <c r="M73" s="143" t="s">
        <v>548</v>
      </c>
      <c r="N73" s="143" t="s">
        <v>15</v>
      </c>
      <c r="O73" s="143" t="s">
        <v>203</v>
      </c>
      <c r="P73" s="143"/>
      <c r="Q73" s="143"/>
      <c r="R73" s="143" t="s">
        <v>447</v>
      </c>
    </row>
    <row r="74" spans="11:18" x14ac:dyDescent="0.3">
      <c r="K74" s="219" t="s">
        <v>74</v>
      </c>
      <c r="L74" s="167" t="s">
        <v>549</v>
      </c>
      <c r="M74" s="167" t="s">
        <v>550</v>
      </c>
      <c r="N74" s="167" t="s">
        <v>15</v>
      </c>
      <c r="O74" s="167" t="s">
        <v>203</v>
      </c>
      <c r="P74" s="167"/>
      <c r="Q74" s="167"/>
      <c r="R74" s="167" t="s">
        <v>447</v>
      </c>
    </row>
    <row r="75" spans="11:18" x14ac:dyDescent="0.3">
      <c r="K75" s="298" t="s">
        <v>74</v>
      </c>
      <c r="L75" s="147" t="s">
        <v>551</v>
      </c>
      <c r="M75" s="147" t="s">
        <v>552</v>
      </c>
      <c r="N75" s="147" t="s">
        <v>184</v>
      </c>
      <c r="O75" s="147" t="s">
        <v>424</v>
      </c>
      <c r="P75" s="147"/>
      <c r="Q75" s="147"/>
      <c r="R75" s="147" t="s">
        <v>447</v>
      </c>
    </row>
    <row r="76" spans="11:18" x14ac:dyDescent="0.3">
      <c r="K76" s="183" t="s">
        <v>74</v>
      </c>
      <c r="L76" s="143" t="s">
        <v>553</v>
      </c>
      <c r="M76" s="143" t="s">
        <v>554</v>
      </c>
      <c r="N76" s="143" t="s">
        <v>184</v>
      </c>
      <c r="O76" s="143" t="s">
        <v>424</v>
      </c>
      <c r="P76" s="143"/>
      <c r="Q76" s="143"/>
      <c r="R76" s="143" t="s">
        <v>447</v>
      </c>
    </row>
    <row r="77" spans="11:18" x14ac:dyDescent="0.3">
      <c r="K77" s="219" t="s">
        <v>74</v>
      </c>
      <c r="L77" s="167" t="s">
        <v>555</v>
      </c>
      <c r="M77" s="167" t="s">
        <v>556</v>
      </c>
      <c r="N77" s="167" t="s">
        <v>184</v>
      </c>
      <c r="O77" s="167" t="s">
        <v>424</v>
      </c>
      <c r="P77" s="167"/>
      <c r="Q77" s="167"/>
      <c r="R77" s="167" t="s">
        <v>447</v>
      </c>
    </row>
    <row r="78" spans="11:18" x14ac:dyDescent="0.3">
      <c r="K78" s="298" t="s">
        <v>74</v>
      </c>
      <c r="L78" s="147" t="s">
        <v>557</v>
      </c>
      <c r="M78" s="147" t="s">
        <v>558</v>
      </c>
      <c r="N78" s="147" t="s">
        <v>15</v>
      </c>
      <c r="O78" s="147" t="s">
        <v>210</v>
      </c>
      <c r="P78" s="147"/>
      <c r="Q78" s="147"/>
      <c r="R78" s="147" t="s">
        <v>447</v>
      </c>
    </row>
    <row r="79" spans="11:18" x14ac:dyDescent="0.3">
      <c r="K79" s="183" t="s">
        <v>74</v>
      </c>
      <c r="L79" s="143" t="s">
        <v>559</v>
      </c>
      <c r="M79" s="143" t="s">
        <v>560</v>
      </c>
      <c r="N79" s="143" t="s">
        <v>15</v>
      </c>
      <c r="O79" s="143" t="s">
        <v>210</v>
      </c>
      <c r="P79" s="143"/>
      <c r="Q79" s="143"/>
      <c r="R79" s="143" t="s">
        <v>447</v>
      </c>
    </row>
    <row r="80" spans="11:18" x14ac:dyDescent="0.3">
      <c r="K80" s="219" t="s">
        <v>74</v>
      </c>
      <c r="L80" s="167" t="s">
        <v>561</v>
      </c>
      <c r="M80" s="167" t="s">
        <v>562</v>
      </c>
      <c r="N80" s="167" t="s">
        <v>15</v>
      </c>
      <c r="O80" s="167" t="s">
        <v>210</v>
      </c>
      <c r="P80" s="167"/>
      <c r="Q80" s="167"/>
      <c r="R80" s="167" t="s">
        <v>447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59999389629810485"/>
  </sheetPr>
  <dimension ref="B1:AM42"/>
  <sheetViews>
    <sheetView showGridLines="0" workbookViewId="0">
      <pane ySplit="1" topLeftCell="A2" activePane="bottomLeft" state="frozen"/>
      <selection activeCell="R1" sqref="A1:XFD1048576"/>
      <selection pane="bottomLeft" activeCell="R1" sqref="A1:XFD1048576"/>
    </sheetView>
  </sheetViews>
  <sheetFormatPr defaultColWidth="9" defaultRowHeight="14.4" x14ac:dyDescent="0.3"/>
  <cols>
    <col min="1" max="1" width="1.69921875" style="87" customWidth="1"/>
    <col min="2" max="2" width="17.09765625" style="87" bestFit="1" customWidth="1"/>
    <col min="3" max="3" width="24.19921875" style="87" bestFit="1" customWidth="1"/>
    <col min="4" max="4" width="11.5" style="87" customWidth="1"/>
    <col min="5" max="5" width="12.69921875" style="87" bestFit="1" customWidth="1"/>
    <col min="6" max="6" width="11" style="87" customWidth="1"/>
    <col min="7" max="29" width="8.8984375" style="87" customWidth="1"/>
    <col min="30" max="31" width="9" style="87"/>
    <col min="32" max="32" width="10.19921875" style="87" bestFit="1" customWidth="1"/>
    <col min="33" max="16384" width="9" style="87"/>
  </cols>
  <sheetData>
    <row r="1" spans="2:38" ht="25.8" x14ac:dyDescent="0.3">
      <c r="B1" s="56" t="s">
        <v>196</v>
      </c>
      <c r="C1" s="4"/>
      <c r="D1" s="88"/>
      <c r="E1" s="8"/>
    </row>
    <row r="3" spans="2:38" x14ac:dyDescent="0.3">
      <c r="B3" s="89" t="s">
        <v>36</v>
      </c>
    </row>
    <row r="4" spans="2:38" ht="15" thickBot="1" x14ac:dyDescent="0.35">
      <c r="B4" s="90" t="s">
        <v>37</v>
      </c>
      <c r="C4" s="90" t="s">
        <v>201</v>
      </c>
      <c r="D4" s="90" t="s">
        <v>39</v>
      </c>
      <c r="E4" s="90" t="s">
        <v>334</v>
      </c>
    </row>
    <row r="5" spans="2:38" ht="27.6" x14ac:dyDescent="0.3">
      <c r="B5" s="1" t="s">
        <v>82</v>
      </c>
      <c r="C5" s="1" t="s">
        <v>29</v>
      </c>
      <c r="D5" s="1" t="s">
        <v>83</v>
      </c>
      <c r="E5" s="1" t="s">
        <v>84</v>
      </c>
    </row>
    <row r="6" spans="2:38" s="47" customFormat="1" x14ac:dyDescent="0.3">
      <c r="B6" s="47" t="s">
        <v>613</v>
      </c>
      <c r="C6" s="47" t="s">
        <v>614</v>
      </c>
      <c r="D6" s="78">
        <v>1</v>
      </c>
      <c r="E6" s="78">
        <v>1</v>
      </c>
    </row>
    <row r="7" spans="2:38" s="47" customFormat="1" x14ac:dyDescent="0.3">
      <c r="B7" s="47" t="s">
        <v>615</v>
      </c>
      <c r="C7" s="47" t="s">
        <v>616</v>
      </c>
      <c r="D7" s="78">
        <v>1</v>
      </c>
      <c r="E7" s="78">
        <v>1</v>
      </c>
    </row>
    <row r="8" spans="2:38" s="47" customFormat="1" x14ac:dyDescent="0.3">
      <c r="B8" s="47" t="s">
        <v>617</v>
      </c>
      <c r="C8" s="47" t="s">
        <v>618</v>
      </c>
      <c r="D8" s="78">
        <v>1</v>
      </c>
      <c r="E8" s="78">
        <v>1</v>
      </c>
    </row>
    <row r="9" spans="2:38" s="47" customFormat="1" x14ac:dyDescent="0.3">
      <c r="B9" s="47" t="s">
        <v>619</v>
      </c>
      <c r="C9" s="47" t="s">
        <v>620</v>
      </c>
      <c r="D9" s="78">
        <v>1</v>
      </c>
      <c r="E9" s="78">
        <v>1</v>
      </c>
    </row>
    <row r="10" spans="2:38" s="47" customFormat="1" x14ac:dyDescent="0.3">
      <c r="B10" s="47" t="s">
        <v>621</v>
      </c>
      <c r="C10" s="47" t="s">
        <v>622</v>
      </c>
      <c r="D10" s="78">
        <v>1</v>
      </c>
      <c r="E10" s="78">
        <v>1</v>
      </c>
    </row>
    <row r="11" spans="2:38" s="47" customFormat="1" x14ac:dyDescent="0.3">
      <c r="B11" s="47" t="s">
        <v>623</v>
      </c>
      <c r="C11" s="47" t="s">
        <v>624</v>
      </c>
      <c r="D11" s="78">
        <v>1</v>
      </c>
      <c r="E11" s="78">
        <v>1</v>
      </c>
    </row>
    <row r="12" spans="2:38" s="47" customFormat="1" x14ac:dyDescent="0.3">
      <c r="B12" s="47" t="s">
        <v>625</v>
      </c>
      <c r="C12" s="47" t="s">
        <v>626</v>
      </c>
      <c r="D12" s="78">
        <v>1</v>
      </c>
      <c r="E12" s="78">
        <v>1</v>
      </c>
    </row>
    <row r="13" spans="2:38" s="47" customFormat="1" x14ac:dyDescent="0.3">
      <c r="B13" s="47" t="s">
        <v>627</v>
      </c>
      <c r="C13" s="47" t="s">
        <v>628</v>
      </c>
      <c r="D13" s="78">
        <v>1</v>
      </c>
      <c r="E13" s="78">
        <v>1</v>
      </c>
    </row>
    <row r="14" spans="2:38" s="47" customFormat="1" x14ac:dyDescent="0.3">
      <c r="B14" s="47" t="s">
        <v>629</v>
      </c>
      <c r="C14" s="47" t="s">
        <v>630</v>
      </c>
      <c r="D14" s="78">
        <v>1</v>
      </c>
      <c r="E14" s="78">
        <v>1</v>
      </c>
    </row>
    <row r="15" spans="2:38" s="47" customFormat="1" x14ac:dyDescent="0.3">
      <c r="B15" s="47" t="s">
        <v>631</v>
      </c>
      <c r="C15" s="47" t="s">
        <v>632</v>
      </c>
      <c r="D15" s="78">
        <v>1</v>
      </c>
      <c r="E15" s="78">
        <v>1</v>
      </c>
    </row>
    <row r="16" spans="2:38" s="47" customFormat="1" x14ac:dyDescent="0.3">
      <c r="B16" s="49" t="s">
        <v>633</v>
      </c>
      <c r="C16" s="49" t="s">
        <v>634</v>
      </c>
      <c r="D16" s="91">
        <v>1</v>
      </c>
      <c r="E16" s="91">
        <v>1</v>
      </c>
      <c r="AE16" s="87"/>
      <c r="AF16" s="87"/>
      <c r="AG16" s="87"/>
      <c r="AH16" s="87"/>
      <c r="AI16" s="87"/>
      <c r="AJ16" s="87"/>
      <c r="AK16" s="87"/>
      <c r="AL16" s="87"/>
    </row>
    <row r="18" spans="2:39" x14ac:dyDescent="0.3">
      <c r="B18" s="89" t="s">
        <v>36</v>
      </c>
      <c r="C18" s="89"/>
    </row>
    <row r="19" spans="2:39" ht="15" thickBot="1" x14ac:dyDescent="0.35">
      <c r="B19" s="90" t="s">
        <v>37</v>
      </c>
      <c r="C19" s="90" t="s">
        <v>201</v>
      </c>
      <c r="D19" s="93" t="s">
        <v>197</v>
      </c>
      <c r="E19" s="93" t="s">
        <v>198</v>
      </c>
      <c r="F19" s="90" t="s">
        <v>330</v>
      </c>
      <c r="G19" s="90" t="s">
        <v>42</v>
      </c>
      <c r="H19" s="90" t="s">
        <v>49</v>
      </c>
      <c r="I19" s="90" t="s">
        <v>335</v>
      </c>
      <c r="J19" s="90" t="s">
        <v>336</v>
      </c>
      <c r="K19" s="90" t="s">
        <v>337</v>
      </c>
      <c r="L19" s="90" t="s">
        <v>338</v>
      </c>
      <c r="M19" s="90" t="s">
        <v>339</v>
      </c>
      <c r="N19" s="90" t="s">
        <v>340</v>
      </c>
      <c r="O19" s="90" t="s">
        <v>341</v>
      </c>
      <c r="P19" s="90" t="s">
        <v>342</v>
      </c>
      <c r="Q19" s="90" t="s">
        <v>343</v>
      </c>
      <c r="R19" s="90" t="s">
        <v>344</v>
      </c>
      <c r="S19" s="90" t="s">
        <v>1</v>
      </c>
      <c r="T19" s="90" t="s">
        <v>2</v>
      </c>
      <c r="U19" s="90" t="s">
        <v>3</v>
      </c>
      <c r="V19" s="90" t="s">
        <v>345</v>
      </c>
      <c r="W19" s="90" t="s">
        <v>346</v>
      </c>
      <c r="X19" s="90" t="s">
        <v>347</v>
      </c>
      <c r="Y19" s="90" t="s">
        <v>348</v>
      </c>
      <c r="Z19" s="90" t="s">
        <v>4</v>
      </c>
      <c r="AA19" s="90" t="s">
        <v>5</v>
      </c>
      <c r="AB19" s="90" t="s">
        <v>6</v>
      </c>
      <c r="AC19" s="90" t="s">
        <v>349</v>
      </c>
      <c r="AD19" s="90" t="s">
        <v>7</v>
      </c>
      <c r="AE19" s="90" t="s">
        <v>350</v>
      </c>
      <c r="AF19" s="90" t="s">
        <v>8</v>
      </c>
      <c r="AG19" s="90" t="s">
        <v>9</v>
      </c>
      <c r="AH19" s="90" t="s">
        <v>10</v>
      </c>
      <c r="AI19" s="90" t="s">
        <v>11</v>
      </c>
      <c r="AJ19" s="90" t="s">
        <v>351</v>
      </c>
      <c r="AK19" s="90" t="s">
        <v>12</v>
      </c>
      <c r="AL19" s="90" t="s">
        <v>13</v>
      </c>
      <c r="AM19" s="90" t="s">
        <v>14</v>
      </c>
    </row>
    <row r="20" spans="2:39" customFormat="1" ht="41.4" x14ac:dyDescent="0.3">
      <c r="B20" s="1" t="s">
        <v>199</v>
      </c>
      <c r="C20" s="1" t="s">
        <v>29</v>
      </c>
      <c r="D20" s="2" t="s">
        <v>206</v>
      </c>
      <c r="E20" s="2" t="s">
        <v>207</v>
      </c>
      <c r="F20" s="1" t="s">
        <v>85</v>
      </c>
      <c r="G20" s="1" t="s">
        <v>420</v>
      </c>
      <c r="H20" s="1" t="s">
        <v>419</v>
      </c>
      <c r="I20" s="1" t="s">
        <v>353</v>
      </c>
      <c r="J20" s="1" t="s">
        <v>354</v>
      </c>
      <c r="K20" s="1" t="s">
        <v>355</v>
      </c>
      <c r="L20" s="1" t="s">
        <v>356</v>
      </c>
      <c r="M20" s="1" t="s">
        <v>357</v>
      </c>
      <c r="N20" s="1" t="s">
        <v>358</v>
      </c>
      <c r="O20" s="1" t="s">
        <v>359</v>
      </c>
      <c r="P20" s="1" t="s">
        <v>360</v>
      </c>
      <c r="Q20" s="1" t="s">
        <v>361</v>
      </c>
      <c r="R20" s="1" t="s">
        <v>344</v>
      </c>
      <c r="S20" s="1" t="s">
        <v>87</v>
      </c>
      <c r="T20" s="1" t="s">
        <v>88</v>
      </c>
      <c r="U20" s="1" t="s">
        <v>362</v>
      </c>
      <c r="V20" s="1" t="s">
        <v>363</v>
      </c>
      <c r="W20" s="1" t="s">
        <v>364</v>
      </c>
      <c r="X20" s="1" t="s">
        <v>365</v>
      </c>
      <c r="Y20" s="1" t="s">
        <v>366</v>
      </c>
      <c r="Z20" s="1" t="s">
        <v>89</v>
      </c>
      <c r="AA20" s="1" t="s">
        <v>90</v>
      </c>
      <c r="AB20" s="1" t="s">
        <v>91</v>
      </c>
      <c r="AC20" s="1" t="s">
        <v>367</v>
      </c>
      <c r="AD20" s="1" t="s">
        <v>92</v>
      </c>
      <c r="AE20" s="1" t="s">
        <v>368</v>
      </c>
      <c r="AF20" s="1" t="s">
        <v>93</v>
      </c>
      <c r="AG20" s="1" t="s">
        <v>369</v>
      </c>
      <c r="AH20" s="1" t="s">
        <v>94</v>
      </c>
      <c r="AI20" s="1" t="s">
        <v>95</v>
      </c>
      <c r="AJ20" s="1" t="s">
        <v>370</v>
      </c>
      <c r="AK20" s="1" t="s">
        <v>96</v>
      </c>
      <c r="AL20" s="1" t="s">
        <v>371</v>
      </c>
      <c r="AM20" s="1" t="s">
        <v>97</v>
      </c>
    </row>
    <row r="21" spans="2:39" s="47" customFormat="1" x14ac:dyDescent="0.3">
      <c r="B21" s="47" t="s">
        <v>613</v>
      </c>
      <c r="C21" s="47" t="s">
        <v>614</v>
      </c>
      <c r="D21" s="332" t="s">
        <v>373</v>
      </c>
      <c r="E21" s="47" t="s">
        <v>107</v>
      </c>
      <c r="F21" s="78">
        <v>1</v>
      </c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</row>
    <row r="22" spans="2:39" s="47" customFormat="1" x14ac:dyDescent="0.3">
      <c r="B22" s="47" t="s">
        <v>617</v>
      </c>
      <c r="C22" s="47" t="s">
        <v>618</v>
      </c>
      <c r="D22" s="332" t="s">
        <v>404</v>
      </c>
      <c r="E22" s="47" t="s">
        <v>108</v>
      </c>
      <c r="F22" s="78">
        <v>1</v>
      </c>
      <c r="G22" s="47" t="s">
        <v>69</v>
      </c>
      <c r="H22" s="47" t="s">
        <v>77</v>
      </c>
      <c r="I22" s="337">
        <v>1</v>
      </c>
      <c r="J22" s="337">
        <v>1</v>
      </c>
      <c r="K22" s="337">
        <v>1</v>
      </c>
      <c r="L22" s="337">
        <v>1</v>
      </c>
      <c r="M22" s="337">
        <v>1</v>
      </c>
      <c r="N22" s="337">
        <v>1</v>
      </c>
      <c r="O22" s="337">
        <v>1</v>
      </c>
      <c r="P22" s="337">
        <v>1</v>
      </c>
      <c r="Q22" s="337">
        <v>1</v>
      </c>
      <c r="R22" s="337">
        <v>1</v>
      </c>
      <c r="S22" s="337">
        <v>1</v>
      </c>
      <c r="T22" s="337">
        <v>1</v>
      </c>
      <c r="U22" s="337">
        <v>1</v>
      </c>
      <c r="V22" s="337">
        <v>1</v>
      </c>
      <c r="W22" s="337">
        <v>1</v>
      </c>
      <c r="X22" s="337">
        <v>1</v>
      </c>
      <c r="Y22" s="337">
        <v>1</v>
      </c>
      <c r="Z22" s="337">
        <v>1</v>
      </c>
      <c r="AA22" s="337">
        <v>1</v>
      </c>
      <c r="AB22" s="337">
        <v>1</v>
      </c>
      <c r="AC22" s="337">
        <v>1</v>
      </c>
      <c r="AD22" s="337">
        <v>1</v>
      </c>
      <c r="AE22" s="337">
        <v>1</v>
      </c>
      <c r="AF22" s="337">
        <v>1</v>
      </c>
      <c r="AG22" s="337">
        <v>1</v>
      </c>
      <c r="AH22" s="337">
        <v>1</v>
      </c>
      <c r="AI22" s="337">
        <v>1</v>
      </c>
      <c r="AJ22" s="337">
        <v>1</v>
      </c>
      <c r="AK22" s="337">
        <v>1</v>
      </c>
      <c r="AL22" s="337">
        <v>1</v>
      </c>
      <c r="AM22" s="337">
        <v>1</v>
      </c>
    </row>
    <row r="23" spans="2:39" s="47" customFormat="1" x14ac:dyDescent="0.3">
      <c r="D23" s="332" t="s">
        <v>416</v>
      </c>
      <c r="G23" s="47" t="s">
        <v>69</v>
      </c>
      <c r="H23" s="47" t="s">
        <v>77</v>
      </c>
      <c r="I23" s="337">
        <v>0</v>
      </c>
      <c r="J23" s="337">
        <v>0</v>
      </c>
      <c r="K23" s="337">
        <v>0</v>
      </c>
      <c r="L23" s="337">
        <v>0</v>
      </c>
      <c r="M23" s="337">
        <v>0</v>
      </c>
      <c r="N23" s="337">
        <v>0</v>
      </c>
      <c r="O23" s="337">
        <v>0</v>
      </c>
      <c r="P23" s="337">
        <v>0</v>
      </c>
      <c r="Q23" s="337">
        <v>0</v>
      </c>
      <c r="R23" s="337">
        <v>0</v>
      </c>
      <c r="S23" s="337">
        <v>0</v>
      </c>
      <c r="T23" s="337">
        <v>0</v>
      </c>
      <c r="U23" s="337">
        <v>0</v>
      </c>
      <c r="V23" s="337">
        <v>0</v>
      </c>
      <c r="W23" s="337">
        <v>0</v>
      </c>
      <c r="X23" s="337">
        <v>0</v>
      </c>
      <c r="Y23" s="337">
        <v>0</v>
      </c>
      <c r="Z23" s="337">
        <v>0</v>
      </c>
      <c r="AA23" s="337">
        <v>0</v>
      </c>
      <c r="AB23" s="337">
        <v>0</v>
      </c>
      <c r="AC23" s="337">
        <v>0</v>
      </c>
      <c r="AD23" s="337">
        <v>0</v>
      </c>
      <c r="AE23" s="337">
        <v>0</v>
      </c>
      <c r="AF23" s="337">
        <v>0</v>
      </c>
      <c r="AG23" s="337">
        <v>0</v>
      </c>
      <c r="AH23" s="337">
        <v>0</v>
      </c>
      <c r="AI23" s="337">
        <v>0</v>
      </c>
      <c r="AJ23" s="337">
        <v>0</v>
      </c>
      <c r="AK23" s="337">
        <v>0</v>
      </c>
      <c r="AL23" s="337">
        <v>0</v>
      </c>
      <c r="AM23" s="337">
        <v>0</v>
      </c>
    </row>
    <row r="24" spans="2:39" s="47" customFormat="1" x14ac:dyDescent="0.3">
      <c r="B24" s="47" t="s">
        <v>631</v>
      </c>
      <c r="C24" s="47" t="s">
        <v>632</v>
      </c>
      <c r="D24" s="352" t="s">
        <v>405</v>
      </c>
      <c r="E24" s="47" t="s">
        <v>114</v>
      </c>
      <c r="F24" s="78">
        <v>1</v>
      </c>
      <c r="G24" s="47" t="s">
        <v>69</v>
      </c>
      <c r="H24" s="47" t="s">
        <v>77</v>
      </c>
      <c r="I24" s="337">
        <v>0</v>
      </c>
      <c r="J24" s="337">
        <v>4.88974041489042E-2</v>
      </c>
      <c r="K24" s="337">
        <v>0.70395113921295793</v>
      </c>
      <c r="L24" s="337">
        <v>2.480682530930145E-3</v>
      </c>
      <c r="M24" s="337">
        <v>0.99317863357097758</v>
      </c>
      <c r="N24" s="337">
        <v>0</v>
      </c>
      <c r="O24" s="337">
        <v>0.87512109553341044</v>
      </c>
      <c r="P24" s="337">
        <v>6.2714517681604631E-2</v>
      </c>
      <c r="Q24" s="337">
        <v>0.13652814792879941</v>
      </c>
      <c r="R24" s="337">
        <v>0.85210831703081424</v>
      </c>
      <c r="S24" s="337">
        <v>0</v>
      </c>
      <c r="T24" s="337">
        <v>0.97109097043962567</v>
      </c>
      <c r="U24" s="337">
        <v>0.15214826266091541</v>
      </c>
      <c r="V24" s="337">
        <v>0.96654028006465353</v>
      </c>
      <c r="W24" s="337">
        <v>1</v>
      </c>
      <c r="X24" s="337">
        <v>0.92300401644758001</v>
      </c>
      <c r="Y24" s="337">
        <v>0.93420226737148471</v>
      </c>
      <c r="Z24" s="337">
        <v>7.4070514271903698E-2</v>
      </c>
      <c r="AA24" s="337">
        <v>2.2798914939450743E-2</v>
      </c>
      <c r="AB24" s="337">
        <v>0</v>
      </c>
      <c r="AC24" s="337">
        <v>8.1404596816156971E-2</v>
      </c>
      <c r="AD24" s="337">
        <v>0</v>
      </c>
      <c r="AE24" s="337">
        <v>0.20993529969406444</v>
      </c>
      <c r="AF24" s="337">
        <v>3.8065660286470293E-2</v>
      </c>
      <c r="AG24" s="337">
        <v>0.35327496870132324</v>
      </c>
      <c r="AH24" s="337">
        <v>1</v>
      </c>
      <c r="AI24" s="337">
        <v>0.99427843892021117</v>
      </c>
      <c r="AJ24" s="337">
        <v>0</v>
      </c>
      <c r="AK24" s="337">
        <v>0</v>
      </c>
      <c r="AL24" s="337">
        <v>0.98471144116220177</v>
      </c>
      <c r="AM24" s="337">
        <v>1.2919702546383194E-2</v>
      </c>
    </row>
    <row r="25" spans="2:39" s="47" customFormat="1" x14ac:dyDescent="0.3">
      <c r="D25" s="352" t="s">
        <v>407</v>
      </c>
      <c r="G25" s="47" t="s">
        <v>69</v>
      </c>
      <c r="H25" s="47" t="s">
        <v>77</v>
      </c>
      <c r="I25" s="337">
        <v>0</v>
      </c>
      <c r="J25" s="337">
        <v>0</v>
      </c>
      <c r="K25" s="337">
        <v>0</v>
      </c>
      <c r="L25" s="337">
        <v>1.604200279364024E-2</v>
      </c>
      <c r="M25" s="337">
        <v>6.8213664290223729E-3</v>
      </c>
      <c r="N25" s="337">
        <v>0</v>
      </c>
      <c r="O25" s="337">
        <v>2.8804217380814438E-4</v>
      </c>
      <c r="P25" s="337">
        <v>0.77201309488104441</v>
      </c>
      <c r="Q25" s="337">
        <v>0</v>
      </c>
      <c r="R25" s="337">
        <v>1.902966373923821E-3</v>
      </c>
      <c r="S25" s="337">
        <v>0</v>
      </c>
      <c r="T25" s="337">
        <v>0</v>
      </c>
      <c r="U25" s="337">
        <v>0.84200979626566663</v>
      </c>
      <c r="V25" s="337">
        <v>3.3459719935346459E-2</v>
      </c>
      <c r="W25" s="337">
        <v>0</v>
      </c>
      <c r="X25" s="337">
        <v>1.3394326642164703E-2</v>
      </c>
      <c r="Y25" s="337">
        <v>1.3504689109335189E-2</v>
      </c>
      <c r="Z25" s="337">
        <v>0</v>
      </c>
      <c r="AA25" s="337">
        <v>0.9536590058991391</v>
      </c>
      <c r="AB25" s="337">
        <v>0</v>
      </c>
      <c r="AC25" s="337">
        <v>0</v>
      </c>
      <c r="AD25" s="337">
        <v>0</v>
      </c>
      <c r="AE25" s="337">
        <v>0</v>
      </c>
      <c r="AF25" s="337">
        <v>0.24482941928254653</v>
      </c>
      <c r="AG25" s="337">
        <v>0</v>
      </c>
      <c r="AH25" s="337">
        <v>0</v>
      </c>
      <c r="AI25" s="337">
        <v>0</v>
      </c>
      <c r="AJ25" s="337">
        <v>0</v>
      </c>
      <c r="AK25" s="337">
        <v>0</v>
      </c>
      <c r="AL25" s="337">
        <v>0</v>
      </c>
      <c r="AM25" s="337">
        <v>6.6551491023811304E-3</v>
      </c>
    </row>
    <row r="26" spans="2:39" s="47" customFormat="1" x14ac:dyDescent="0.3">
      <c r="D26" s="352" t="s">
        <v>408</v>
      </c>
      <c r="G26" s="47" t="s">
        <v>69</v>
      </c>
      <c r="H26" s="47" t="s">
        <v>77</v>
      </c>
      <c r="I26" s="337">
        <v>0</v>
      </c>
      <c r="J26" s="337">
        <v>0</v>
      </c>
      <c r="K26" s="337">
        <v>0</v>
      </c>
      <c r="L26" s="337">
        <v>2.1521709354852966E-3</v>
      </c>
      <c r="M26" s="337">
        <v>0</v>
      </c>
      <c r="N26" s="337">
        <v>0</v>
      </c>
      <c r="O26" s="337">
        <v>2.1329394511052587E-2</v>
      </c>
      <c r="P26" s="337">
        <v>0</v>
      </c>
      <c r="Q26" s="337">
        <v>0</v>
      </c>
      <c r="R26" s="337">
        <v>0</v>
      </c>
      <c r="S26" s="337">
        <v>0</v>
      </c>
      <c r="T26" s="337">
        <v>4.7452067432334887E-3</v>
      </c>
      <c r="U26" s="337">
        <v>0</v>
      </c>
      <c r="V26" s="337">
        <v>0</v>
      </c>
      <c r="W26" s="337">
        <v>0</v>
      </c>
      <c r="X26" s="337">
        <v>3.8972048138641517E-2</v>
      </c>
      <c r="Y26" s="337">
        <v>4.2503530798347275E-3</v>
      </c>
      <c r="Z26" s="337">
        <v>5.1421238845081887E-2</v>
      </c>
      <c r="AA26" s="337">
        <v>0</v>
      </c>
      <c r="AB26" s="337">
        <v>0</v>
      </c>
      <c r="AC26" s="337">
        <v>0</v>
      </c>
      <c r="AD26" s="337">
        <v>0</v>
      </c>
      <c r="AE26" s="337">
        <v>0.2153668173934343</v>
      </c>
      <c r="AF26" s="337">
        <v>1.7739306121969483E-2</v>
      </c>
      <c r="AG26" s="337">
        <v>0</v>
      </c>
      <c r="AH26" s="337">
        <v>0</v>
      </c>
      <c r="AI26" s="337">
        <v>5.7215610797888691E-3</v>
      </c>
      <c r="AJ26" s="337">
        <v>0</v>
      </c>
      <c r="AK26" s="337">
        <v>0</v>
      </c>
      <c r="AL26" s="337">
        <v>0</v>
      </c>
      <c r="AM26" s="337">
        <v>0</v>
      </c>
    </row>
    <row r="27" spans="2:39" s="47" customFormat="1" x14ac:dyDescent="0.3">
      <c r="D27" s="352" t="s">
        <v>409</v>
      </c>
      <c r="G27" s="47" t="s">
        <v>69</v>
      </c>
      <c r="H27" s="47" t="s">
        <v>77</v>
      </c>
      <c r="I27" s="337">
        <v>1</v>
      </c>
      <c r="J27" s="337">
        <v>0.9511025958510958</v>
      </c>
      <c r="K27" s="337">
        <v>0.29604886078704207</v>
      </c>
      <c r="L27" s="337">
        <v>0.97932514373994428</v>
      </c>
      <c r="M27" s="337">
        <v>0</v>
      </c>
      <c r="N27" s="337">
        <v>1</v>
      </c>
      <c r="O27" s="337">
        <v>0.10326146778172886</v>
      </c>
      <c r="P27" s="337">
        <v>0.16527238743735093</v>
      </c>
      <c r="Q27" s="337">
        <v>0.86347185207120059</v>
      </c>
      <c r="R27" s="337">
        <v>0.14598871659526191</v>
      </c>
      <c r="S27" s="337">
        <v>1</v>
      </c>
      <c r="T27" s="337">
        <v>2.4163822817140829E-2</v>
      </c>
      <c r="U27" s="337">
        <v>5.8419410734179035E-3</v>
      </c>
      <c r="V27" s="337">
        <v>0</v>
      </c>
      <c r="W27" s="337">
        <v>0</v>
      </c>
      <c r="X27" s="337">
        <v>2.4629608771613732E-2</v>
      </c>
      <c r="Y27" s="337">
        <v>4.8042690439345413E-2</v>
      </c>
      <c r="Z27" s="337">
        <v>0.87450824688301443</v>
      </c>
      <c r="AA27" s="337">
        <v>2.3542079161410108E-2</v>
      </c>
      <c r="AB27" s="337">
        <v>1</v>
      </c>
      <c r="AC27" s="337">
        <v>0.91859540318384303</v>
      </c>
      <c r="AD27" s="337">
        <v>1</v>
      </c>
      <c r="AE27" s="337">
        <v>0.57469788291250123</v>
      </c>
      <c r="AF27" s="337">
        <v>0.69936561430901367</v>
      </c>
      <c r="AG27" s="337">
        <v>0.64672503129867676</v>
      </c>
      <c r="AH27" s="337">
        <v>0</v>
      </c>
      <c r="AI27" s="337">
        <v>0</v>
      </c>
      <c r="AJ27" s="337">
        <v>1</v>
      </c>
      <c r="AK27" s="337">
        <v>1</v>
      </c>
      <c r="AL27" s="337">
        <v>1.5288558837798193E-2</v>
      </c>
      <c r="AM27" s="337">
        <v>0.98042514835123562</v>
      </c>
    </row>
    <row r="28" spans="2:39" s="47" customFormat="1" x14ac:dyDescent="0.3">
      <c r="B28" s="47" t="s">
        <v>619</v>
      </c>
      <c r="C28" s="47" t="s">
        <v>620</v>
      </c>
      <c r="D28" s="352" t="s">
        <v>406</v>
      </c>
      <c r="E28" s="47" t="s">
        <v>109</v>
      </c>
      <c r="F28" s="78">
        <v>1</v>
      </c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</row>
    <row r="29" spans="2:39" s="47" customFormat="1" x14ac:dyDescent="0.3">
      <c r="B29" s="47" t="s">
        <v>621</v>
      </c>
      <c r="C29" s="47" t="s">
        <v>622</v>
      </c>
      <c r="D29" s="332" t="s">
        <v>374</v>
      </c>
      <c r="E29" s="47" t="s">
        <v>111</v>
      </c>
      <c r="F29" s="78">
        <v>1</v>
      </c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</row>
    <row r="30" spans="2:39" s="47" customFormat="1" x14ac:dyDescent="0.3">
      <c r="B30" s="47" t="s">
        <v>623</v>
      </c>
      <c r="C30" s="47" t="s">
        <v>624</v>
      </c>
      <c r="D30" s="332" t="s">
        <v>413</v>
      </c>
      <c r="E30" s="47" t="s">
        <v>112</v>
      </c>
      <c r="F30" s="78">
        <v>1</v>
      </c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</row>
    <row r="31" spans="2:39" s="47" customFormat="1" x14ac:dyDescent="0.3">
      <c r="B31" s="47" t="s">
        <v>625</v>
      </c>
      <c r="C31" s="47" t="s">
        <v>626</v>
      </c>
      <c r="D31" s="332" t="s">
        <v>399</v>
      </c>
      <c r="E31" s="47" t="s">
        <v>170</v>
      </c>
      <c r="F31" s="78">
        <v>1</v>
      </c>
      <c r="G31" s="47" t="s">
        <v>69</v>
      </c>
      <c r="H31" s="47" t="s">
        <v>77</v>
      </c>
      <c r="I31" s="337">
        <v>1</v>
      </c>
      <c r="J31" s="337">
        <v>1</v>
      </c>
      <c r="K31" s="337">
        <v>1</v>
      </c>
      <c r="L31" s="337">
        <v>1</v>
      </c>
      <c r="M31" s="337">
        <v>1</v>
      </c>
      <c r="N31" s="337">
        <v>1</v>
      </c>
      <c r="O31" s="337">
        <v>1</v>
      </c>
      <c r="P31" s="337">
        <v>1</v>
      </c>
      <c r="Q31" s="337">
        <v>1</v>
      </c>
      <c r="R31" s="337">
        <v>1</v>
      </c>
      <c r="S31" s="337">
        <v>1</v>
      </c>
      <c r="T31" s="337">
        <v>1</v>
      </c>
      <c r="U31" s="337">
        <v>0</v>
      </c>
      <c r="V31" s="337">
        <v>1</v>
      </c>
      <c r="W31" s="337">
        <v>1</v>
      </c>
      <c r="X31" s="337">
        <v>1</v>
      </c>
      <c r="Y31" s="337">
        <v>0.45540679042090204</v>
      </c>
      <c r="Z31" s="337">
        <v>1</v>
      </c>
      <c r="AA31" s="337">
        <v>1</v>
      </c>
      <c r="AB31" s="337">
        <v>1</v>
      </c>
      <c r="AC31" s="337">
        <v>1</v>
      </c>
      <c r="AD31" s="337">
        <v>1</v>
      </c>
      <c r="AE31" s="337">
        <v>1</v>
      </c>
      <c r="AF31" s="337">
        <v>1.2400392499380075E-2</v>
      </c>
      <c r="AG31" s="337">
        <v>1</v>
      </c>
      <c r="AH31" s="337">
        <v>1</v>
      </c>
      <c r="AI31" s="337">
        <v>1</v>
      </c>
      <c r="AJ31" s="337">
        <v>1</v>
      </c>
      <c r="AK31" s="337">
        <v>1</v>
      </c>
      <c r="AL31" s="337">
        <v>1</v>
      </c>
      <c r="AM31" s="337">
        <v>1</v>
      </c>
    </row>
    <row r="32" spans="2:39" s="47" customFormat="1" x14ac:dyDescent="0.3">
      <c r="D32" s="332" t="s">
        <v>400</v>
      </c>
      <c r="F32" s="78"/>
      <c r="G32" s="47" t="s">
        <v>69</v>
      </c>
      <c r="H32" s="47" t="s">
        <v>77</v>
      </c>
      <c r="I32" s="337">
        <v>0</v>
      </c>
      <c r="J32" s="337">
        <v>0</v>
      </c>
      <c r="K32" s="337">
        <v>0</v>
      </c>
      <c r="L32" s="337">
        <v>0</v>
      </c>
      <c r="M32" s="337">
        <v>0</v>
      </c>
      <c r="N32" s="337">
        <v>0</v>
      </c>
      <c r="O32" s="337">
        <v>0</v>
      </c>
      <c r="P32" s="337">
        <v>0</v>
      </c>
      <c r="Q32" s="337">
        <v>0</v>
      </c>
      <c r="R32" s="337">
        <v>0</v>
      </c>
      <c r="S32" s="337">
        <v>0</v>
      </c>
      <c r="T32" s="337">
        <v>0</v>
      </c>
      <c r="U32" s="337">
        <v>1</v>
      </c>
      <c r="V32" s="337">
        <v>0</v>
      </c>
      <c r="W32" s="337">
        <v>0</v>
      </c>
      <c r="X32" s="337">
        <v>0</v>
      </c>
      <c r="Y32" s="337">
        <v>0.44308203880896108</v>
      </c>
      <c r="Z32" s="337">
        <v>0</v>
      </c>
      <c r="AA32" s="337">
        <v>0</v>
      </c>
      <c r="AB32" s="337">
        <v>0</v>
      </c>
      <c r="AC32" s="337">
        <v>0</v>
      </c>
      <c r="AD32" s="337">
        <v>0</v>
      </c>
      <c r="AE32" s="337">
        <v>0</v>
      </c>
      <c r="AF32" s="337">
        <v>0.98759960750061992</v>
      </c>
      <c r="AG32" s="337">
        <v>0</v>
      </c>
      <c r="AH32" s="337">
        <v>0</v>
      </c>
      <c r="AI32" s="337">
        <v>0</v>
      </c>
      <c r="AJ32" s="337">
        <v>0</v>
      </c>
      <c r="AK32" s="337">
        <v>0</v>
      </c>
      <c r="AL32" s="337">
        <v>0</v>
      </c>
      <c r="AM32" s="337">
        <v>0</v>
      </c>
    </row>
    <row r="33" spans="2:39" s="47" customFormat="1" x14ac:dyDescent="0.3">
      <c r="D33" s="332" t="s">
        <v>403</v>
      </c>
      <c r="F33" s="78"/>
      <c r="G33" s="47" t="s">
        <v>69</v>
      </c>
      <c r="H33" s="47" t="s">
        <v>77</v>
      </c>
      <c r="I33" s="337">
        <v>0</v>
      </c>
      <c r="J33" s="337">
        <v>0</v>
      </c>
      <c r="K33" s="337">
        <v>0</v>
      </c>
      <c r="L33" s="337">
        <v>0</v>
      </c>
      <c r="M33" s="337">
        <v>0</v>
      </c>
      <c r="N33" s="337">
        <v>0</v>
      </c>
      <c r="O33" s="337">
        <v>0</v>
      </c>
      <c r="P33" s="337">
        <v>0</v>
      </c>
      <c r="Q33" s="337">
        <v>0</v>
      </c>
      <c r="R33" s="337">
        <v>0</v>
      </c>
      <c r="S33" s="337">
        <v>0</v>
      </c>
      <c r="T33" s="337">
        <v>0</v>
      </c>
      <c r="U33" s="337">
        <v>0</v>
      </c>
      <c r="V33" s="337">
        <v>0</v>
      </c>
      <c r="W33" s="337">
        <v>0</v>
      </c>
      <c r="X33" s="337">
        <v>0</v>
      </c>
      <c r="Y33" s="337">
        <v>0.10151117077013683</v>
      </c>
      <c r="Z33" s="337">
        <v>0</v>
      </c>
      <c r="AA33" s="337">
        <v>0</v>
      </c>
      <c r="AB33" s="337">
        <v>0</v>
      </c>
      <c r="AC33" s="337">
        <v>0</v>
      </c>
      <c r="AD33" s="337">
        <v>0</v>
      </c>
      <c r="AE33" s="337">
        <v>0</v>
      </c>
      <c r="AF33" s="337">
        <v>0</v>
      </c>
      <c r="AG33" s="337">
        <v>0</v>
      </c>
      <c r="AH33" s="337">
        <v>0</v>
      </c>
      <c r="AI33" s="337">
        <v>0</v>
      </c>
      <c r="AJ33" s="337">
        <v>0</v>
      </c>
      <c r="AK33" s="337">
        <v>0</v>
      </c>
      <c r="AL33" s="337">
        <v>0</v>
      </c>
      <c r="AM33" s="337">
        <v>0</v>
      </c>
    </row>
    <row r="34" spans="2:39" s="47" customFormat="1" x14ac:dyDescent="0.3">
      <c r="B34" s="47" t="s">
        <v>627</v>
      </c>
      <c r="C34" s="47" t="s">
        <v>628</v>
      </c>
      <c r="D34" s="332" t="s">
        <v>410</v>
      </c>
      <c r="E34" s="47" t="s">
        <v>113</v>
      </c>
      <c r="F34" s="78">
        <v>1</v>
      </c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</row>
    <row r="35" spans="2:39" s="47" customFormat="1" x14ac:dyDescent="0.3">
      <c r="B35" s="47" t="s">
        <v>629</v>
      </c>
      <c r="C35" s="47" t="s">
        <v>630</v>
      </c>
      <c r="D35" s="332" t="s">
        <v>375</v>
      </c>
      <c r="E35" s="47" t="s">
        <v>110</v>
      </c>
      <c r="F35" s="78">
        <v>1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</row>
    <row r="36" spans="2:39" s="47" customFormat="1" x14ac:dyDescent="0.3">
      <c r="B36" s="47" t="s">
        <v>633</v>
      </c>
      <c r="C36" s="47" t="s">
        <v>634</v>
      </c>
      <c r="D36" s="332" t="s">
        <v>17</v>
      </c>
      <c r="E36" s="47" t="s">
        <v>115</v>
      </c>
      <c r="F36" s="78">
        <v>1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</row>
    <row r="37" spans="2:39" s="47" customFormat="1" x14ac:dyDescent="0.3">
      <c r="B37" s="47" t="s">
        <v>615</v>
      </c>
      <c r="C37" s="47" t="s">
        <v>616</v>
      </c>
      <c r="D37" s="332" t="s">
        <v>412</v>
      </c>
      <c r="E37" s="47" t="s">
        <v>415</v>
      </c>
      <c r="F37" s="78">
        <v>1</v>
      </c>
      <c r="G37" s="47" t="s">
        <v>69</v>
      </c>
      <c r="H37" s="47" t="s">
        <v>77</v>
      </c>
      <c r="I37" s="337">
        <v>1</v>
      </c>
      <c r="J37" s="337">
        <v>1</v>
      </c>
      <c r="K37" s="337">
        <v>1</v>
      </c>
      <c r="L37" s="337">
        <v>1</v>
      </c>
      <c r="M37" s="337">
        <v>1</v>
      </c>
      <c r="N37" s="337">
        <v>1</v>
      </c>
      <c r="O37" s="337">
        <v>1</v>
      </c>
      <c r="P37" s="337">
        <v>1</v>
      </c>
      <c r="Q37" s="337">
        <v>1</v>
      </c>
      <c r="R37" s="337">
        <v>1</v>
      </c>
      <c r="S37" s="337">
        <v>1</v>
      </c>
      <c r="T37" s="337">
        <v>1</v>
      </c>
      <c r="U37" s="337">
        <v>1</v>
      </c>
      <c r="V37" s="337">
        <v>0.99201276044272746</v>
      </c>
      <c r="W37" s="337">
        <v>1</v>
      </c>
      <c r="X37" s="337">
        <v>1</v>
      </c>
      <c r="Y37" s="337">
        <v>1</v>
      </c>
      <c r="Z37" s="337">
        <v>1</v>
      </c>
      <c r="AA37" s="337">
        <v>1</v>
      </c>
      <c r="AB37" s="337">
        <v>1</v>
      </c>
      <c r="AC37" s="337">
        <v>1</v>
      </c>
      <c r="AD37" s="337">
        <v>1</v>
      </c>
      <c r="AE37" s="337">
        <v>1</v>
      </c>
      <c r="AF37" s="337">
        <v>1</v>
      </c>
      <c r="AG37" s="337">
        <v>1</v>
      </c>
      <c r="AH37" s="337">
        <v>1</v>
      </c>
      <c r="AI37" s="337">
        <v>1</v>
      </c>
      <c r="AJ37" s="337">
        <v>1</v>
      </c>
      <c r="AK37" s="337">
        <v>1</v>
      </c>
      <c r="AL37" s="337">
        <v>1</v>
      </c>
      <c r="AM37" s="337">
        <v>1</v>
      </c>
    </row>
    <row r="38" spans="2:39" s="47" customFormat="1" x14ac:dyDescent="0.3">
      <c r="D38" s="332" t="s">
        <v>417</v>
      </c>
      <c r="G38" s="47" t="s">
        <v>69</v>
      </c>
      <c r="H38" s="47" t="s">
        <v>77</v>
      </c>
      <c r="I38" s="337">
        <v>0</v>
      </c>
      <c r="J38" s="337">
        <v>0</v>
      </c>
      <c r="K38" s="337">
        <v>0</v>
      </c>
      <c r="L38" s="337">
        <v>0</v>
      </c>
      <c r="M38" s="337">
        <v>0</v>
      </c>
      <c r="N38" s="337">
        <v>0</v>
      </c>
      <c r="O38" s="337">
        <v>0</v>
      </c>
      <c r="P38" s="337">
        <v>0</v>
      </c>
      <c r="Q38" s="337">
        <v>0</v>
      </c>
      <c r="R38" s="337">
        <v>0</v>
      </c>
      <c r="S38" s="337">
        <v>0</v>
      </c>
      <c r="T38" s="337">
        <v>0</v>
      </c>
      <c r="U38" s="337">
        <v>0</v>
      </c>
      <c r="V38" s="337">
        <v>7.9872395572725356E-3</v>
      </c>
      <c r="W38" s="337">
        <v>0</v>
      </c>
      <c r="X38" s="337">
        <v>0</v>
      </c>
      <c r="Y38" s="337">
        <v>0</v>
      </c>
      <c r="Z38" s="337">
        <v>0</v>
      </c>
      <c r="AA38" s="337">
        <v>0</v>
      </c>
      <c r="AB38" s="337">
        <v>0</v>
      </c>
      <c r="AC38" s="337">
        <v>0</v>
      </c>
      <c r="AD38" s="337">
        <v>0</v>
      </c>
      <c r="AE38" s="337">
        <v>0</v>
      </c>
      <c r="AF38" s="337">
        <v>0</v>
      </c>
      <c r="AG38" s="337">
        <v>0</v>
      </c>
      <c r="AH38" s="337">
        <v>0</v>
      </c>
      <c r="AI38" s="337">
        <v>0</v>
      </c>
      <c r="AJ38" s="337">
        <v>0</v>
      </c>
      <c r="AK38" s="337">
        <v>0</v>
      </c>
      <c r="AL38" s="337">
        <v>0</v>
      </c>
      <c r="AM38" s="337">
        <v>0</v>
      </c>
    </row>
    <row r="39" spans="2:39" s="47" customFormat="1" x14ac:dyDescent="0.3">
      <c r="B39" s="49"/>
      <c r="C39" s="49"/>
      <c r="D39" s="353" t="s">
        <v>411</v>
      </c>
      <c r="E39" s="49"/>
      <c r="F39" s="49"/>
      <c r="G39" s="49" t="s">
        <v>69</v>
      </c>
      <c r="H39" s="49" t="s">
        <v>77</v>
      </c>
      <c r="I39" s="338">
        <v>0</v>
      </c>
      <c r="J39" s="338">
        <v>0</v>
      </c>
      <c r="K39" s="338">
        <v>0</v>
      </c>
      <c r="L39" s="338">
        <v>0</v>
      </c>
      <c r="M39" s="338">
        <v>0</v>
      </c>
      <c r="N39" s="338">
        <v>0</v>
      </c>
      <c r="O39" s="338">
        <v>0</v>
      </c>
      <c r="P39" s="338">
        <v>0</v>
      </c>
      <c r="Q39" s="338">
        <v>0</v>
      </c>
      <c r="R39" s="338">
        <v>0</v>
      </c>
      <c r="S39" s="338">
        <v>0</v>
      </c>
      <c r="T39" s="338">
        <v>0</v>
      </c>
      <c r="U39" s="338">
        <v>0</v>
      </c>
      <c r="V39" s="338">
        <v>0</v>
      </c>
      <c r="W39" s="338">
        <v>0</v>
      </c>
      <c r="X39" s="338">
        <v>0</v>
      </c>
      <c r="Y39" s="338">
        <v>0</v>
      </c>
      <c r="Z39" s="338">
        <v>0</v>
      </c>
      <c r="AA39" s="338">
        <v>0</v>
      </c>
      <c r="AB39" s="338">
        <v>0</v>
      </c>
      <c r="AC39" s="338">
        <v>0</v>
      </c>
      <c r="AD39" s="338">
        <v>0</v>
      </c>
      <c r="AE39" s="338">
        <v>0</v>
      </c>
      <c r="AF39" s="338">
        <v>0</v>
      </c>
      <c r="AG39" s="338">
        <v>0</v>
      </c>
      <c r="AH39" s="338">
        <v>0</v>
      </c>
      <c r="AI39" s="338">
        <v>0</v>
      </c>
      <c r="AJ39" s="338">
        <v>0</v>
      </c>
      <c r="AK39" s="338">
        <v>0</v>
      </c>
      <c r="AL39" s="338">
        <v>0</v>
      </c>
      <c r="AM39" s="338">
        <v>0</v>
      </c>
    </row>
    <row r="40" spans="2:39" s="47" customFormat="1" x14ac:dyDescent="0.3"/>
    <row r="42" spans="2:39" x14ac:dyDescent="0.3">
      <c r="F42" s="47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8C23-3FBA-4E5C-AF78-1C357D430F29}">
  <sheetPr>
    <tabColor theme="9" tint="0.59999389629810485"/>
  </sheetPr>
  <dimension ref="A1:AS135"/>
  <sheetViews>
    <sheetView showGridLines="0" zoomScale="85" zoomScaleNormal="85" workbookViewId="0">
      <pane ySplit="1" topLeftCell="A2" activePane="bottomLeft" state="frozen"/>
      <selection activeCell="R1" sqref="A1:XFD1048576"/>
      <selection pane="bottomLeft" activeCell="R1" sqref="A1:XFD1048576"/>
    </sheetView>
  </sheetViews>
  <sheetFormatPr defaultColWidth="9" defaultRowHeight="14.4" x14ac:dyDescent="0.3"/>
  <cols>
    <col min="1" max="1" width="16.19921875" style="349" bestFit="1" customWidth="1"/>
    <col min="2" max="2" width="5.8984375" style="349" bestFit="1" customWidth="1"/>
    <col min="3" max="3" width="19.19921875" style="349" bestFit="1" customWidth="1"/>
    <col min="4" max="4" width="14.3984375" style="349" bestFit="1" customWidth="1"/>
    <col min="5" max="5" width="8.3984375" style="349" bestFit="1" customWidth="1"/>
    <col min="6" max="7" width="8.3984375" style="349" customWidth="1"/>
    <col min="8" max="8" width="1.8984375" style="97" customWidth="1"/>
    <col min="9" max="9" width="14.69921875" style="97" customWidth="1"/>
    <col min="10" max="10" width="47.3984375" style="97" bestFit="1" customWidth="1"/>
    <col min="11" max="11" width="14.3984375" style="97" bestFit="1" customWidth="1"/>
    <col min="12" max="12" width="9" style="97"/>
    <col min="13" max="13" width="10.59765625" style="97" bestFit="1" customWidth="1"/>
    <col min="14" max="14" width="10.59765625" style="97" customWidth="1"/>
    <col min="15" max="16384" width="9" style="97"/>
  </cols>
  <sheetData>
    <row r="1" spans="1:14" ht="23.4" x14ac:dyDescent="0.3">
      <c r="I1" s="56" t="s">
        <v>564</v>
      </c>
    </row>
    <row r="3" spans="1:14" ht="15.6" x14ac:dyDescent="0.3">
      <c r="I3" s="98" t="s">
        <v>36</v>
      </c>
      <c r="J3" s="9"/>
      <c r="K3" s="9"/>
      <c r="L3" s="9"/>
      <c r="M3" s="9"/>
      <c r="N3" s="9"/>
    </row>
    <row r="4" spans="1:14" ht="29.4" thickBot="1" x14ac:dyDescent="0.35">
      <c r="A4" s="399" t="s">
        <v>100</v>
      </c>
      <c r="B4" s="399"/>
      <c r="C4" s="397" t="s">
        <v>101</v>
      </c>
      <c r="D4" s="397"/>
      <c r="E4" s="397" t="s">
        <v>208</v>
      </c>
      <c r="F4" s="397" t="s">
        <v>434</v>
      </c>
      <c r="G4" s="397"/>
      <c r="I4" s="93" t="s">
        <v>37</v>
      </c>
      <c r="J4" s="99" t="s">
        <v>201</v>
      </c>
      <c r="K4" s="93" t="s">
        <v>197</v>
      </c>
      <c r="L4" s="93" t="s">
        <v>198</v>
      </c>
      <c r="M4" s="93" t="s">
        <v>330</v>
      </c>
      <c r="N4" s="93" t="s">
        <v>332</v>
      </c>
    </row>
    <row r="5" spans="1:14" ht="42" thickBot="1" x14ac:dyDescent="0.35">
      <c r="A5" s="398" t="s">
        <v>29</v>
      </c>
      <c r="B5" s="398" t="s">
        <v>34</v>
      </c>
      <c r="C5" s="398" t="s">
        <v>29</v>
      </c>
      <c r="D5" s="398" t="s">
        <v>34</v>
      </c>
      <c r="E5" s="400"/>
      <c r="F5" s="398" t="s">
        <v>29</v>
      </c>
      <c r="G5" s="398" t="s">
        <v>34</v>
      </c>
      <c r="I5" s="1" t="s">
        <v>205</v>
      </c>
      <c r="J5" s="1" t="s">
        <v>29</v>
      </c>
      <c r="K5" s="1" t="s">
        <v>206</v>
      </c>
      <c r="L5" s="1" t="s">
        <v>207</v>
      </c>
      <c r="M5" s="2" t="s">
        <v>85</v>
      </c>
      <c r="N5" s="2" t="s">
        <v>322</v>
      </c>
    </row>
    <row r="6" spans="1:14" x14ac:dyDescent="0.3">
      <c r="A6" s="375" t="s">
        <v>122</v>
      </c>
      <c r="B6" s="375" t="s">
        <v>121</v>
      </c>
      <c r="C6" s="375" t="s">
        <v>117</v>
      </c>
      <c r="D6" s="375" t="s">
        <v>415</v>
      </c>
      <c r="E6" s="375" t="s">
        <v>415</v>
      </c>
      <c r="F6" s="375" t="s">
        <v>433</v>
      </c>
      <c r="G6" s="375" t="s">
        <v>441</v>
      </c>
      <c r="I6" s="407" t="s">
        <v>565</v>
      </c>
      <c r="J6" s="344" t="s">
        <v>566</v>
      </c>
      <c r="K6" s="344" t="s">
        <v>415</v>
      </c>
      <c r="L6" s="97" t="s">
        <v>121</v>
      </c>
      <c r="M6" s="97">
        <v>31.536000000000001</v>
      </c>
      <c r="N6" s="97">
        <v>15</v>
      </c>
    </row>
    <row r="7" spans="1:14" x14ac:dyDescent="0.3">
      <c r="A7" s="375" t="s">
        <v>122</v>
      </c>
      <c r="B7" s="375" t="s">
        <v>121</v>
      </c>
      <c r="C7" s="375" t="s">
        <v>20</v>
      </c>
      <c r="D7" s="375" t="s">
        <v>108</v>
      </c>
      <c r="E7" s="375" t="s">
        <v>108</v>
      </c>
      <c r="F7" s="375" t="s">
        <v>433</v>
      </c>
      <c r="G7" s="375" t="s">
        <v>441</v>
      </c>
      <c r="I7" s="97" t="s">
        <v>567</v>
      </c>
      <c r="J7" s="97" t="s">
        <v>568</v>
      </c>
      <c r="K7" s="97" t="s">
        <v>108</v>
      </c>
      <c r="L7" s="97" t="s">
        <v>121</v>
      </c>
      <c r="M7" s="97">
        <v>31.536000000000001</v>
      </c>
      <c r="N7" s="97">
        <v>20</v>
      </c>
    </row>
    <row r="8" spans="1:14" x14ac:dyDescent="0.3">
      <c r="A8" s="375" t="s">
        <v>122</v>
      </c>
      <c r="B8" s="375" t="s">
        <v>121</v>
      </c>
      <c r="C8" s="375" t="s">
        <v>21</v>
      </c>
      <c r="D8" s="375" t="s">
        <v>109</v>
      </c>
      <c r="E8" s="375" t="s">
        <v>109</v>
      </c>
      <c r="F8" s="375" t="s">
        <v>432</v>
      </c>
      <c r="G8" s="375" t="s">
        <v>440</v>
      </c>
      <c r="I8" s="97" t="s">
        <v>569</v>
      </c>
      <c r="J8" s="97" t="s">
        <v>570</v>
      </c>
      <c r="K8" s="97" t="s">
        <v>109</v>
      </c>
      <c r="L8" s="97" t="s">
        <v>121</v>
      </c>
      <c r="M8" s="97">
        <v>31.536000000000001</v>
      </c>
      <c r="N8" s="97">
        <v>15</v>
      </c>
    </row>
    <row r="9" spans="1:14" x14ac:dyDescent="0.3">
      <c r="A9" s="375" t="s">
        <v>122</v>
      </c>
      <c r="B9" s="375" t="s">
        <v>121</v>
      </c>
      <c r="C9" s="375" t="s">
        <v>372</v>
      </c>
      <c r="D9" s="375" t="s">
        <v>109</v>
      </c>
      <c r="E9" s="375" t="s">
        <v>109</v>
      </c>
      <c r="F9" s="375" t="s">
        <v>438</v>
      </c>
      <c r="G9" s="375" t="s">
        <v>437</v>
      </c>
      <c r="I9" s="97" t="s">
        <v>571</v>
      </c>
      <c r="J9" s="97" t="s">
        <v>572</v>
      </c>
      <c r="K9" s="97" t="s">
        <v>109</v>
      </c>
      <c r="L9" s="97" t="s">
        <v>121</v>
      </c>
      <c r="M9" s="97">
        <v>31.536000000000001</v>
      </c>
      <c r="N9" s="97">
        <v>15</v>
      </c>
    </row>
    <row r="10" spans="1:14" x14ac:dyDescent="0.3">
      <c r="A10" s="375" t="s">
        <v>122</v>
      </c>
      <c r="B10" s="375" t="s">
        <v>121</v>
      </c>
      <c r="C10" s="375" t="s">
        <v>573</v>
      </c>
      <c r="D10" s="375" t="s">
        <v>574</v>
      </c>
      <c r="E10" s="375" t="s">
        <v>110</v>
      </c>
      <c r="F10" s="375" t="s">
        <v>431</v>
      </c>
      <c r="G10" s="375" t="s">
        <v>436</v>
      </c>
      <c r="I10" s="97" t="s">
        <v>575</v>
      </c>
      <c r="J10" s="97" t="s">
        <v>576</v>
      </c>
      <c r="K10" s="97" t="s">
        <v>574</v>
      </c>
      <c r="L10" s="97" t="s">
        <v>121</v>
      </c>
      <c r="M10" s="97">
        <v>31.536000000000001</v>
      </c>
      <c r="N10" s="97">
        <v>15</v>
      </c>
    </row>
    <row r="11" spans="1:14" x14ac:dyDescent="0.3">
      <c r="A11" s="375" t="s">
        <v>122</v>
      </c>
      <c r="B11" s="375" t="s">
        <v>121</v>
      </c>
      <c r="C11" s="375" t="s">
        <v>23</v>
      </c>
      <c r="D11" s="375" t="s">
        <v>111</v>
      </c>
      <c r="E11" s="375" t="s">
        <v>111</v>
      </c>
      <c r="F11" s="375" t="s">
        <v>435</v>
      </c>
      <c r="G11" s="375" t="s">
        <v>442</v>
      </c>
      <c r="I11" s="97" t="s">
        <v>577</v>
      </c>
      <c r="J11" s="97" t="s">
        <v>578</v>
      </c>
      <c r="K11" s="97" t="s">
        <v>111</v>
      </c>
      <c r="L11" s="97" t="s">
        <v>121</v>
      </c>
      <c r="M11" s="97">
        <v>31.536000000000001</v>
      </c>
      <c r="N11" s="97">
        <v>20</v>
      </c>
    </row>
    <row r="12" spans="1:14" x14ac:dyDescent="0.3">
      <c r="A12" s="375" t="s">
        <v>122</v>
      </c>
      <c r="B12" s="375" t="s">
        <v>121</v>
      </c>
      <c r="C12" s="375" t="s">
        <v>22</v>
      </c>
      <c r="D12" s="375" t="s">
        <v>112</v>
      </c>
      <c r="E12" s="375" t="s">
        <v>112</v>
      </c>
      <c r="F12" s="375" t="s">
        <v>435</v>
      </c>
      <c r="G12" s="375" t="s">
        <v>442</v>
      </c>
      <c r="I12" s="97" t="s">
        <v>579</v>
      </c>
      <c r="J12" s="97" t="s">
        <v>580</v>
      </c>
      <c r="K12" s="97" t="s">
        <v>112</v>
      </c>
      <c r="L12" s="97" t="s">
        <v>121</v>
      </c>
      <c r="M12" s="97">
        <v>31.536000000000001</v>
      </c>
      <c r="N12" s="97">
        <v>15</v>
      </c>
    </row>
    <row r="13" spans="1:14" x14ac:dyDescent="0.3">
      <c r="A13" s="375" t="s">
        <v>122</v>
      </c>
      <c r="B13" s="375" t="s">
        <v>121</v>
      </c>
      <c r="C13" s="375" t="s">
        <v>0</v>
      </c>
      <c r="D13" s="375" t="s">
        <v>113</v>
      </c>
      <c r="E13" s="375" t="s">
        <v>113</v>
      </c>
      <c r="F13" s="375" t="s">
        <v>431</v>
      </c>
      <c r="G13" s="375" t="s">
        <v>436</v>
      </c>
      <c r="I13" s="97" t="s">
        <v>581</v>
      </c>
      <c r="J13" s="97" t="s">
        <v>582</v>
      </c>
      <c r="K13" s="97" t="s">
        <v>113</v>
      </c>
      <c r="L13" s="97" t="s">
        <v>121</v>
      </c>
      <c r="M13" s="97">
        <v>31.536000000000001</v>
      </c>
      <c r="N13" s="97">
        <v>17</v>
      </c>
    </row>
    <row r="14" spans="1:14" x14ac:dyDescent="0.3">
      <c r="A14" s="375" t="s">
        <v>122</v>
      </c>
      <c r="B14" s="375" t="s">
        <v>121</v>
      </c>
      <c r="C14" s="375" t="s">
        <v>527</v>
      </c>
      <c r="D14" s="375" t="s">
        <v>528</v>
      </c>
      <c r="E14" s="375" t="s">
        <v>114</v>
      </c>
      <c r="F14" s="375" t="s">
        <v>431</v>
      </c>
      <c r="G14" s="375" t="s">
        <v>436</v>
      </c>
      <c r="I14" s="97" t="s">
        <v>583</v>
      </c>
      <c r="J14" s="97" t="s">
        <v>584</v>
      </c>
      <c r="K14" s="97" t="s">
        <v>528</v>
      </c>
      <c r="L14" s="97" t="s">
        <v>121</v>
      </c>
      <c r="M14" s="97">
        <v>31.536000000000001</v>
      </c>
      <c r="N14" s="97">
        <v>15</v>
      </c>
    </row>
    <row r="15" spans="1:14" x14ac:dyDescent="0.3">
      <c r="A15" s="375" t="s">
        <v>122</v>
      </c>
      <c r="B15" s="375" t="s">
        <v>121</v>
      </c>
      <c r="C15" s="375" t="s">
        <v>24</v>
      </c>
      <c r="D15" s="375" t="s">
        <v>115</v>
      </c>
      <c r="E15" s="375" t="s">
        <v>115</v>
      </c>
      <c r="F15" s="375" t="s">
        <v>435</v>
      </c>
      <c r="G15" s="375" t="s">
        <v>442</v>
      </c>
      <c r="I15" s="100" t="s">
        <v>585</v>
      </c>
      <c r="J15" s="100" t="s">
        <v>586</v>
      </c>
      <c r="K15" s="100" t="s">
        <v>115</v>
      </c>
      <c r="L15" s="100" t="s">
        <v>121</v>
      </c>
      <c r="M15" s="100">
        <v>31.536000000000001</v>
      </c>
      <c r="N15" s="100">
        <v>15</v>
      </c>
    </row>
    <row r="16" spans="1:14" x14ac:dyDescent="0.3">
      <c r="A16" s="401" t="s">
        <v>124</v>
      </c>
      <c r="B16" s="401" t="s">
        <v>123</v>
      </c>
      <c r="C16" s="401" t="s">
        <v>573</v>
      </c>
      <c r="D16" s="401" t="s">
        <v>574</v>
      </c>
      <c r="E16" s="401" t="s">
        <v>110</v>
      </c>
      <c r="F16" s="375"/>
      <c r="G16" s="375"/>
      <c r="I16" s="97" t="s">
        <v>587</v>
      </c>
      <c r="J16" s="97" t="s">
        <v>588</v>
      </c>
      <c r="K16" s="97" t="s">
        <v>574</v>
      </c>
      <c r="L16" s="97" t="s">
        <v>123</v>
      </c>
      <c r="M16" s="97">
        <v>31.536000000000001</v>
      </c>
      <c r="N16" s="97">
        <v>14</v>
      </c>
    </row>
    <row r="17" spans="1:14" x14ac:dyDescent="0.3">
      <c r="A17" s="402" t="s">
        <v>124</v>
      </c>
      <c r="B17" s="402" t="s">
        <v>123</v>
      </c>
      <c r="C17" s="402" t="s">
        <v>21</v>
      </c>
      <c r="D17" s="402" t="s">
        <v>109</v>
      </c>
      <c r="E17" s="402" t="s">
        <v>109</v>
      </c>
      <c r="F17" s="375"/>
      <c r="G17" s="375"/>
      <c r="I17" s="100" t="s">
        <v>589</v>
      </c>
      <c r="J17" s="100" t="s">
        <v>590</v>
      </c>
      <c r="K17" s="100" t="s">
        <v>109</v>
      </c>
      <c r="L17" s="100" t="s">
        <v>123</v>
      </c>
      <c r="M17" s="100">
        <v>31.536000000000001</v>
      </c>
      <c r="N17" s="100">
        <v>14</v>
      </c>
    </row>
    <row r="18" spans="1:14" x14ac:dyDescent="0.3">
      <c r="A18" s="375" t="s">
        <v>119</v>
      </c>
      <c r="B18" s="375" t="s">
        <v>118</v>
      </c>
      <c r="C18" s="375" t="s">
        <v>117</v>
      </c>
      <c r="D18" s="375" t="s">
        <v>415</v>
      </c>
      <c r="E18" s="375" t="s">
        <v>415</v>
      </c>
      <c r="F18" s="375"/>
      <c r="G18" s="375"/>
      <c r="I18" s="97" t="s">
        <v>591</v>
      </c>
      <c r="J18" s="97" t="s">
        <v>592</v>
      </c>
      <c r="K18" s="97" t="s">
        <v>415</v>
      </c>
      <c r="L18" s="97" t="s">
        <v>118</v>
      </c>
      <c r="M18" s="97">
        <v>31.536000000000001</v>
      </c>
      <c r="N18" s="97">
        <v>3</v>
      </c>
    </row>
    <row r="19" spans="1:14" x14ac:dyDescent="0.3">
      <c r="A19" s="375" t="s">
        <v>119</v>
      </c>
      <c r="B19" s="375" t="s">
        <v>118</v>
      </c>
      <c r="C19" s="375" t="s">
        <v>20</v>
      </c>
      <c r="D19" s="375" t="s">
        <v>108</v>
      </c>
      <c r="E19" s="375" t="s">
        <v>108</v>
      </c>
      <c r="F19" s="375"/>
      <c r="G19" s="375"/>
      <c r="I19" s="97" t="s">
        <v>593</v>
      </c>
      <c r="J19" s="97" t="s">
        <v>594</v>
      </c>
      <c r="K19" s="97" t="s">
        <v>108</v>
      </c>
      <c r="L19" s="97" t="s">
        <v>118</v>
      </c>
      <c r="M19" s="97">
        <v>31.536000000000001</v>
      </c>
      <c r="N19" s="97">
        <v>3</v>
      </c>
    </row>
    <row r="20" spans="1:14" x14ac:dyDescent="0.3">
      <c r="A20" s="375" t="s">
        <v>119</v>
      </c>
      <c r="B20" s="375" t="s">
        <v>118</v>
      </c>
      <c r="C20" s="375" t="s">
        <v>21</v>
      </c>
      <c r="D20" s="375" t="s">
        <v>109</v>
      </c>
      <c r="E20" s="375" t="s">
        <v>109</v>
      </c>
      <c r="F20" s="375"/>
      <c r="G20" s="375"/>
      <c r="I20" s="97" t="s">
        <v>595</v>
      </c>
      <c r="J20" s="97" t="s">
        <v>596</v>
      </c>
      <c r="K20" s="97" t="s">
        <v>109</v>
      </c>
      <c r="L20" s="97" t="s">
        <v>118</v>
      </c>
      <c r="M20" s="97">
        <v>31.536000000000001</v>
      </c>
      <c r="N20" s="97">
        <v>12</v>
      </c>
    </row>
    <row r="21" spans="1:14" x14ac:dyDescent="0.3">
      <c r="A21" s="375" t="s">
        <v>119</v>
      </c>
      <c r="B21" s="375" t="s">
        <v>118</v>
      </c>
      <c r="C21" s="375" t="s">
        <v>573</v>
      </c>
      <c r="D21" s="375" t="s">
        <v>574</v>
      </c>
      <c r="E21" s="375" t="s">
        <v>110</v>
      </c>
      <c r="F21" s="375"/>
      <c r="G21" s="375"/>
      <c r="I21" s="97" t="s">
        <v>597</v>
      </c>
      <c r="J21" s="97" t="s">
        <v>598</v>
      </c>
      <c r="K21" s="97" t="s">
        <v>574</v>
      </c>
      <c r="L21" s="97" t="s">
        <v>118</v>
      </c>
      <c r="M21" s="97">
        <v>31.536000000000001</v>
      </c>
      <c r="N21" s="97">
        <v>12</v>
      </c>
    </row>
    <row r="22" spans="1:14" x14ac:dyDescent="0.3">
      <c r="A22" s="375" t="s">
        <v>119</v>
      </c>
      <c r="B22" s="375" t="s">
        <v>118</v>
      </c>
      <c r="C22" s="375" t="s">
        <v>0</v>
      </c>
      <c r="D22" s="375" t="s">
        <v>113</v>
      </c>
      <c r="E22" s="375" t="s">
        <v>113</v>
      </c>
      <c r="F22" s="375"/>
      <c r="G22" s="375"/>
      <c r="I22" s="97" t="s">
        <v>599</v>
      </c>
      <c r="J22" s="97" t="s">
        <v>600</v>
      </c>
      <c r="K22" s="97" t="s">
        <v>113</v>
      </c>
      <c r="L22" s="97" t="s">
        <v>118</v>
      </c>
      <c r="M22" s="97">
        <v>31.536000000000001</v>
      </c>
      <c r="N22" s="97">
        <v>20</v>
      </c>
    </row>
    <row r="23" spans="1:14" x14ac:dyDescent="0.3">
      <c r="A23" s="375" t="s">
        <v>119</v>
      </c>
      <c r="B23" s="375" t="s">
        <v>118</v>
      </c>
      <c r="C23" s="375" t="s">
        <v>527</v>
      </c>
      <c r="D23" s="375" t="s">
        <v>528</v>
      </c>
      <c r="E23" s="375" t="s">
        <v>114</v>
      </c>
      <c r="F23" s="375"/>
      <c r="G23" s="375"/>
      <c r="I23" s="97" t="s">
        <v>601</v>
      </c>
      <c r="J23" s="97" t="s">
        <v>602</v>
      </c>
      <c r="K23" s="97" t="s">
        <v>528</v>
      </c>
      <c r="L23" s="97" t="s">
        <v>118</v>
      </c>
      <c r="M23" s="97">
        <v>31.536000000000001</v>
      </c>
      <c r="N23" s="312">
        <v>20</v>
      </c>
    </row>
    <row r="24" spans="1:14" x14ac:dyDescent="0.3">
      <c r="A24" s="402" t="s">
        <v>119</v>
      </c>
      <c r="B24" s="402" t="s">
        <v>118</v>
      </c>
      <c r="C24" s="402" t="s">
        <v>24</v>
      </c>
      <c r="D24" s="402" t="s">
        <v>115</v>
      </c>
      <c r="E24" s="402" t="s">
        <v>115</v>
      </c>
      <c r="F24" s="375"/>
      <c r="G24" s="375"/>
      <c r="I24" s="100" t="s">
        <v>603</v>
      </c>
      <c r="J24" s="100" t="s">
        <v>604</v>
      </c>
      <c r="K24" s="100" t="s">
        <v>115</v>
      </c>
      <c r="L24" s="100" t="s">
        <v>118</v>
      </c>
      <c r="M24" s="100">
        <v>31.536000000000001</v>
      </c>
      <c r="N24" s="314">
        <v>12</v>
      </c>
    </row>
    <row r="25" spans="1:14" x14ac:dyDescent="0.3">
      <c r="A25" s="403" t="s">
        <v>99</v>
      </c>
      <c r="B25" s="403" t="s">
        <v>125</v>
      </c>
      <c r="C25" s="403" t="s">
        <v>21</v>
      </c>
      <c r="D25" s="403" t="s">
        <v>109</v>
      </c>
      <c r="E25" s="403" t="s">
        <v>109</v>
      </c>
      <c r="F25" s="375"/>
      <c r="G25" s="375"/>
      <c r="I25" s="101" t="s">
        <v>605</v>
      </c>
      <c r="J25" s="101" t="s">
        <v>606</v>
      </c>
      <c r="K25" s="101" t="s">
        <v>109</v>
      </c>
      <c r="L25" s="101" t="s">
        <v>125</v>
      </c>
      <c r="M25" s="101">
        <v>1</v>
      </c>
      <c r="N25" s="347">
        <v>5.7077625570776256</v>
      </c>
    </row>
    <row r="26" spans="1:14" x14ac:dyDescent="0.3">
      <c r="A26" s="404" t="s">
        <v>148</v>
      </c>
      <c r="B26" s="404" t="s">
        <v>173</v>
      </c>
      <c r="C26" s="404" t="s">
        <v>21</v>
      </c>
      <c r="D26" s="404" t="s">
        <v>109</v>
      </c>
      <c r="E26" s="404" t="s">
        <v>109</v>
      </c>
      <c r="F26" s="405"/>
      <c r="G26" s="405"/>
      <c r="I26" s="100" t="s">
        <v>607</v>
      </c>
      <c r="J26" s="100" t="s">
        <v>608</v>
      </c>
      <c r="K26" s="100" t="s">
        <v>109</v>
      </c>
      <c r="L26" s="100" t="s">
        <v>173</v>
      </c>
      <c r="M26" s="100">
        <v>31.536000000000001</v>
      </c>
      <c r="N26" s="100">
        <v>7</v>
      </c>
    </row>
    <row r="27" spans="1:14" x14ac:dyDescent="0.3">
      <c r="A27" s="375" t="s">
        <v>169</v>
      </c>
      <c r="B27" s="375" t="s">
        <v>120</v>
      </c>
      <c r="C27" s="375" t="s">
        <v>78</v>
      </c>
      <c r="D27" s="375" t="s">
        <v>107</v>
      </c>
      <c r="E27" s="375" t="s">
        <v>107</v>
      </c>
      <c r="F27" s="375"/>
      <c r="G27" s="375"/>
      <c r="I27" s="97" t="s">
        <v>609</v>
      </c>
      <c r="J27" s="97" t="s">
        <v>610</v>
      </c>
      <c r="K27" s="97" t="s">
        <v>107</v>
      </c>
      <c r="L27" s="97" t="s">
        <v>120</v>
      </c>
      <c r="M27" s="97">
        <v>1</v>
      </c>
      <c r="N27" s="97">
        <v>20</v>
      </c>
    </row>
    <row r="28" spans="1:14" x14ac:dyDescent="0.3">
      <c r="A28" s="375"/>
      <c r="B28" s="375"/>
      <c r="C28" s="375" t="s">
        <v>117</v>
      </c>
      <c r="D28" s="375" t="s">
        <v>415</v>
      </c>
      <c r="E28" s="375" t="s">
        <v>415</v>
      </c>
      <c r="F28" s="375"/>
      <c r="G28" s="375"/>
      <c r="K28" s="97" t="s">
        <v>415</v>
      </c>
    </row>
    <row r="29" spans="1:14" x14ac:dyDescent="0.3">
      <c r="A29" s="375"/>
      <c r="B29" s="375"/>
      <c r="C29" s="375" t="s">
        <v>20</v>
      </c>
      <c r="D29" s="375" t="s">
        <v>108</v>
      </c>
      <c r="E29" s="375" t="s">
        <v>108</v>
      </c>
      <c r="F29" s="375"/>
      <c r="G29" s="375"/>
      <c r="K29" s="97" t="s">
        <v>108</v>
      </c>
    </row>
    <row r="30" spans="1:14" x14ac:dyDescent="0.3">
      <c r="A30" s="375"/>
      <c r="B30" s="375"/>
      <c r="C30" s="375" t="s">
        <v>21</v>
      </c>
      <c r="D30" s="375" t="s">
        <v>109</v>
      </c>
      <c r="E30" s="375" t="s">
        <v>109</v>
      </c>
      <c r="F30" s="375"/>
      <c r="G30" s="375"/>
      <c r="K30" s="97" t="s">
        <v>109</v>
      </c>
    </row>
    <row r="31" spans="1:14" x14ac:dyDescent="0.3">
      <c r="A31" s="375"/>
      <c r="B31" s="375"/>
      <c r="C31" s="375" t="s">
        <v>23</v>
      </c>
      <c r="D31" s="375" t="s">
        <v>111</v>
      </c>
      <c r="E31" s="375" t="s">
        <v>111</v>
      </c>
      <c r="F31" s="375"/>
      <c r="G31" s="375"/>
      <c r="K31" s="97" t="s">
        <v>111</v>
      </c>
    </row>
    <row r="32" spans="1:14" x14ac:dyDescent="0.3">
      <c r="A32" s="375"/>
      <c r="B32" s="375"/>
      <c r="C32" s="375" t="s">
        <v>22</v>
      </c>
      <c r="D32" s="375" t="s">
        <v>112</v>
      </c>
      <c r="E32" s="375" t="s">
        <v>112</v>
      </c>
      <c r="F32" s="375"/>
      <c r="G32" s="375"/>
      <c r="K32" s="97" t="s">
        <v>112</v>
      </c>
    </row>
    <row r="33" spans="1:45" x14ac:dyDescent="0.3">
      <c r="A33" s="375"/>
      <c r="B33" s="375"/>
      <c r="C33" s="375" t="s">
        <v>352</v>
      </c>
      <c r="D33" s="375" t="s">
        <v>170</v>
      </c>
      <c r="E33" s="375" t="s">
        <v>170</v>
      </c>
      <c r="F33" s="375"/>
      <c r="G33" s="375"/>
      <c r="K33" s="97" t="s">
        <v>170</v>
      </c>
    </row>
    <row r="34" spans="1:45" x14ac:dyDescent="0.3">
      <c r="A34" s="375"/>
      <c r="B34" s="375"/>
      <c r="C34" s="375" t="s">
        <v>0</v>
      </c>
      <c r="D34" s="375" t="s">
        <v>113</v>
      </c>
      <c r="E34" s="375" t="s">
        <v>113</v>
      </c>
      <c r="F34" s="375"/>
      <c r="G34" s="375"/>
      <c r="K34" s="97" t="s">
        <v>113</v>
      </c>
    </row>
    <row r="35" spans="1:45" x14ac:dyDescent="0.3">
      <c r="A35" s="375"/>
      <c r="B35" s="375"/>
      <c r="C35" s="375" t="s">
        <v>98</v>
      </c>
      <c r="D35" s="375" t="s">
        <v>110</v>
      </c>
      <c r="E35" s="375" t="s">
        <v>110</v>
      </c>
      <c r="F35" s="375"/>
      <c r="G35" s="375"/>
      <c r="K35" s="97" t="s">
        <v>110</v>
      </c>
    </row>
    <row r="36" spans="1:45" x14ac:dyDescent="0.3">
      <c r="A36" s="375"/>
      <c r="B36" s="375"/>
      <c r="C36" s="375" t="s">
        <v>414</v>
      </c>
      <c r="D36" s="375" t="s">
        <v>114</v>
      </c>
      <c r="E36" s="375" t="s">
        <v>114</v>
      </c>
      <c r="F36" s="375"/>
      <c r="G36" s="375"/>
      <c r="K36" s="97" t="s">
        <v>114</v>
      </c>
    </row>
    <row r="37" spans="1:45" x14ac:dyDescent="0.3">
      <c r="A37" s="402"/>
      <c r="B37" s="402"/>
      <c r="C37" s="402" t="s">
        <v>24</v>
      </c>
      <c r="D37" s="402" t="s">
        <v>115</v>
      </c>
      <c r="E37" s="402" t="s">
        <v>115</v>
      </c>
      <c r="F37" s="375"/>
      <c r="G37" s="375"/>
      <c r="I37" s="100"/>
      <c r="J37" s="100"/>
      <c r="K37" s="100" t="s">
        <v>115</v>
      </c>
      <c r="L37" s="100"/>
      <c r="M37" s="100"/>
      <c r="N37" s="100"/>
    </row>
    <row r="38" spans="1:45" x14ac:dyDescent="0.3">
      <c r="A38" s="375"/>
      <c r="B38" s="375"/>
      <c r="C38" s="375"/>
      <c r="D38" s="375"/>
      <c r="E38" s="375"/>
      <c r="F38" s="375"/>
      <c r="G38" s="375"/>
    </row>
    <row r="41" spans="1:45" ht="15.6" x14ac:dyDescent="0.3">
      <c r="I41" s="98" t="s">
        <v>36</v>
      </c>
      <c r="J41" s="9"/>
      <c r="K41" s="9"/>
      <c r="L41" s="9"/>
      <c r="M41" s="9"/>
      <c r="N41" s="9"/>
    </row>
    <row r="42" spans="1:45" ht="15" thickBot="1" x14ac:dyDescent="0.35">
      <c r="A42" s="399" t="s">
        <v>100</v>
      </c>
      <c r="B42" s="399"/>
      <c r="C42" s="397" t="s">
        <v>101</v>
      </c>
      <c r="D42" s="397"/>
      <c r="E42" s="397" t="s">
        <v>208</v>
      </c>
      <c r="F42" s="348"/>
      <c r="G42" s="348"/>
      <c r="I42" s="93" t="s">
        <v>37</v>
      </c>
      <c r="J42" s="99" t="s">
        <v>201</v>
      </c>
      <c r="K42" s="93" t="s">
        <v>197</v>
      </c>
      <c r="L42" s="93" t="s">
        <v>42</v>
      </c>
      <c r="M42" s="93" t="s">
        <v>204</v>
      </c>
      <c r="N42" s="93" t="s">
        <v>49</v>
      </c>
      <c r="O42" s="93" t="s">
        <v>335</v>
      </c>
      <c r="P42" s="93" t="s">
        <v>336</v>
      </c>
      <c r="Q42" s="93" t="s">
        <v>337</v>
      </c>
      <c r="R42" s="93" t="s">
        <v>338</v>
      </c>
      <c r="S42" s="93" t="s">
        <v>339</v>
      </c>
      <c r="T42" s="93" t="s">
        <v>340</v>
      </c>
      <c r="U42" s="93" t="s">
        <v>341</v>
      </c>
      <c r="V42" s="93" t="s">
        <v>342</v>
      </c>
      <c r="W42" s="93" t="s">
        <v>343</v>
      </c>
      <c r="X42" s="93" t="s">
        <v>344</v>
      </c>
      <c r="Y42" s="93" t="s">
        <v>1</v>
      </c>
      <c r="Z42" s="93" t="s">
        <v>2</v>
      </c>
      <c r="AA42" s="93" t="s">
        <v>3</v>
      </c>
      <c r="AB42" s="93" t="s">
        <v>345</v>
      </c>
      <c r="AC42" s="93" t="s">
        <v>346</v>
      </c>
      <c r="AD42" s="93" t="s">
        <v>347</v>
      </c>
      <c r="AE42" s="93" t="s">
        <v>348</v>
      </c>
      <c r="AF42" s="93" t="s">
        <v>4</v>
      </c>
      <c r="AG42" s="93" t="s">
        <v>5</v>
      </c>
      <c r="AH42" s="93" t="s">
        <v>6</v>
      </c>
      <c r="AI42" s="93" t="s">
        <v>349</v>
      </c>
      <c r="AJ42" s="93" t="s">
        <v>7</v>
      </c>
      <c r="AK42" s="93" t="s">
        <v>350</v>
      </c>
      <c r="AL42" s="93" t="s">
        <v>8</v>
      </c>
      <c r="AM42" s="93" t="s">
        <v>9</v>
      </c>
      <c r="AN42" s="93" t="s">
        <v>10</v>
      </c>
      <c r="AO42" s="93" t="s">
        <v>11</v>
      </c>
      <c r="AP42" s="93" t="s">
        <v>351</v>
      </c>
      <c r="AQ42" s="93" t="s">
        <v>12</v>
      </c>
      <c r="AR42" s="93" t="s">
        <v>13</v>
      </c>
      <c r="AS42" s="93" t="s">
        <v>14</v>
      </c>
    </row>
    <row r="43" spans="1:45" ht="28.2" thickBot="1" x14ac:dyDescent="0.35">
      <c r="A43" s="398" t="s">
        <v>29</v>
      </c>
      <c r="B43" s="398" t="s">
        <v>34</v>
      </c>
      <c r="C43" s="398" t="s">
        <v>29</v>
      </c>
      <c r="D43" s="398" t="s">
        <v>34</v>
      </c>
      <c r="E43" s="400"/>
      <c r="I43" s="2" t="s">
        <v>205</v>
      </c>
      <c r="J43" s="2" t="s">
        <v>29</v>
      </c>
      <c r="K43" s="2" t="s">
        <v>206</v>
      </c>
      <c r="L43" s="6"/>
      <c r="M43" s="6" t="s">
        <v>48</v>
      </c>
      <c r="N43" s="2" t="s">
        <v>419</v>
      </c>
      <c r="O43" s="6" t="s">
        <v>353</v>
      </c>
      <c r="P43" s="6" t="s">
        <v>354</v>
      </c>
      <c r="Q43" s="6" t="s">
        <v>355</v>
      </c>
      <c r="R43" s="6" t="s">
        <v>356</v>
      </c>
      <c r="S43" s="6" t="s">
        <v>357</v>
      </c>
      <c r="T43" s="6" t="s">
        <v>358</v>
      </c>
      <c r="U43" s="6" t="s">
        <v>359</v>
      </c>
      <c r="V43" s="6" t="s">
        <v>360</v>
      </c>
      <c r="W43" s="6" t="s">
        <v>361</v>
      </c>
      <c r="X43" s="6" t="s">
        <v>344</v>
      </c>
      <c r="Y43" s="6" t="s">
        <v>87</v>
      </c>
      <c r="Z43" s="6" t="s">
        <v>88</v>
      </c>
      <c r="AA43" s="6" t="s">
        <v>362</v>
      </c>
      <c r="AB43" s="6" t="s">
        <v>363</v>
      </c>
      <c r="AC43" s="6" t="s">
        <v>364</v>
      </c>
      <c r="AD43" s="6" t="s">
        <v>365</v>
      </c>
      <c r="AE43" s="6" t="s">
        <v>366</v>
      </c>
      <c r="AF43" s="6" t="s">
        <v>89</v>
      </c>
      <c r="AG43" s="6" t="s">
        <v>90</v>
      </c>
      <c r="AH43" s="6" t="s">
        <v>91</v>
      </c>
      <c r="AI43" s="6" t="s">
        <v>367</v>
      </c>
      <c r="AJ43" s="6" t="s">
        <v>92</v>
      </c>
      <c r="AK43" s="6" t="s">
        <v>368</v>
      </c>
      <c r="AL43" s="6" t="s">
        <v>93</v>
      </c>
      <c r="AM43" s="6" t="s">
        <v>369</v>
      </c>
      <c r="AN43" s="6" t="s">
        <v>94</v>
      </c>
      <c r="AO43" s="6" t="s">
        <v>95</v>
      </c>
      <c r="AP43" s="6" t="s">
        <v>370</v>
      </c>
      <c r="AQ43" s="6" t="s">
        <v>96</v>
      </c>
      <c r="AR43" s="6" t="s">
        <v>371</v>
      </c>
      <c r="AS43" s="6" t="s">
        <v>97</v>
      </c>
    </row>
    <row r="44" spans="1:45" customFormat="1" ht="15.6" x14ac:dyDescent="0.3">
      <c r="A44" s="406"/>
      <c r="B44" s="406"/>
      <c r="C44" s="406"/>
      <c r="D44" s="406"/>
      <c r="E44" s="406"/>
      <c r="F44" s="406"/>
      <c r="G44" s="406"/>
      <c r="I44" s="348" t="s">
        <v>275</v>
      </c>
      <c r="J44" s="349"/>
      <c r="K44" s="349"/>
      <c r="L44" s="349"/>
      <c r="M44" s="349"/>
      <c r="N44" s="349"/>
      <c r="O44" s="349"/>
      <c r="P44" s="349"/>
      <c r="Q44" s="349"/>
      <c r="R44" s="349"/>
      <c r="S44" s="349"/>
      <c r="T44" s="349"/>
      <c r="U44" s="349"/>
      <c r="V44" s="349"/>
      <c r="W44" s="349"/>
      <c r="X44" s="349"/>
      <c r="Y44" s="349"/>
      <c r="Z44" s="349"/>
      <c r="AA44" s="349"/>
      <c r="AB44" s="349"/>
      <c r="AC44" s="349"/>
      <c r="AD44" s="349"/>
      <c r="AE44" s="349"/>
      <c r="AF44" s="349"/>
      <c r="AG44" s="349"/>
      <c r="AH44" s="349"/>
      <c r="AI44" s="349"/>
      <c r="AJ44" s="349"/>
      <c r="AK44" s="349"/>
      <c r="AL44" s="349"/>
      <c r="AM44" s="349"/>
      <c r="AN44" s="349"/>
      <c r="AO44" s="349"/>
      <c r="AP44" s="349"/>
      <c r="AQ44" s="349"/>
      <c r="AR44" s="349"/>
      <c r="AS44" s="349"/>
    </row>
    <row r="45" spans="1:45" x14ac:dyDescent="0.3">
      <c r="A45" s="375" t="s">
        <v>122</v>
      </c>
      <c r="B45" s="375" t="s">
        <v>121</v>
      </c>
      <c r="C45" s="375" t="s">
        <v>117</v>
      </c>
      <c r="D45" s="375" t="s">
        <v>415</v>
      </c>
      <c r="E45" s="375" t="s">
        <v>415</v>
      </c>
      <c r="F45" s="375"/>
      <c r="G45" s="375"/>
      <c r="I45" s="317" t="s">
        <v>565</v>
      </c>
      <c r="J45" s="317" t="s">
        <v>566</v>
      </c>
      <c r="K45" s="317"/>
      <c r="L45" s="318" t="s">
        <v>39</v>
      </c>
      <c r="M45" s="318" t="s">
        <v>176</v>
      </c>
      <c r="N45" s="318"/>
      <c r="O45" s="317">
        <v>0.79200000000000004</v>
      </c>
      <c r="P45" s="317">
        <v>0.79200000000000004</v>
      </c>
      <c r="Q45" s="317">
        <v>0.79200000000000004</v>
      </c>
      <c r="R45" s="317">
        <v>0.79200000000000004</v>
      </c>
      <c r="S45" s="317">
        <v>0.79200000000000004</v>
      </c>
      <c r="T45" s="317">
        <v>0.72</v>
      </c>
      <c r="U45" s="317">
        <v>0.79200000000000004</v>
      </c>
      <c r="V45" s="317">
        <v>0.72</v>
      </c>
      <c r="W45" s="317">
        <v>0.79200000000000004</v>
      </c>
      <c r="X45" s="317">
        <v>0.79200000000000004</v>
      </c>
      <c r="Y45" s="317">
        <v>0.72</v>
      </c>
      <c r="Z45" s="317">
        <v>0.79200000000000004</v>
      </c>
      <c r="AA45" s="317">
        <v>0.79200000000000004</v>
      </c>
      <c r="AB45" s="317">
        <v>0.79200000000000004</v>
      </c>
      <c r="AC45" s="317">
        <v>0.79200000000000004</v>
      </c>
      <c r="AD45" s="317">
        <v>0.79200000000000004</v>
      </c>
      <c r="AE45" s="317">
        <v>0.79200000000000004</v>
      </c>
      <c r="AF45" s="317">
        <v>0.79200000000000004</v>
      </c>
      <c r="AG45" s="317">
        <v>0.79200000000000004</v>
      </c>
      <c r="AH45" s="317">
        <v>0.79200000000000004</v>
      </c>
      <c r="AI45" s="317">
        <v>0.79200000000000004</v>
      </c>
      <c r="AJ45" s="317">
        <v>0.79200000000000004</v>
      </c>
      <c r="AK45" s="317">
        <v>0.79200000000000004</v>
      </c>
      <c r="AL45" s="317">
        <v>0.79200000000000004</v>
      </c>
      <c r="AM45" s="317">
        <v>0.79200000000000004</v>
      </c>
      <c r="AN45" s="317">
        <v>0.79200000000000004</v>
      </c>
      <c r="AO45" s="317">
        <v>0.79200000000000004</v>
      </c>
      <c r="AP45" s="317">
        <v>0.79200000000000004</v>
      </c>
      <c r="AQ45" s="317">
        <v>0.79200000000000004</v>
      </c>
      <c r="AR45" s="317">
        <v>0.79200000000000004</v>
      </c>
      <c r="AS45" s="317">
        <v>0.79200000000000004</v>
      </c>
    </row>
    <row r="46" spans="1:45" x14ac:dyDescent="0.3">
      <c r="A46" s="375" t="s">
        <v>122</v>
      </c>
      <c r="B46" s="375" t="s">
        <v>121</v>
      </c>
      <c r="C46" s="375" t="s">
        <v>20</v>
      </c>
      <c r="D46" s="375" t="s">
        <v>108</v>
      </c>
      <c r="E46" s="375" t="s">
        <v>108</v>
      </c>
      <c r="F46" s="375"/>
      <c r="G46" s="375"/>
      <c r="I46" s="315" t="s">
        <v>567</v>
      </c>
      <c r="J46" s="315" t="s">
        <v>568</v>
      </c>
      <c r="K46" s="315"/>
      <c r="L46" s="315" t="s">
        <v>39</v>
      </c>
      <c r="M46" s="315" t="s">
        <v>176</v>
      </c>
      <c r="N46" s="315"/>
      <c r="O46" s="315">
        <v>0.82500000000000007</v>
      </c>
      <c r="P46" s="315">
        <v>0.82500000000000007</v>
      </c>
      <c r="Q46" s="315">
        <v>0.82500000000000007</v>
      </c>
      <c r="R46" s="315">
        <v>0.82500000000000007</v>
      </c>
      <c r="S46" s="315">
        <v>0.82500000000000007</v>
      </c>
      <c r="T46" s="315">
        <v>0.75</v>
      </c>
      <c r="U46" s="315">
        <v>0.82500000000000007</v>
      </c>
      <c r="V46" s="315">
        <v>0.75</v>
      </c>
      <c r="W46" s="315">
        <v>0.82500000000000007</v>
      </c>
      <c r="X46" s="315">
        <v>0.82500000000000007</v>
      </c>
      <c r="Y46" s="315">
        <v>0.75</v>
      </c>
      <c r="Z46" s="315">
        <v>0.82500000000000007</v>
      </c>
      <c r="AA46" s="315">
        <v>0.82500000000000007</v>
      </c>
      <c r="AB46" s="315">
        <v>0.82500000000000007</v>
      </c>
      <c r="AC46" s="315">
        <v>0.82500000000000007</v>
      </c>
      <c r="AD46" s="315">
        <v>0.82500000000000007</v>
      </c>
      <c r="AE46" s="315">
        <v>0.82500000000000007</v>
      </c>
      <c r="AF46" s="315">
        <v>0.82500000000000007</v>
      </c>
      <c r="AG46" s="315">
        <v>0.82500000000000007</v>
      </c>
      <c r="AH46" s="315">
        <v>0.82500000000000007</v>
      </c>
      <c r="AI46" s="315">
        <v>0.82500000000000007</v>
      </c>
      <c r="AJ46" s="315">
        <v>0.82500000000000007</v>
      </c>
      <c r="AK46" s="315">
        <v>0.82500000000000007</v>
      </c>
      <c r="AL46" s="315">
        <v>0.82500000000000007</v>
      </c>
      <c r="AM46" s="315">
        <v>0.82500000000000007</v>
      </c>
      <c r="AN46" s="315">
        <v>0.82500000000000007</v>
      </c>
      <c r="AO46" s="315">
        <v>0.82500000000000007</v>
      </c>
      <c r="AP46" s="315">
        <v>0.82500000000000007</v>
      </c>
      <c r="AQ46" s="315">
        <v>0.82500000000000007</v>
      </c>
      <c r="AR46" s="315">
        <v>0.82500000000000007</v>
      </c>
      <c r="AS46" s="315">
        <v>0.82500000000000007</v>
      </c>
    </row>
    <row r="47" spans="1:45" x14ac:dyDescent="0.3">
      <c r="A47" s="375" t="s">
        <v>122</v>
      </c>
      <c r="B47" s="375" t="s">
        <v>121</v>
      </c>
      <c r="C47" s="375" t="s">
        <v>21</v>
      </c>
      <c r="D47" s="375" t="s">
        <v>109</v>
      </c>
      <c r="E47" s="375" t="s">
        <v>109</v>
      </c>
      <c r="F47" s="375"/>
      <c r="G47" s="375"/>
      <c r="I47" s="315" t="s">
        <v>569</v>
      </c>
      <c r="J47" s="315" t="s">
        <v>570</v>
      </c>
      <c r="K47" s="315"/>
      <c r="L47" s="315" t="s">
        <v>39</v>
      </c>
      <c r="M47" s="315" t="s">
        <v>176</v>
      </c>
      <c r="N47" s="315"/>
      <c r="O47" s="315">
        <v>0.99</v>
      </c>
      <c r="P47" s="315">
        <v>0.99</v>
      </c>
      <c r="Q47" s="315">
        <v>0.99</v>
      </c>
      <c r="R47" s="315">
        <v>0.99</v>
      </c>
      <c r="S47" s="315">
        <v>0.99</v>
      </c>
      <c r="T47" s="315">
        <v>0.99</v>
      </c>
      <c r="U47" s="315">
        <v>0.99</v>
      </c>
      <c r="V47" s="315">
        <v>0.99</v>
      </c>
      <c r="W47" s="315">
        <v>0.99</v>
      </c>
      <c r="X47" s="315">
        <v>0.99</v>
      </c>
      <c r="Y47" s="315">
        <v>0.99</v>
      </c>
      <c r="Z47" s="315">
        <v>0.99</v>
      </c>
      <c r="AA47" s="315">
        <v>0.99</v>
      </c>
      <c r="AB47" s="315">
        <v>0.99</v>
      </c>
      <c r="AC47" s="315">
        <v>0.99</v>
      </c>
      <c r="AD47" s="315">
        <v>0.99</v>
      </c>
      <c r="AE47" s="315">
        <v>0.99</v>
      </c>
      <c r="AF47" s="315">
        <v>0.99</v>
      </c>
      <c r="AG47" s="315">
        <v>0.99</v>
      </c>
      <c r="AH47" s="315">
        <v>0.99</v>
      </c>
      <c r="AI47" s="315">
        <v>0.99</v>
      </c>
      <c r="AJ47" s="315">
        <v>0.99</v>
      </c>
      <c r="AK47" s="315">
        <v>0.99</v>
      </c>
      <c r="AL47" s="315">
        <v>0.99</v>
      </c>
      <c r="AM47" s="315">
        <v>0.99</v>
      </c>
      <c r="AN47" s="315">
        <v>0.99</v>
      </c>
      <c r="AO47" s="315">
        <v>0.99</v>
      </c>
      <c r="AP47" s="315">
        <v>0.99</v>
      </c>
      <c r="AQ47" s="315">
        <v>0.99</v>
      </c>
      <c r="AR47" s="315">
        <v>0.99</v>
      </c>
      <c r="AS47" s="315">
        <v>0.99</v>
      </c>
    </row>
    <row r="48" spans="1:45" x14ac:dyDescent="0.3">
      <c r="A48" s="375" t="s">
        <v>122</v>
      </c>
      <c r="B48" s="375" t="s">
        <v>121</v>
      </c>
      <c r="C48" s="375" t="s">
        <v>372</v>
      </c>
      <c r="D48" s="375" t="s">
        <v>109</v>
      </c>
      <c r="E48" s="375" t="s">
        <v>109</v>
      </c>
      <c r="F48" s="375"/>
      <c r="G48" s="375"/>
      <c r="I48" s="315" t="s">
        <v>571</v>
      </c>
      <c r="J48" s="315" t="s">
        <v>572</v>
      </c>
      <c r="K48" s="315"/>
      <c r="L48" s="315" t="s">
        <v>39</v>
      </c>
      <c r="M48" s="315" t="s">
        <v>176</v>
      </c>
      <c r="N48" s="315"/>
      <c r="O48" s="315">
        <v>2.6526903390105896</v>
      </c>
      <c r="P48" s="315">
        <v>2.6526903390105896</v>
      </c>
      <c r="Q48" s="315">
        <v>2.6526903390105896</v>
      </c>
      <c r="R48" s="315">
        <v>2.6526903390105896</v>
      </c>
      <c r="S48" s="315">
        <v>2.3779694578808535</v>
      </c>
      <c r="T48" s="315">
        <v>1.9768086876483704</v>
      </c>
      <c r="U48" s="315">
        <v>1.9768086876483704</v>
      </c>
      <c r="V48" s="315">
        <v>1.9768086876483704</v>
      </c>
      <c r="W48" s="315">
        <v>2.3779694578808535</v>
      </c>
      <c r="X48" s="315">
        <v>2.6526903390105896</v>
      </c>
      <c r="Y48" s="315">
        <v>2.6526903390105896</v>
      </c>
      <c r="Z48" s="315">
        <v>2.3779694578808535</v>
      </c>
      <c r="AA48" s="315">
        <v>1.9768086876483704</v>
      </c>
      <c r="AB48" s="315">
        <v>2.6526903390105896</v>
      </c>
      <c r="AC48" s="315">
        <v>2.6526903390105896</v>
      </c>
      <c r="AD48" s="315">
        <v>2.6526903390105896</v>
      </c>
      <c r="AE48" s="315">
        <v>1.9768086876483704</v>
      </c>
      <c r="AF48" s="315">
        <v>2.6526903390105896</v>
      </c>
      <c r="AG48" s="315">
        <v>1.9768086876483704</v>
      </c>
      <c r="AH48" s="315">
        <v>2.3779694578808535</v>
      </c>
      <c r="AI48" s="315">
        <v>1.9768086876483704</v>
      </c>
      <c r="AJ48" s="315">
        <v>2.3779694578808535</v>
      </c>
      <c r="AK48" s="315">
        <v>1.9768086876483704</v>
      </c>
      <c r="AL48" s="315">
        <v>2.6526903390105896</v>
      </c>
      <c r="AM48" s="315">
        <v>2.6526903390105896</v>
      </c>
      <c r="AN48" s="315">
        <v>2.6526903390105896</v>
      </c>
      <c r="AO48" s="315">
        <v>2.6526903390105896</v>
      </c>
      <c r="AP48" s="315">
        <v>2.6526903390105896</v>
      </c>
      <c r="AQ48" s="315">
        <v>2.6526903390105896</v>
      </c>
      <c r="AR48" s="315">
        <v>1.9768086876483704</v>
      </c>
      <c r="AS48" s="315">
        <v>2.3779694578808535</v>
      </c>
    </row>
    <row r="49" spans="1:45" x14ac:dyDescent="0.3">
      <c r="A49" s="375" t="s">
        <v>122</v>
      </c>
      <c r="B49" s="375" t="s">
        <v>121</v>
      </c>
      <c r="C49" s="375" t="s">
        <v>573</v>
      </c>
      <c r="D49" s="375" t="s">
        <v>574</v>
      </c>
      <c r="E49" s="375" t="s">
        <v>110</v>
      </c>
      <c r="F49" s="375"/>
      <c r="G49" s="375"/>
      <c r="I49" s="315" t="s">
        <v>575</v>
      </c>
      <c r="J49" s="315" t="s">
        <v>576</v>
      </c>
      <c r="K49" s="315"/>
      <c r="L49" s="315" t="s">
        <v>39</v>
      </c>
      <c r="M49" s="315" t="s">
        <v>176</v>
      </c>
      <c r="N49" s="315"/>
      <c r="O49" s="315">
        <v>0.95238000000000023</v>
      </c>
      <c r="P49" s="315">
        <v>0.95238000000000023</v>
      </c>
      <c r="Q49" s="315">
        <v>0.95238000000000023</v>
      </c>
      <c r="R49" s="315">
        <v>0.95238000000000023</v>
      </c>
      <c r="S49" s="315">
        <v>0.95238000000000023</v>
      </c>
      <c r="T49" s="315">
        <v>0.86580000000000013</v>
      </c>
      <c r="U49" s="315">
        <v>0.95238000000000023</v>
      </c>
      <c r="V49" s="315">
        <v>0.86580000000000013</v>
      </c>
      <c r="W49" s="315">
        <v>0.95238000000000023</v>
      </c>
      <c r="X49" s="315">
        <v>0.95238000000000023</v>
      </c>
      <c r="Y49" s="315">
        <v>0.86580000000000013</v>
      </c>
      <c r="Z49" s="315">
        <v>0.95238000000000023</v>
      </c>
      <c r="AA49" s="315">
        <v>0.95238000000000023</v>
      </c>
      <c r="AB49" s="315">
        <v>0.95238000000000023</v>
      </c>
      <c r="AC49" s="315">
        <v>0.95238000000000023</v>
      </c>
      <c r="AD49" s="315">
        <v>0.95238000000000023</v>
      </c>
      <c r="AE49" s="315">
        <v>0.95238000000000023</v>
      </c>
      <c r="AF49" s="315">
        <v>0.95238000000000023</v>
      </c>
      <c r="AG49" s="315">
        <v>0.95238000000000023</v>
      </c>
      <c r="AH49" s="315">
        <v>0.95238000000000023</v>
      </c>
      <c r="AI49" s="315">
        <v>0.95238000000000023</v>
      </c>
      <c r="AJ49" s="315">
        <v>0.95238000000000023</v>
      </c>
      <c r="AK49" s="315">
        <v>0.95238000000000023</v>
      </c>
      <c r="AL49" s="315">
        <v>0.95238000000000023</v>
      </c>
      <c r="AM49" s="315">
        <v>0.95238000000000023</v>
      </c>
      <c r="AN49" s="315">
        <v>0.95238000000000023</v>
      </c>
      <c r="AO49" s="315">
        <v>0.95238000000000023</v>
      </c>
      <c r="AP49" s="315">
        <v>0.95238000000000023</v>
      </c>
      <c r="AQ49" s="315">
        <v>0.95238000000000023</v>
      </c>
      <c r="AR49" s="315">
        <v>0.95238000000000023</v>
      </c>
      <c r="AS49" s="315">
        <v>0.95238000000000023</v>
      </c>
    </row>
    <row r="50" spans="1:45" x14ac:dyDescent="0.3">
      <c r="A50" s="375" t="s">
        <v>122</v>
      </c>
      <c r="B50" s="375" t="s">
        <v>121</v>
      </c>
      <c r="C50" s="375" t="s">
        <v>23</v>
      </c>
      <c r="D50" s="375" t="s">
        <v>111</v>
      </c>
      <c r="E50" s="375" t="s">
        <v>111</v>
      </c>
      <c r="F50" s="375"/>
      <c r="G50" s="375"/>
      <c r="I50" s="315" t="s">
        <v>577</v>
      </c>
      <c r="J50" s="315" t="s">
        <v>578</v>
      </c>
      <c r="K50" s="315"/>
      <c r="L50" s="315" t="s">
        <v>39</v>
      </c>
      <c r="M50" s="315" t="s">
        <v>176</v>
      </c>
      <c r="N50" s="315"/>
      <c r="O50" s="315">
        <v>0.79552977372089773</v>
      </c>
      <c r="P50" s="315">
        <v>0.79552977372089773</v>
      </c>
      <c r="Q50" s="315">
        <v>0.79552977372089773</v>
      </c>
      <c r="R50" s="315">
        <v>0.79552977372089773</v>
      </c>
      <c r="S50" s="315">
        <v>0.79552977372089773</v>
      </c>
      <c r="T50" s="315">
        <v>0.72320888520081605</v>
      </c>
      <c r="U50" s="315">
        <v>0.79552977372089773</v>
      </c>
      <c r="V50" s="315">
        <v>0.72320888520081605</v>
      </c>
      <c r="W50" s="315">
        <v>0.79552977372089773</v>
      </c>
      <c r="X50" s="315">
        <v>0.79552977372089773</v>
      </c>
      <c r="Y50" s="315">
        <v>0.72320888520081605</v>
      </c>
      <c r="Z50" s="315">
        <v>0.79552977372089773</v>
      </c>
      <c r="AA50" s="315">
        <v>0.79552977372089773</v>
      </c>
      <c r="AB50" s="315">
        <v>0.79552977372089773</v>
      </c>
      <c r="AC50" s="315">
        <v>0.79552977372089773</v>
      </c>
      <c r="AD50" s="315">
        <v>0.79552977372089773</v>
      </c>
      <c r="AE50" s="315">
        <v>0.79552977372089773</v>
      </c>
      <c r="AF50" s="315">
        <v>0.79552977372089773</v>
      </c>
      <c r="AG50" s="315">
        <v>0.79552977372089773</v>
      </c>
      <c r="AH50" s="315">
        <v>0.79552977372089773</v>
      </c>
      <c r="AI50" s="315">
        <v>0.79552977372089773</v>
      </c>
      <c r="AJ50" s="315">
        <v>0.79552977372089773</v>
      </c>
      <c r="AK50" s="315">
        <v>0.79552977372089773</v>
      </c>
      <c r="AL50" s="315">
        <v>0.79552977372089773</v>
      </c>
      <c r="AM50" s="315">
        <v>0.79552977372089773</v>
      </c>
      <c r="AN50" s="315">
        <v>0.79552977372089773</v>
      </c>
      <c r="AO50" s="315">
        <v>0.79552977372089773</v>
      </c>
      <c r="AP50" s="315">
        <v>0.79552977372089773</v>
      </c>
      <c r="AQ50" s="315">
        <v>0.79552977372089773</v>
      </c>
      <c r="AR50" s="315">
        <v>0.79552977372089773</v>
      </c>
      <c r="AS50" s="315">
        <v>0.79552977372089773</v>
      </c>
    </row>
    <row r="51" spans="1:45" x14ac:dyDescent="0.3">
      <c r="A51" s="375" t="s">
        <v>122</v>
      </c>
      <c r="B51" s="375" t="s">
        <v>121</v>
      </c>
      <c r="C51" s="375" t="s">
        <v>22</v>
      </c>
      <c r="D51" s="375" t="s">
        <v>112</v>
      </c>
      <c r="E51" s="375" t="s">
        <v>112</v>
      </c>
      <c r="F51" s="375"/>
      <c r="G51" s="375"/>
      <c r="I51" s="315" t="s">
        <v>579</v>
      </c>
      <c r="J51" s="315" t="s">
        <v>580</v>
      </c>
      <c r="K51" s="315"/>
      <c r="L51" s="315" t="s">
        <v>39</v>
      </c>
      <c r="M51" s="315" t="s">
        <v>176</v>
      </c>
      <c r="N51" s="315"/>
      <c r="O51" s="315">
        <v>0.79552977372089773</v>
      </c>
      <c r="P51" s="315">
        <v>0.79552977372089773</v>
      </c>
      <c r="Q51" s="315">
        <v>0.79552977372089773</v>
      </c>
      <c r="R51" s="315">
        <v>0.79552977372089773</v>
      </c>
      <c r="S51" s="315">
        <v>0.79552977372089773</v>
      </c>
      <c r="T51" s="315">
        <v>0.72320888520081605</v>
      </c>
      <c r="U51" s="315">
        <v>0.79552977372089773</v>
      </c>
      <c r="V51" s="315">
        <v>0.72320888520081605</v>
      </c>
      <c r="W51" s="315">
        <v>0.79552977372089773</v>
      </c>
      <c r="X51" s="315">
        <v>0.79552977372089773</v>
      </c>
      <c r="Y51" s="315">
        <v>0.72320888520081605</v>
      </c>
      <c r="Z51" s="315">
        <v>0.79552977372089773</v>
      </c>
      <c r="AA51" s="315">
        <v>0.79552977372089773</v>
      </c>
      <c r="AB51" s="315">
        <v>0.79552977372089773</v>
      </c>
      <c r="AC51" s="315">
        <v>0.79552977372089773</v>
      </c>
      <c r="AD51" s="315">
        <v>0.79552977372089773</v>
      </c>
      <c r="AE51" s="315">
        <v>0.79552977372089773</v>
      </c>
      <c r="AF51" s="315">
        <v>0.79552977372089773</v>
      </c>
      <c r="AG51" s="315">
        <v>0.79552977372089773</v>
      </c>
      <c r="AH51" s="315">
        <v>0.79552977372089773</v>
      </c>
      <c r="AI51" s="315">
        <v>0.79552977372089773</v>
      </c>
      <c r="AJ51" s="315">
        <v>0.79552977372089773</v>
      </c>
      <c r="AK51" s="315">
        <v>0.79552977372089773</v>
      </c>
      <c r="AL51" s="315">
        <v>0.79552977372089773</v>
      </c>
      <c r="AM51" s="315">
        <v>0.79552977372089773</v>
      </c>
      <c r="AN51" s="315">
        <v>0.79552977372089773</v>
      </c>
      <c r="AO51" s="315">
        <v>0.79552977372089773</v>
      </c>
      <c r="AP51" s="315">
        <v>0.79552977372089773</v>
      </c>
      <c r="AQ51" s="315">
        <v>0.79552977372089773</v>
      </c>
      <c r="AR51" s="315">
        <v>0.79552977372089773</v>
      </c>
      <c r="AS51" s="315">
        <v>0.79552977372089773</v>
      </c>
    </row>
    <row r="52" spans="1:45" x14ac:dyDescent="0.3">
      <c r="A52" s="375" t="s">
        <v>122</v>
      </c>
      <c r="B52" s="375" t="s">
        <v>121</v>
      </c>
      <c r="C52" s="375" t="s">
        <v>0</v>
      </c>
      <c r="D52" s="375" t="s">
        <v>113</v>
      </c>
      <c r="E52" s="375" t="s">
        <v>113</v>
      </c>
      <c r="F52" s="375"/>
      <c r="G52" s="375"/>
      <c r="I52" s="315" t="s">
        <v>581</v>
      </c>
      <c r="J52" s="315" t="s">
        <v>582</v>
      </c>
      <c r="K52" s="315"/>
      <c r="L52" s="315" t="s">
        <v>39</v>
      </c>
      <c r="M52" s="315" t="s">
        <v>176</v>
      </c>
      <c r="N52" s="315"/>
      <c r="O52" s="315">
        <v>1.0377400000000001</v>
      </c>
      <c r="P52" s="315">
        <v>1.0377400000000001</v>
      </c>
      <c r="Q52" s="315">
        <v>1.0377400000000001</v>
      </c>
      <c r="R52" s="315">
        <v>1.0377400000000001</v>
      </c>
      <c r="S52" s="315">
        <v>1.0377400000000001</v>
      </c>
      <c r="T52" s="315">
        <v>0.94340000000000002</v>
      </c>
      <c r="U52" s="315">
        <v>1.0377400000000001</v>
      </c>
      <c r="V52" s="315">
        <v>0.94340000000000002</v>
      </c>
      <c r="W52" s="315">
        <v>1.0377400000000001</v>
      </c>
      <c r="X52" s="315">
        <v>1.0377400000000001</v>
      </c>
      <c r="Y52" s="315">
        <v>0.94340000000000002</v>
      </c>
      <c r="Z52" s="315">
        <v>1.0377400000000001</v>
      </c>
      <c r="AA52" s="315">
        <v>1.0377400000000001</v>
      </c>
      <c r="AB52" s="315">
        <v>1.0377400000000001</v>
      </c>
      <c r="AC52" s="315">
        <v>1.0377400000000001</v>
      </c>
      <c r="AD52" s="315">
        <v>1.0377400000000001</v>
      </c>
      <c r="AE52" s="315">
        <v>1.0377400000000001</v>
      </c>
      <c r="AF52" s="315">
        <v>1.0377400000000001</v>
      </c>
      <c r="AG52" s="315">
        <v>1.0377400000000001</v>
      </c>
      <c r="AH52" s="315">
        <v>1.0377400000000001</v>
      </c>
      <c r="AI52" s="315">
        <v>1.0377400000000001</v>
      </c>
      <c r="AJ52" s="315">
        <v>1.0377400000000001</v>
      </c>
      <c r="AK52" s="315">
        <v>1.0377400000000001</v>
      </c>
      <c r="AL52" s="315">
        <v>1.0377400000000001</v>
      </c>
      <c r="AM52" s="315">
        <v>1.0377400000000001</v>
      </c>
      <c r="AN52" s="315">
        <v>1.0377400000000001</v>
      </c>
      <c r="AO52" s="315">
        <v>1.0377400000000001</v>
      </c>
      <c r="AP52" s="315">
        <v>1.0377400000000001</v>
      </c>
      <c r="AQ52" s="315">
        <v>1.0377400000000001</v>
      </c>
      <c r="AR52" s="315">
        <v>1.0377400000000001</v>
      </c>
      <c r="AS52" s="315">
        <v>1.0377400000000001</v>
      </c>
    </row>
    <row r="53" spans="1:45" x14ac:dyDescent="0.3">
      <c r="A53" s="375" t="s">
        <v>122</v>
      </c>
      <c r="B53" s="375" t="s">
        <v>121</v>
      </c>
      <c r="C53" s="375" t="s">
        <v>527</v>
      </c>
      <c r="D53" s="375" t="s">
        <v>528</v>
      </c>
      <c r="E53" s="375" t="s">
        <v>114</v>
      </c>
      <c r="F53" s="375"/>
      <c r="G53" s="375"/>
      <c r="I53" s="315" t="s">
        <v>583</v>
      </c>
      <c r="J53" s="315" t="s">
        <v>584</v>
      </c>
      <c r="K53" s="315"/>
      <c r="L53" s="315" t="s">
        <v>39</v>
      </c>
      <c r="M53" s="315" t="s">
        <v>176</v>
      </c>
      <c r="N53" s="315"/>
      <c r="O53" s="315">
        <v>1.0377400000000001</v>
      </c>
      <c r="P53" s="315">
        <v>1.0377400000000001</v>
      </c>
      <c r="Q53" s="315">
        <v>1.0377400000000001</v>
      </c>
      <c r="R53" s="315">
        <v>1.0377400000000001</v>
      </c>
      <c r="S53" s="315">
        <v>1.0377400000000001</v>
      </c>
      <c r="T53" s="315">
        <v>0.94340000000000002</v>
      </c>
      <c r="U53" s="315">
        <v>1.0377400000000001</v>
      </c>
      <c r="V53" s="315">
        <v>0.94340000000000002</v>
      </c>
      <c r="W53" s="315">
        <v>1.0377400000000001</v>
      </c>
      <c r="X53" s="315">
        <v>1.0377400000000001</v>
      </c>
      <c r="Y53" s="315">
        <v>0.94340000000000002</v>
      </c>
      <c r="Z53" s="315">
        <v>1.0377400000000001</v>
      </c>
      <c r="AA53" s="315">
        <v>1.0377400000000001</v>
      </c>
      <c r="AB53" s="315">
        <v>1.0377400000000001</v>
      </c>
      <c r="AC53" s="315">
        <v>1.0377400000000001</v>
      </c>
      <c r="AD53" s="315">
        <v>1.0377400000000001</v>
      </c>
      <c r="AE53" s="315">
        <v>1.0377400000000001</v>
      </c>
      <c r="AF53" s="315">
        <v>1.0377400000000001</v>
      </c>
      <c r="AG53" s="315">
        <v>1.0377400000000001</v>
      </c>
      <c r="AH53" s="315">
        <v>1.0377400000000001</v>
      </c>
      <c r="AI53" s="315">
        <v>1.0377400000000001</v>
      </c>
      <c r="AJ53" s="315">
        <v>1.0377400000000001</v>
      </c>
      <c r="AK53" s="315">
        <v>1.0377400000000001</v>
      </c>
      <c r="AL53" s="315">
        <v>1.0377400000000001</v>
      </c>
      <c r="AM53" s="315">
        <v>1.0377400000000001</v>
      </c>
      <c r="AN53" s="315">
        <v>1.0377400000000001</v>
      </c>
      <c r="AO53" s="315">
        <v>1.0377400000000001</v>
      </c>
      <c r="AP53" s="315">
        <v>1.0377400000000001</v>
      </c>
      <c r="AQ53" s="315">
        <v>1.0377400000000001</v>
      </c>
      <c r="AR53" s="315">
        <v>1.0377400000000001</v>
      </c>
      <c r="AS53" s="315">
        <v>1.0377400000000001</v>
      </c>
    </row>
    <row r="54" spans="1:45" x14ac:dyDescent="0.3">
      <c r="A54" s="375" t="s">
        <v>122</v>
      </c>
      <c r="B54" s="375" t="s">
        <v>121</v>
      </c>
      <c r="C54" s="375" t="s">
        <v>24</v>
      </c>
      <c r="D54" s="375" t="s">
        <v>115</v>
      </c>
      <c r="E54" s="375" t="s">
        <v>115</v>
      </c>
      <c r="F54" s="375"/>
      <c r="G54" s="375"/>
      <c r="I54" s="319" t="s">
        <v>585</v>
      </c>
      <c r="J54" s="319" t="s">
        <v>586</v>
      </c>
      <c r="K54" s="319"/>
      <c r="L54" s="319" t="s">
        <v>39</v>
      </c>
      <c r="M54" s="319" t="s">
        <v>176</v>
      </c>
      <c r="N54" s="319"/>
      <c r="O54" s="319">
        <v>1.1000000000000001</v>
      </c>
      <c r="P54" s="319">
        <v>1.1000000000000001</v>
      </c>
      <c r="Q54" s="319">
        <v>1.1000000000000001</v>
      </c>
      <c r="R54" s="319">
        <v>1.1000000000000001</v>
      </c>
      <c r="S54" s="319">
        <v>1.1000000000000001</v>
      </c>
      <c r="T54" s="319">
        <v>1</v>
      </c>
      <c r="U54" s="319">
        <v>1.1000000000000001</v>
      </c>
      <c r="V54" s="319">
        <v>1</v>
      </c>
      <c r="W54" s="319">
        <v>1.1000000000000001</v>
      </c>
      <c r="X54" s="319">
        <v>1.1000000000000001</v>
      </c>
      <c r="Y54" s="319">
        <v>1</v>
      </c>
      <c r="Z54" s="319">
        <v>1.1000000000000001</v>
      </c>
      <c r="AA54" s="319">
        <v>1.1000000000000001</v>
      </c>
      <c r="AB54" s="319">
        <v>1.1000000000000001</v>
      </c>
      <c r="AC54" s="319">
        <v>1.1000000000000001</v>
      </c>
      <c r="AD54" s="319">
        <v>1.1000000000000001</v>
      </c>
      <c r="AE54" s="319">
        <v>1.1000000000000001</v>
      </c>
      <c r="AF54" s="319">
        <v>1.1000000000000001</v>
      </c>
      <c r="AG54" s="319">
        <v>1.1000000000000001</v>
      </c>
      <c r="AH54" s="319">
        <v>1.1000000000000001</v>
      </c>
      <c r="AI54" s="319">
        <v>1.1000000000000001</v>
      </c>
      <c r="AJ54" s="319">
        <v>1.1000000000000001</v>
      </c>
      <c r="AK54" s="319">
        <v>1.1000000000000001</v>
      </c>
      <c r="AL54" s="319">
        <v>1.1000000000000001</v>
      </c>
      <c r="AM54" s="319">
        <v>1.1000000000000001</v>
      </c>
      <c r="AN54" s="319">
        <v>1.1000000000000001</v>
      </c>
      <c r="AO54" s="319">
        <v>1.1000000000000001</v>
      </c>
      <c r="AP54" s="319">
        <v>1.1000000000000001</v>
      </c>
      <c r="AQ54" s="319">
        <v>1.1000000000000001</v>
      </c>
      <c r="AR54" s="319">
        <v>1.1000000000000001</v>
      </c>
      <c r="AS54" s="319">
        <v>1.1000000000000001</v>
      </c>
    </row>
    <row r="55" spans="1:45" x14ac:dyDescent="0.3">
      <c r="A55" s="401" t="s">
        <v>124</v>
      </c>
      <c r="B55" s="401" t="s">
        <v>123</v>
      </c>
      <c r="C55" s="401" t="s">
        <v>573</v>
      </c>
      <c r="D55" s="401" t="s">
        <v>574</v>
      </c>
      <c r="E55" s="401" t="s">
        <v>110</v>
      </c>
      <c r="F55" s="375"/>
      <c r="G55" s="375"/>
      <c r="I55" s="315" t="s">
        <v>587</v>
      </c>
      <c r="J55" s="315" t="s">
        <v>588</v>
      </c>
      <c r="K55" s="315"/>
      <c r="L55" s="315" t="s">
        <v>39</v>
      </c>
      <c r="M55" s="315" t="s">
        <v>176</v>
      </c>
      <c r="N55" s="315"/>
      <c r="O55" s="315">
        <v>1.3</v>
      </c>
      <c r="P55" s="315">
        <v>1.3</v>
      </c>
      <c r="Q55" s="315">
        <v>1.3</v>
      </c>
      <c r="R55" s="315">
        <v>1.3</v>
      </c>
      <c r="S55" s="315">
        <v>1.3</v>
      </c>
      <c r="T55" s="315">
        <v>1.3</v>
      </c>
      <c r="U55" s="315">
        <v>1.3</v>
      </c>
      <c r="V55" s="315">
        <v>1.3</v>
      </c>
      <c r="W55" s="315">
        <v>1.3</v>
      </c>
      <c r="X55" s="315">
        <v>1.3</v>
      </c>
      <c r="Y55" s="315">
        <v>1.3</v>
      </c>
      <c r="Z55" s="315">
        <v>1.3</v>
      </c>
      <c r="AA55" s="315">
        <v>1.3</v>
      </c>
      <c r="AB55" s="315">
        <v>1.3</v>
      </c>
      <c r="AC55" s="315">
        <v>1.3</v>
      </c>
      <c r="AD55" s="315">
        <v>1.3</v>
      </c>
      <c r="AE55" s="315">
        <v>1.3</v>
      </c>
      <c r="AF55" s="315">
        <v>1.3</v>
      </c>
      <c r="AG55" s="315">
        <v>1.3</v>
      </c>
      <c r="AH55" s="315">
        <v>1.3</v>
      </c>
      <c r="AI55" s="315">
        <v>1.3</v>
      </c>
      <c r="AJ55" s="315">
        <v>1.3</v>
      </c>
      <c r="AK55" s="315">
        <v>1.3</v>
      </c>
      <c r="AL55" s="315">
        <v>1.3</v>
      </c>
      <c r="AM55" s="315">
        <v>1.3</v>
      </c>
      <c r="AN55" s="315">
        <v>1.3</v>
      </c>
      <c r="AO55" s="315">
        <v>1.3</v>
      </c>
      <c r="AP55" s="315">
        <v>1.3</v>
      </c>
      <c r="AQ55" s="315">
        <v>1.3</v>
      </c>
      <c r="AR55" s="315">
        <v>1.3</v>
      </c>
      <c r="AS55" s="315">
        <v>1.3</v>
      </c>
    </row>
    <row r="56" spans="1:45" x14ac:dyDescent="0.3">
      <c r="A56" s="402" t="s">
        <v>124</v>
      </c>
      <c r="B56" s="402" t="s">
        <v>123</v>
      </c>
      <c r="C56" s="402" t="s">
        <v>21</v>
      </c>
      <c r="D56" s="402" t="s">
        <v>109</v>
      </c>
      <c r="E56" s="402" t="s">
        <v>109</v>
      </c>
      <c r="F56" s="375"/>
      <c r="G56" s="375"/>
      <c r="I56" s="319" t="s">
        <v>589</v>
      </c>
      <c r="J56" s="319" t="s">
        <v>590</v>
      </c>
      <c r="K56" s="319"/>
      <c r="L56" s="319" t="s">
        <v>39</v>
      </c>
      <c r="M56" s="319" t="s">
        <v>176</v>
      </c>
      <c r="N56" s="319"/>
      <c r="O56" s="319">
        <v>2.34</v>
      </c>
      <c r="P56" s="319">
        <v>2.34</v>
      </c>
      <c r="Q56" s="319">
        <v>2.34</v>
      </c>
      <c r="R56" s="319">
        <v>2.34</v>
      </c>
      <c r="S56" s="319">
        <v>2.34</v>
      </c>
      <c r="T56" s="319">
        <v>2.34</v>
      </c>
      <c r="U56" s="319">
        <v>2.34</v>
      </c>
      <c r="V56" s="319">
        <v>2.34</v>
      </c>
      <c r="W56" s="319">
        <v>2.34</v>
      </c>
      <c r="X56" s="319">
        <v>2.34</v>
      </c>
      <c r="Y56" s="319">
        <v>2.34</v>
      </c>
      <c r="Z56" s="319">
        <v>2.34</v>
      </c>
      <c r="AA56" s="319">
        <v>2.34</v>
      </c>
      <c r="AB56" s="319">
        <v>2.34</v>
      </c>
      <c r="AC56" s="319">
        <v>2.34</v>
      </c>
      <c r="AD56" s="319">
        <v>2.34</v>
      </c>
      <c r="AE56" s="319">
        <v>2.34</v>
      </c>
      <c r="AF56" s="319">
        <v>2.34</v>
      </c>
      <c r="AG56" s="319">
        <v>2.34</v>
      </c>
      <c r="AH56" s="319">
        <v>2.34</v>
      </c>
      <c r="AI56" s="319">
        <v>2.34</v>
      </c>
      <c r="AJ56" s="319">
        <v>2.34</v>
      </c>
      <c r="AK56" s="319">
        <v>2.34</v>
      </c>
      <c r="AL56" s="319">
        <v>2.34</v>
      </c>
      <c r="AM56" s="319">
        <v>2.34</v>
      </c>
      <c r="AN56" s="319">
        <v>2.34</v>
      </c>
      <c r="AO56" s="319">
        <v>2.34</v>
      </c>
      <c r="AP56" s="319">
        <v>2.34</v>
      </c>
      <c r="AQ56" s="319">
        <v>2.34</v>
      </c>
      <c r="AR56" s="319">
        <v>2.34</v>
      </c>
      <c r="AS56" s="319">
        <v>2.34</v>
      </c>
    </row>
    <row r="57" spans="1:45" x14ac:dyDescent="0.3">
      <c r="A57" s="375" t="s">
        <v>119</v>
      </c>
      <c r="B57" s="375" t="s">
        <v>118</v>
      </c>
      <c r="C57" s="375" t="s">
        <v>117</v>
      </c>
      <c r="D57" s="375" t="s">
        <v>415</v>
      </c>
      <c r="E57" s="375" t="s">
        <v>415</v>
      </c>
      <c r="F57" s="375"/>
      <c r="G57" s="375"/>
      <c r="I57" s="317" t="s">
        <v>591</v>
      </c>
      <c r="J57" s="317" t="s">
        <v>592</v>
      </c>
      <c r="K57" s="317"/>
      <c r="L57" s="317" t="s">
        <v>39</v>
      </c>
      <c r="M57" s="317" t="s">
        <v>176</v>
      </c>
      <c r="N57" s="317"/>
      <c r="O57" s="317">
        <v>0.54120000000000001</v>
      </c>
      <c r="P57" s="317">
        <v>0.54120000000000001</v>
      </c>
      <c r="Q57" s="317">
        <v>0.54120000000000001</v>
      </c>
      <c r="R57" s="317">
        <v>0.54120000000000001</v>
      </c>
      <c r="S57" s="317">
        <v>0.54120000000000001</v>
      </c>
      <c r="T57" s="317">
        <v>0.48391535544046005</v>
      </c>
      <c r="U57" s="317">
        <v>0.54120000000000001</v>
      </c>
      <c r="V57" s="317">
        <v>0.45100000000000001</v>
      </c>
      <c r="W57" s="317">
        <v>0.54120000000000001</v>
      </c>
      <c r="X57" s="317">
        <v>0.54120000000000001</v>
      </c>
      <c r="Y57" s="317">
        <v>0.48391535544046005</v>
      </c>
      <c r="Z57" s="317">
        <v>0.54120000000000001</v>
      </c>
      <c r="AA57" s="317">
        <v>0.54120000000000001</v>
      </c>
      <c r="AB57" s="317">
        <v>0.54120000000000001</v>
      </c>
      <c r="AC57" s="317">
        <v>0.54120000000000001</v>
      </c>
      <c r="AD57" s="317">
        <v>0.54120000000000001</v>
      </c>
      <c r="AE57" s="317">
        <v>0.54120000000000001</v>
      </c>
      <c r="AF57" s="317">
        <v>0.54120000000000001</v>
      </c>
      <c r="AG57" s="317">
        <v>0.54120000000000001</v>
      </c>
      <c r="AH57" s="317">
        <v>0.54120000000000001</v>
      </c>
      <c r="AI57" s="317">
        <v>0.54120000000000001</v>
      </c>
      <c r="AJ57" s="317">
        <v>0.54120000000000001</v>
      </c>
      <c r="AK57" s="317">
        <v>0.54120000000000001</v>
      </c>
      <c r="AL57" s="317">
        <v>0.54120000000000001</v>
      </c>
      <c r="AM57" s="317">
        <v>0.54120000000000001</v>
      </c>
      <c r="AN57" s="317">
        <v>0.54120000000000001</v>
      </c>
      <c r="AO57" s="317">
        <v>0.54120000000000001</v>
      </c>
      <c r="AP57" s="317">
        <v>0.54120000000000001</v>
      </c>
      <c r="AQ57" s="317">
        <v>0.54120000000000001</v>
      </c>
      <c r="AR57" s="317">
        <v>0.54120000000000001</v>
      </c>
      <c r="AS57" s="317">
        <v>0.54120000000000001</v>
      </c>
    </row>
    <row r="58" spans="1:45" x14ac:dyDescent="0.3">
      <c r="A58" s="375" t="s">
        <v>119</v>
      </c>
      <c r="B58" s="375" t="s">
        <v>118</v>
      </c>
      <c r="C58" s="375" t="s">
        <v>20</v>
      </c>
      <c r="D58" s="375" t="s">
        <v>108</v>
      </c>
      <c r="E58" s="375" t="s">
        <v>108</v>
      </c>
      <c r="F58" s="375"/>
      <c r="G58" s="375"/>
      <c r="I58" s="315" t="s">
        <v>593</v>
      </c>
      <c r="J58" s="315" t="s">
        <v>594</v>
      </c>
      <c r="K58" s="315"/>
      <c r="L58" s="315" t="s">
        <v>39</v>
      </c>
      <c r="M58" s="315" t="s">
        <v>176</v>
      </c>
      <c r="N58" s="315"/>
      <c r="O58" s="315">
        <v>0.54120000000000001</v>
      </c>
      <c r="P58" s="315">
        <v>0.54120000000000001</v>
      </c>
      <c r="Q58" s="315">
        <v>0.54120000000000001</v>
      </c>
      <c r="R58" s="315">
        <v>0.54120000000000001</v>
      </c>
      <c r="S58" s="315">
        <v>0.54120000000000001</v>
      </c>
      <c r="T58" s="315">
        <v>0.48391535544046005</v>
      </c>
      <c r="U58" s="315">
        <v>0.54120000000000001</v>
      </c>
      <c r="V58" s="315">
        <v>0.45100000000000001</v>
      </c>
      <c r="W58" s="315">
        <v>0.54120000000000001</v>
      </c>
      <c r="X58" s="315">
        <v>0.54120000000000001</v>
      </c>
      <c r="Y58" s="315">
        <v>0.48391535544046005</v>
      </c>
      <c r="Z58" s="315">
        <v>0.54120000000000001</v>
      </c>
      <c r="AA58" s="315">
        <v>0.54120000000000001</v>
      </c>
      <c r="AB58" s="315">
        <v>0.54120000000000001</v>
      </c>
      <c r="AC58" s="315">
        <v>0.54120000000000001</v>
      </c>
      <c r="AD58" s="315">
        <v>0.54120000000000001</v>
      </c>
      <c r="AE58" s="315">
        <v>0.54120000000000001</v>
      </c>
      <c r="AF58" s="315">
        <v>0.54120000000000001</v>
      </c>
      <c r="AG58" s="315">
        <v>0.54120000000000001</v>
      </c>
      <c r="AH58" s="315">
        <v>0.54120000000000001</v>
      </c>
      <c r="AI58" s="315">
        <v>0.54120000000000001</v>
      </c>
      <c r="AJ58" s="315">
        <v>0.54120000000000001</v>
      </c>
      <c r="AK58" s="315">
        <v>0.54120000000000001</v>
      </c>
      <c r="AL58" s="315">
        <v>0.54120000000000001</v>
      </c>
      <c r="AM58" s="315">
        <v>0.54120000000000001</v>
      </c>
      <c r="AN58" s="315">
        <v>0.54120000000000001</v>
      </c>
      <c r="AO58" s="315">
        <v>0.54120000000000001</v>
      </c>
      <c r="AP58" s="315">
        <v>0.54120000000000001</v>
      </c>
      <c r="AQ58" s="315">
        <v>0.54120000000000001</v>
      </c>
      <c r="AR58" s="315">
        <v>0.54120000000000001</v>
      </c>
      <c r="AS58" s="315">
        <v>0.54120000000000001</v>
      </c>
    </row>
    <row r="59" spans="1:45" x14ac:dyDescent="0.3">
      <c r="A59" s="375" t="s">
        <v>119</v>
      </c>
      <c r="B59" s="375" t="s">
        <v>118</v>
      </c>
      <c r="C59" s="375" t="s">
        <v>21</v>
      </c>
      <c r="D59" s="375" t="s">
        <v>109</v>
      </c>
      <c r="E59" s="375" t="s">
        <v>109</v>
      </c>
      <c r="F59" s="375"/>
      <c r="G59" s="375"/>
      <c r="I59" s="315" t="s">
        <v>595</v>
      </c>
      <c r="J59" s="315" t="s">
        <v>596</v>
      </c>
      <c r="K59" s="315"/>
      <c r="L59" s="315" t="s">
        <v>39</v>
      </c>
      <c r="M59" s="315" t="s">
        <v>176</v>
      </c>
      <c r="N59" s="315"/>
      <c r="O59" s="315">
        <v>0.94799999999999995</v>
      </c>
      <c r="P59" s="315">
        <v>0.94799999999999995</v>
      </c>
      <c r="Q59" s="315">
        <v>0.94799999999999995</v>
      </c>
      <c r="R59" s="315">
        <v>0.94799999999999995</v>
      </c>
      <c r="S59" s="315">
        <v>0.94799999999999995</v>
      </c>
      <c r="T59" s="315">
        <v>0.84765660930812292</v>
      </c>
      <c r="U59" s="315">
        <v>0.94799999999999995</v>
      </c>
      <c r="V59" s="315">
        <v>0.79</v>
      </c>
      <c r="W59" s="315">
        <v>0.94799999999999995</v>
      </c>
      <c r="X59" s="315">
        <v>0.94799999999999995</v>
      </c>
      <c r="Y59" s="315">
        <v>0.84765660930812292</v>
      </c>
      <c r="Z59" s="315">
        <v>0.94799999999999995</v>
      </c>
      <c r="AA59" s="315">
        <v>0.94799999999999995</v>
      </c>
      <c r="AB59" s="315">
        <v>0.94799999999999995</v>
      </c>
      <c r="AC59" s="315">
        <v>0.94799999999999995</v>
      </c>
      <c r="AD59" s="315">
        <v>0.94799999999999995</v>
      </c>
      <c r="AE59" s="315">
        <v>0.94799999999999995</v>
      </c>
      <c r="AF59" s="315">
        <v>0.94799999999999995</v>
      </c>
      <c r="AG59" s="315">
        <v>0.94799999999999995</v>
      </c>
      <c r="AH59" s="315">
        <v>0.94799999999999995</v>
      </c>
      <c r="AI59" s="315">
        <v>0.94799999999999995</v>
      </c>
      <c r="AJ59" s="315">
        <v>0.94799999999999995</v>
      </c>
      <c r="AK59" s="315">
        <v>0.94799999999999995</v>
      </c>
      <c r="AL59" s="315">
        <v>0.94799999999999995</v>
      </c>
      <c r="AM59" s="315">
        <v>0.94799999999999995</v>
      </c>
      <c r="AN59" s="315">
        <v>0.94799999999999995</v>
      </c>
      <c r="AO59" s="315">
        <v>0.94799999999999995</v>
      </c>
      <c r="AP59" s="315">
        <v>0.94799999999999995</v>
      </c>
      <c r="AQ59" s="315">
        <v>0.94799999999999995</v>
      </c>
      <c r="AR59" s="315">
        <v>0.94799999999999995</v>
      </c>
      <c r="AS59" s="315">
        <v>0.94799999999999995</v>
      </c>
    </row>
    <row r="60" spans="1:45" x14ac:dyDescent="0.3">
      <c r="A60" s="375" t="s">
        <v>119</v>
      </c>
      <c r="B60" s="375" t="s">
        <v>118</v>
      </c>
      <c r="C60" s="375" t="s">
        <v>573</v>
      </c>
      <c r="D60" s="375" t="s">
        <v>574</v>
      </c>
      <c r="E60" s="375" t="s">
        <v>110</v>
      </c>
      <c r="F60" s="375"/>
      <c r="G60" s="375"/>
      <c r="I60" s="315" t="s">
        <v>597</v>
      </c>
      <c r="J60" s="315" t="s">
        <v>598</v>
      </c>
      <c r="K60" s="315"/>
      <c r="L60" s="315" t="s">
        <v>39</v>
      </c>
      <c r="M60" s="315" t="s">
        <v>176</v>
      </c>
      <c r="N60" s="315"/>
      <c r="O60" s="315">
        <v>0.504</v>
      </c>
      <c r="P60" s="315">
        <v>0.504</v>
      </c>
      <c r="Q60" s="315">
        <v>0.504</v>
      </c>
      <c r="R60" s="315">
        <v>0.504</v>
      </c>
      <c r="S60" s="315">
        <v>0.504</v>
      </c>
      <c r="T60" s="315">
        <v>0.45065288089798938</v>
      </c>
      <c r="U60" s="315">
        <v>0.504</v>
      </c>
      <c r="V60" s="315">
        <v>0.42</v>
      </c>
      <c r="W60" s="315">
        <v>0.504</v>
      </c>
      <c r="X60" s="315">
        <v>0.504</v>
      </c>
      <c r="Y60" s="315">
        <v>0.45065288089798938</v>
      </c>
      <c r="Z60" s="315">
        <v>0.504</v>
      </c>
      <c r="AA60" s="315">
        <v>0.504</v>
      </c>
      <c r="AB60" s="315">
        <v>0.504</v>
      </c>
      <c r="AC60" s="315">
        <v>0.504</v>
      </c>
      <c r="AD60" s="315">
        <v>0.504</v>
      </c>
      <c r="AE60" s="315">
        <v>0.504</v>
      </c>
      <c r="AF60" s="315">
        <v>0.504</v>
      </c>
      <c r="AG60" s="315">
        <v>0.504</v>
      </c>
      <c r="AH60" s="315">
        <v>0.504</v>
      </c>
      <c r="AI60" s="315">
        <v>0.504</v>
      </c>
      <c r="AJ60" s="315">
        <v>0.504</v>
      </c>
      <c r="AK60" s="315">
        <v>0.504</v>
      </c>
      <c r="AL60" s="315">
        <v>0.504</v>
      </c>
      <c r="AM60" s="315">
        <v>0.504</v>
      </c>
      <c r="AN60" s="315">
        <v>0.504</v>
      </c>
      <c r="AO60" s="315">
        <v>0.504</v>
      </c>
      <c r="AP60" s="315">
        <v>0.504</v>
      </c>
      <c r="AQ60" s="315">
        <v>0.504</v>
      </c>
      <c r="AR60" s="315">
        <v>0.504</v>
      </c>
      <c r="AS60" s="315">
        <v>0.504</v>
      </c>
    </row>
    <row r="61" spans="1:45" x14ac:dyDescent="0.3">
      <c r="A61" s="375" t="s">
        <v>119</v>
      </c>
      <c r="B61" s="375" t="s">
        <v>118</v>
      </c>
      <c r="C61" s="375" t="s">
        <v>0</v>
      </c>
      <c r="D61" s="375" t="s">
        <v>113</v>
      </c>
      <c r="E61" s="375" t="s">
        <v>113</v>
      </c>
      <c r="F61" s="375"/>
      <c r="G61" s="375"/>
      <c r="I61" s="315" t="s">
        <v>599</v>
      </c>
      <c r="J61" s="315" t="s">
        <v>600</v>
      </c>
      <c r="K61" s="315"/>
      <c r="L61" s="315" t="s">
        <v>39</v>
      </c>
      <c r="M61" s="315" t="s">
        <v>176</v>
      </c>
      <c r="N61" s="315"/>
      <c r="O61" s="315">
        <v>0.7248</v>
      </c>
      <c r="P61" s="315">
        <v>0.7248</v>
      </c>
      <c r="Q61" s="315">
        <v>0.7248</v>
      </c>
      <c r="R61" s="315">
        <v>0.7248</v>
      </c>
      <c r="S61" s="315">
        <v>0.7248</v>
      </c>
      <c r="T61" s="315">
        <v>0.64808176205329904</v>
      </c>
      <c r="U61" s="315">
        <v>0.7248</v>
      </c>
      <c r="V61" s="315">
        <v>0.60399999999999998</v>
      </c>
      <c r="W61" s="315">
        <v>0.7248</v>
      </c>
      <c r="X61" s="315">
        <v>0.7248</v>
      </c>
      <c r="Y61" s="315">
        <v>0.64808176205329904</v>
      </c>
      <c r="Z61" s="315">
        <v>0.7248</v>
      </c>
      <c r="AA61" s="315">
        <v>0.7248</v>
      </c>
      <c r="AB61" s="315">
        <v>0.7248</v>
      </c>
      <c r="AC61" s="315">
        <v>0.7248</v>
      </c>
      <c r="AD61" s="315">
        <v>0.7248</v>
      </c>
      <c r="AE61" s="315">
        <v>0.7248</v>
      </c>
      <c r="AF61" s="315">
        <v>0.7248</v>
      </c>
      <c r="AG61" s="315">
        <v>0.7248</v>
      </c>
      <c r="AH61" s="315">
        <v>0.7248</v>
      </c>
      <c r="AI61" s="315">
        <v>0.7248</v>
      </c>
      <c r="AJ61" s="315">
        <v>0.7248</v>
      </c>
      <c r="AK61" s="315">
        <v>0.7248</v>
      </c>
      <c r="AL61" s="315">
        <v>0.7248</v>
      </c>
      <c r="AM61" s="315">
        <v>0.7248</v>
      </c>
      <c r="AN61" s="315">
        <v>0.7248</v>
      </c>
      <c r="AO61" s="315">
        <v>0.7248</v>
      </c>
      <c r="AP61" s="315">
        <v>0.7248</v>
      </c>
      <c r="AQ61" s="315">
        <v>0.7248</v>
      </c>
      <c r="AR61" s="315">
        <v>0.7248</v>
      </c>
      <c r="AS61" s="315">
        <v>0.7248</v>
      </c>
    </row>
    <row r="62" spans="1:45" x14ac:dyDescent="0.3">
      <c r="A62" s="375" t="s">
        <v>119</v>
      </c>
      <c r="B62" s="375" t="s">
        <v>118</v>
      </c>
      <c r="C62" s="375" t="s">
        <v>527</v>
      </c>
      <c r="D62" s="375" t="s">
        <v>528</v>
      </c>
      <c r="E62" s="375" t="s">
        <v>114</v>
      </c>
      <c r="F62" s="375"/>
      <c r="G62" s="375"/>
      <c r="I62" s="315" t="s">
        <v>601</v>
      </c>
      <c r="J62" s="315" t="s">
        <v>602</v>
      </c>
      <c r="K62" s="315"/>
      <c r="L62" s="315" t="s">
        <v>39</v>
      </c>
      <c r="M62" s="320" t="s">
        <v>176</v>
      </c>
      <c r="N62" s="320"/>
      <c r="O62" s="315">
        <v>0.7248</v>
      </c>
      <c r="P62" s="315">
        <v>0.7248</v>
      </c>
      <c r="Q62" s="315">
        <v>0.7248</v>
      </c>
      <c r="R62" s="315">
        <v>0.7248</v>
      </c>
      <c r="S62" s="315">
        <v>0.7248</v>
      </c>
      <c r="T62" s="315">
        <v>0.64808176205329904</v>
      </c>
      <c r="U62" s="315">
        <v>0.7248</v>
      </c>
      <c r="V62" s="315">
        <v>0.60399999999999998</v>
      </c>
      <c r="W62" s="315">
        <v>0.7248</v>
      </c>
      <c r="X62" s="315">
        <v>0.7248</v>
      </c>
      <c r="Y62" s="315">
        <v>0.64808176205329904</v>
      </c>
      <c r="Z62" s="315">
        <v>0.7248</v>
      </c>
      <c r="AA62" s="315">
        <v>0.7248</v>
      </c>
      <c r="AB62" s="315">
        <v>0.7248</v>
      </c>
      <c r="AC62" s="315">
        <v>0.7248</v>
      </c>
      <c r="AD62" s="315">
        <v>0.7248</v>
      </c>
      <c r="AE62" s="315">
        <v>0.7248</v>
      </c>
      <c r="AF62" s="315">
        <v>0.7248</v>
      </c>
      <c r="AG62" s="315">
        <v>0.7248</v>
      </c>
      <c r="AH62" s="315">
        <v>0.7248</v>
      </c>
      <c r="AI62" s="315">
        <v>0.7248</v>
      </c>
      <c r="AJ62" s="315">
        <v>0.7248</v>
      </c>
      <c r="AK62" s="315">
        <v>0.7248</v>
      </c>
      <c r="AL62" s="315">
        <v>0.7248</v>
      </c>
      <c r="AM62" s="315">
        <v>0.7248</v>
      </c>
      <c r="AN62" s="315">
        <v>0.7248</v>
      </c>
      <c r="AO62" s="315">
        <v>0.7248</v>
      </c>
      <c r="AP62" s="315">
        <v>0.7248</v>
      </c>
      <c r="AQ62" s="315">
        <v>0.7248</v>
      </c>
      <c r="AR62" s="315">
        <v>0.7248</v>
      </c>
      <c r="AS62" s="315">
        <v>0.7248</v>
      </c>
    </row>
    <row r="63" spans="1:45" x14ac:dyDescent="0.3">
      <c r="A63" s="402" t="s">
        <v>119</v>
      </c>
      <c r="B63" s="402" t="s">
        <v>118</v>
      </c>
      <c r="C63" s="402" t="s">
        <v>24</v>
      </c>
      <c r="D63" s="402" t="s">
        <v>115</v>
      </c>
      <c r="E63" s="402" t="s">
        <v>115</v>
      </c>
      <c r="F63" s="375"/>
      <c r="G63" s="375"/>
      <c r="I63" s="319" t="s">
        <v>603</v>
      </c>
      <c r="J63" s="319" t="s">
        <v>604</v>
      </c>
      <c r="K63" s="319"/>
      <c r="L63" s="319" t="s">
        <v>39</v>
      </c>
      <c r="M63" s="319" t="s">
        <v>176</v>
      </c>
      <c r="N63" s="319"/>
      <c r="O63" s="319">
        <v>1</v>
      </c>
      <c r="P63" s="319">
        <v>1</v>
      </c>
      <c r="Q63" s="319">
        <v>1</v>
      </c>
      <c r="R63" s="319">
        <v>1</v>
      </c>
      <c r="S63" s="319">
        <v>1</v>
      </c>
      <c r="T63" s="319">
        <v>1</v>
      </c>
      <c r="U63" s="319">
        <v>1</v>
      </c>
      <c r="V63" s="319">
        <v>1</v>
      </c>
      <c r="W63" s="319">
        <v>1</v>
      </c>
      <c r="X63" s="319">
        <v>1</v>
      </c>
      <c r="Y63" s="319">
        <v>1</v>
      </c>
      <c r="Z63" s="319">
        <v>1</v>
      </c>
      <c r="AA63" s="319">
        <v>1</v>
      </c>
      <c r="AB63" s="319">
        <v>1</v>
      </c>
      <c r="AC63" s="319">
        <v>1</v>
      </c>
      <c r="AD63" s="319">
        <v>1</v>
      </c>
      <c r="AE63" s="319">
        <v>1</v>
      </c>
      <c r="AF63" s="319">
        <v>1</v>
      </c>
      <c r="AG63" s="319">
        <v>1</v>
      </c>
      <c r="AH63" s="319">
        <v>1</v>
      </c>
      <c r="AI63" s="319">
        <v>1</v>
      </c>
      <c r="AJ63" s="319">
        <v>1</v>
      </c>
      <c r="AK63" s="319">
        <v>1</v>
      </c>
      <c r="AL63" s="319">
        <v>1</v>
      </c>
      <c r="AM63" s="319">
        <v>1</v>
      </c>
      <c r="AN63" s="319">
        <v>1</v>
      </c>
      <c r="AO63" s="319">
        <v>1</v>
      </c>
      <c r="AP63" s="319">
        <v>1</v>
      </c>
      <c r="AQ63" s="319">
        <v>1</v>
      </c>
      <c r="AR63" s="319">
        <v>1</v>
      </c>
      <c r="AS63" s="319">
        <v>1</v>
      </c>
    </row>
    <row r="64" spans="1:45" x14ac:dyDescent="0.3">
      <c r="A64" s="403" t="s">
        <v>99</v>
      </c>
      <c r="B64" s="403" t="s">
        <v>125</v>
      </c>
      <c r="C64" s="403" t="s">
        <v>21</v>
      </c>
      <c r="D64" s="403" t="s">
        <v>109</v>
      </c>
      <c r="E64" s="403" t="s">
        <v>109</v>
      </c>
      <c r="F64" s="375"/>
      <c r="G64" s="375"/>
      <c r="I64" s="315" t="s">
        <v>605</v>
      </c>
      <c r="J64" s="315" t="s">
        <v>606</v>
      </c>
      <c r="K64" s="315"/>
      <c r="L64" s="315" t="s">
        <v>39</v>
      </c>
      <c r="M64" s="315" t="s">
        <v>176</v>
      </c>
      <c r="N64" s="315"/>
      <c r="O64" s="315">
        <v>1.5659378495642508E-2</v>
      </c>
      <c r="P64" s="315">
        <v>1.5659378495642508E-2</v>
      </c>
      <c r="Q64" s="315">
        <v>1.5659378495642508E-2</v>
      </c>
      <c r="R64" s="315">
        <v>1.5659378495642508E-2</v>
      </c>
      <c r="S64" s="315">
        <v>1.5659378495642508E-2</v>
      </c>
      <c r="T64" s="315">
        <v>1.5659378495642508E-2</v>
      </c>
      <c r="U64" s="315">
        <v>1.5659378495642508E-2</v>
      </c>
      <c r="V64" s="315">
        <v>1.5659378495642508E-2</v>
      </c>
      <c r="W64" s="315">
        <v>1.5659378495642508E-2</v>
      </c>
      <c r="X64" s="315">
        <v>1.5659378495642508E-2</v>
      </c>
      <c r="Y64" s="315">
        <v>1.5659378495642508E-2</v>
      </c>
      <c r="Z64" s="315">
        <v>1.5659378495642508E-2</v>
      </c>
      <c r="AA64" s="315">
        <v>1.5659378495642508E-2</v>
      </c>
      <c r="AB64" s="315">
        <v>1.5659378495642508E-2</v>
      </c>
      <c r="AC64" s="315">
        <v>1.5659378495642508E-2</v>
      </c>
      <c r="AD64" s="315">
        <v>1.5659378495642508E-2</v>
      </c>
      <c r="AE64" s="315">
        <v>1.5659378495642508E-2</v>
      </c>
      <c r="AF64" s="315">
        <v>1.5659378495642508E-2</v>
      </c>
      <c r="AG64" s="315">
        <v>1.5659378495642508E-2</v>
      </c>
      <c r="AH64" s="315">
        <v>1.5659378495642508E-2</v>
      </c>
      <c r="AI64" s="315">
        <v>1.5659378495642508E-2</v>
      </c>
      <c r="AJ64" s="315">
        <v>1.5659378495642508E-2</v>
      </c>
      <c r="AK64" s="315">
        <v>1.5659378495642508E-2</v>
      </c>
      <c r="AL64" s="315">
        <v>1.5659378495642508E-2</v>
      </c>
      <c r="AM64" s="315">
        <v>1.5659378495642508E-2</v>
      </c>
      <c r="AN64" s="315">
        <v>1.5659378495642508E-2</v>
      </c>
      <c r="AO64" s="315">
        <v>1.5659378495642508E-2</v>
      </c>
      <c r="AP64" s="315">
        <v>1.5659378495642508E-2</v>
      </c>
      <c r="AQ64" s="315">
        <v>1.5659378495642508E-2</v>
      </c>
      <c r="AR64" s="315">
        <v>1.5659378495642508E-2</v>
      </c>
      <c r="AS64" s="315">
        <v>1.5659378495642508E-2</v>
      </c>
    </row>
    <row r="65" spans="1:45" x14ac:dyDescent="0.3">
      <c r="A65" s="404" t="s">
        <v>148</v>
      </c>
      <c r="B65" s="404" t="s">
        <v>173</v>
      </c>
      <c r="C65" s="404" t="s">
        <v>21</v>
      </c>
      <c r="D65" s="404" t="s">
        <v>109</v>
      </c>
      <c r="E65" s="404" t="s">
        <v>109</v>
      </c>
      <c r="F65" s="405"/>
      <c r="G65" s="405"/>
      <c r="I65" s="103" t="s">
        <v>607</v>
      </c>
      <c r="J65" s="103" t="s">
        <v>608</v>
      </c>
      <c r="K65" s="103"/>
      <c r="L65" s="103" t="s">
        <v>39</v>
      </c>
      <c r="M65" s="103" t="s">
        <v>176</v>
      </c>
      <c r="N65" s="103"/>
      <c r="O65" s="103">
        <v>1</v>
      </c>
      <c r="P65" s="103">
        <v>1</v>
      </c>
      <c r="Q65" s="103">
        <v>1</v>
      </c>
      <c r="R65" s="103">
        <v>1</v>
      </c>
      <c r="S65" s="103">
        <v>1</v>
      </c>
      <c r="T65" s="103">
        <v>1</v>
      </c>
      <c r="U65" s="103">
        <v>1</v>
      </c>
      <c r="V65" s="103">
        <v>1</v>
      </c>
      <c r="W65" s="103">
        <v>1</v>
      </c>
      <c r="X65" s="103">
        <v>1</v>
      </c>
      <c r="Y65" s="103">
        <v>1</v>
      </c>
      <c r="Z65" s="103">
        <v>1</v>
      </c>
      <c r="AA65" s="103">
        <v>1</v>
      </c>
      <c r="AB65" s="103">
        <v>1</v>
      </c>
      <c r="AC65" s="103">
        <v>1</v>
      </c>
      <c r="AD65" s="103">
        <v>1</v>
      </c>
      <c r="AE65" s="103">
        <v>1</v>
      </c>
      <c r="AF65" s="103">
        <v>1</v>
      </c>
      <c r="AG65" s="103">
        <v>1</v>
      </c>
      <c r="AH65" s="103">
        <v>1</v>
      </c>
      <c r="AI65" s="103">
        <v>1</v>
      </c>
      <c r="AJ65" s="103">
        <v>1</v>
      </c>
      <c r="AK65" s="103">
        <v>1</v>
      </c>
      <c r="AL65" s="103">
        <v>1</v>
      </c>
      <c r="AM65" s="103">
        <v>1</v>
      </c>
      <c r="AN65" s="103">
        <v>1</v>
      </c>
      <c r="AO65" s="103">
        <v>1</v>
      </c>
      <c r="AP65" s="103">
        <v>1</v>
      </c>
      <c r="AQ65" s="103">
        <v>1</v>
      </c>
      <c r="AR65" s="103">
        <v>1</v>
      </c>
      <c r="AS65" s="103">
        <v>1</v>
      </c>
    </row>
    <row r="66" spans="1:45" x14ac:dyDescent="0.3">
      <c r="A66" s="403" t="s">
        <v>169</v>
      </c>
      <c r="B66" s="403" t="s">
        <v>120</v>
      </c>
      <c r="C66" s="403"/>
      <c r="D66" s="403"/>
      <c r="E66" s="403" t="s">
        <v>563</v>
      </c>
      <c r="F66" s="375"/>
      <c r="G66" s="375"/>
      <c r="I66" s="103" t="s">
        <v>609</v>
      </c>
      <c r="J66" s="103" t="s">
        <v>610</v>
      </c>
      <c r="K66" s="103"/>
      <c r="L66" s="103" t="s">
        <v>39</v>
      </c>
      <c r="M66" s="103" t="s">
        <v>176</v>
      </c>
      <c r="N66" s="103"/>
      <c r="O66" s="103">
        <v>1</v>
      </c>
      <c r="P66" s="103">
        <v>1</v>
      </c>
      <c r="Q66" s="103">
        <v>1</v>
      </c>
      <c r="R66" s="103">
        <v>1</v>
      </c>
      <c r="S66" s="103">
        <v>1</v>
      </c>
      <c r="T66" s="103">
        <v>1</v>
      </c>
      <c r="U66" s="103">
        <v>1</v>
      </c>
      <c r="V66" s="103">
        <v>1</v>
      </c>
      <c r="W66" s="103">
        <v>1</v>
      </c>
      <c r="X66" s="103">
        <v>1</v>
      </c>
      <c r="Y66" s="103">
        <v>1</v>
      </c>
      <c r="Z66" s="103">
        <v>1</v>
      </c>
      <c r="AA66" s="103">
        <v>1</v>
      </c>
      <c r="AB66" s="103">
        <v>1</v>
      </c>
      <c r="AC66" s="103">
        <v>1</v>
      </c>
      <c r="AD66" s="103">
        <v>1</v>
      </c>
      <c r="AE66" s="103">
        <v>1</v>
      </c>
      <c r="AF66" s="103">
        <v>1</v>
      </c>
      <c r="AG66" s="103">
        <v>1</v>
      </c>
      <c r="AH66" s="103">
        <v>1</v>
      </c>
      <c r="AI66" s="103">
        <v>1</v>
      </c>
      <c r="AJ66" s="103">
        <v>1</v>
      </c>
      <c r="AK66" s="103">
        <v>1</v>
      </c>
      <c r="AL66" s="103">
        <v>1</v>
      </c>
      <c r="AM66" s="103">
        <v>1</v>
      </c>
      <c r="AN66" s="103">
        <v>1</v>
      </c>
      <c r="AO66" s="103">
        <v>1</v>
      </c>
      <c r="AP66" s="103">
        <v>1</v>
      </c>
      <c r="AQ66" s="103">
        <v>1</v>
      </c>
      <c r="AR66" s="103">
        <v>1</v>
      </c>
      <c r="AS66" s="103">
        <v>1</v>
      </c>
    </row>
    <row r="67" spans="1:45" x14ac:dyDescent="0.3">
      <c r="A67" s="375"/>
      <c r="B67" s="375"/>
      <c r="C67" s="375"/>
      <c r="D67" s="375"/>
      <c r="E67" s="375"/>
      <c r="F67" s="375"/>
      <c r="G67" s="375"/>
      <c r="I67" s="348" t="s">
        <v>272</v>
      </c>
      <c r="J67" s="349"/>
      <c r="K67" s="349"/>
      <c r="L67" s="349"/>
      <c r="M67" s="349"/>
      <c r="N67" s="349"/>
      <c r="O67" s="349"/>
      <c r="P67" s="349"/>
      <c r="Q67" s="349"/>
      <c r="R67" s="349"/>
      <c r="S67" s="349"/>
      <c r="T67" s="349"/>
      <c r="U67" s="349"/>
      <c r="V67" s="349"/>
      <c r="W67" s="349"/>
      <c r="X67" s="349"/>
      <c r="Y67" s="349"/>
      <c r="Z67" s="349"/>
      <c r="AA67" s="349"/>
      <c r="AB67" s="349"/>
      <c r="AC67" s="349"/>
      <c r="AD67" s="349"/>
      <c r="AE67" s="349"/>
      <c r="AF67" s="349"/>
      <c r="AG67" s="349"/>
      <c r="AH67" s="349"/>
      <c r="AI67" s="349"/>
      <c r="AJ67" s="349"/>
      <c r="AK67" s="349"/>
      <c r="AL67" s="349"/>
      <c r="AM67" s="349"/>
      <c r="AN67" s="349"/>
      <c r="AO67" s="349"/>
      <c r="AP67" s="349"/>
      <c r="AQ67" s="349"/>
      <c r="AR67" s="349"/>
      <c r="AS67" s="349"/>
    </row>
    <row r="68" spans="1:45" x14ac:dyDescent="0.3">
      <c r="A68" s="375" t="s">
        <v>122</v>
      </c>
      <c r="B68" s="375" t="s">
        <v>121</v>
      </c>
      <c r="C68" s="375" t="s">
        <v>117</v>
      </c>
      <c r="D68" s="375" t="s">
        <v>415</v>
      </c>
      <c r="E68" s="375" t="s">
        <v>415</v>
      </c>
      <c r="F68" s="375"/>
      <c r="G68" s="375"/>
      <c r="I68" s="317" t="s">
        <v>565</v>
      </c>
      <c r="J68" s="317" t="s">
        <v>566</v>
      </c>
      <c r="K68" s="317"/>
      <c r="L68" s="318" t="s">
        <v>200</v>
      </c>
      <c r="M68" s="318" t="s">
        <v>176</v>
      </c>
      <c r="N68" s="318"/>
      <c r="O68" s="317">
        <v>4.5322895632501033E-2</v>
      </c>
      <c r="P68" s="317">
        <v>4.5047579105877276E-2</v>
      </c>
      <c r="Q68" s="317">
        <v>4.1685785869904429E-2</v>
      </c>
      <c r="R68" s="317">
        <v>4.1991055814934002E-2</v>
      </c>
      <c r="S68" s="317">
        <v>5.0682342606484215E-2</v>
      </c>
      <c r="T68" s="317">
        <v>5.4201165213222956E-2</v>
      </c>
      <c r="U68" s="317">
        <v>5.807085407630011E-2</v>
      </c>
      <c r="V68" s="317">
        <v>4.1687877260716787E-2</v>
      </c>
      <c r="W68" s="317">
        <v>4.2884552320900708E-2</v>
      </c>
      <c r="X68" s="317">
        <v>4.1666666666666664E-2</v>
      </c>
      <c r="Y68" s="317">
        <v>4.1666666666666664E-2</v>
      </c>
      <c r="Z68" s="317">
        <v>0.12925469986413698</v>
      </c>
      <c r="AA68" s="317">
        <v>8.0456212261297039E-2</v>
      </c>
      <c r="AB68" s="317">
        <v>8.196249702811996E-2</v>
      </c>
      <c r="AC68" s="317">
        <v>9.0560920532517131E-2</v>
      </c>
      <c r="AD68" s="317">
        <v>7.7640907014416241E-2</v>
      </c>
      <c r="AE68" s="317">
        <v>6.6864645901418843E-2</v>
      </c>
      <c r="AF68" s="317">
        <v>8.6797680845421069E-2</v>
      </c>
      <c r="AG68" s="317">
        <v>4.1666666666666664E-2</v>
      </c>
      <c r="AH68" s="317">
        <v>4.1666666666666664E-2</v>
      </c>
      <c r="AI68" s="317">
        <v>4.1666666666666664E-2</v>
      </c>
      <c r="AJ68" s="317">
        <v>5.1477189103886295E-2</v>
      </c>
      <c r="AK68" s="317">
        <v>8.0437275857606058E-2</v>
      </c>
      <c r="AL68" s="317">
        <v>5.6018402502504346E-2</v>
      </c>
      <c r="AM68" s="317">
        <v>4.1666666666666664E-2</v>
      </c>
      <c r="AN68" s="317">
        <v>4.8525528371344114E-2</v>
      </c>
      <c r="AO68" s="317">
        <v>0.10573317089500424</v>
      </c>
      <c r="AP68" s="317">
        <v>4.1666666666666664E-2</v>
      </c>
      <c r="AQ68" s="317">
        <v>7.0781511423467725E-2</v>
      </c>
      <c r="AR68" s="317">
        <v>6.6692438947101099E-2</v>
      </c>
      <c r="AS68" s="317">
        <v>5.2529015407117872E-2</v>
      </c>
    </row>
    <row r="69" spans="1:45" x14ac:dyDescent="0.3">
      <c r="A69" s="375" t="s">
        <v>122</v>
      </c>
      <c r="B69" s="375" t="s">
        <v>121</v>
      </c>
      <c r="C69" s="375" t="s">
        <v>20</v>
      </c>
      <c r="D69" s="375" t="s">
        <v>108</v>
      </c>
      <c r="E69" s="375" t="s">
        <v>108</v>
      </c>
      <c r="F69" s="375"/>
      <c r="G69" s="375"/>
      <c r="I69" s="315" t="s">
        <v>567</v>
      </c>
      <c r="J69" s="315" t="s">
        <v>568</v>
      </c>
      <c r="K69" s="315"/>
      <c r="L69" s="315" t="s">
        <v>200</v>
      </c>
      <c r="M69" s="315" t="s">
        <v>176</v>
      </c>
      <c r="N69" s="315"/>
      <c r="O69" s="315">
        <v>4.5322895632501033E-2</v>
      </c>
      <c r="P69" s="315">
        <v>4.5047579105877276E-2</v>
      </c>
      <c r="Q69" s="315">
        <v>4.1685785869904429E-2</v>
      </c>
      <c r="R69" s="315">
        <v>4.1991055814934002E-2</v>
      </c>
      <c r="S69" s="315">
        <v>5.0682342606484215E-2</v>
      </c>
      <c r="T69" s="315">
        <v>5.4201165213222956E-2</v>
      </c>
      <c r="U69" s="315">
        <v>5.807085407630011E-2</v>
      </c>
      <c r="V69" s="315">
        <v>4.1687877260716787E-2</v>
      </c>
      <c r="W69" s="315">
        <v>4.2884552320900708E-2</v>
      </c>
      <c r="X69" s="315">
        <v>4.1666666666666664E-2</v>
      </c>
      <c r="Y69" s="315">
        <v>4.1666666666666664E-2</v>
      </c>
      <c r="Z69" s="315">
        <v>0.12925469986413698</v>
      </c>
      <c r="AA69" s="315">
        <v>8.0456212261297039E-2</v>
      </c>
      <c r="AB69" s="315">
        <v>8.196249702811996E-2</v>
      </c>
      <c r="AC69" s="315">
        <v>9.0560920532517131E-2</v>
      </c>
      <c r="AD69" s="315">
        <v>7.7640907014416241E-2</v>
      </c>
      <c r="AE69" s="315">
        <v>6.6864645901418843E-2</v>
      </c>
      <c r="AF69" s="315">
        <v>8.6797680845421069E-2</v>
      </c>
      <c r="AG69" s="315">
        <v>4.1666666666666664E-2</v>
      </c>
      <c r="AH69" s="315">
        <v>4.1666666666666664E-2</v>
      </c>
      <c r="AI69" s="315">
        <v>4.1666666666666664E-2</v>
      </c>
      <c r="AJ69" s="315">
        <v>5.1477189103886295E-2</v>
      </c>
      <c r="AK69" s="315">
        <v>8.0437275857606058E-2</v>
      </c>
      <c r="AL69" s="315">
        <v>5.6018402502504346E-2</v>
      </c>
      <c r="AM69" s="315">
        <v>4.1666666666666664E-2</v>
      </c>
      <c r="AN69" s="315">
        <v>4.8525528371344114E-2</v>
      </c>
      <c r="AO69" s="315">
        <v>0.10573317089500424</v>
      </c>
      <c r="AP69" s="315">
        <v>4.1666666666666664E-2</v>
      </c>
      <c r="AQ69" s="315">
        <v>7.0781511423467725E-2</v>
      </c>
      <c r="AR69" s="315">
        <v>6.6692438947101099E-2</v>
      </c>
      <c r="AS69" s="315">
        <v>5.2529015407117872E-2</v>
      </c>
    </row>
    <row r="70" spans="1:45" x14ac:dyDescent="0.3">
      <c r="A70" s="375" t="s">
        <v>122</v>
      </c>
      <c r="B70" s="375" t="s">
        <v>121</v>
      </c>
      <c r="C70" s="375" t="s">
        <v>21</v>
      </c>
      <c r="D70" s="375" t="s">
        <v>109</v>
      </c>
      <c r="E70" s="375" t="s">
        <v>109</v>
      </c>
      <c r="F70" s="375"/>
      <c r="G70" s="375"/>
      <c r="I70" s="315" t="s">
        <v>569</v>
      </c>
      <c r="J70" s="315" t="s">
        <v>570</v>
      </c>
      <c r="K70" s="315"/>
      <c r="L70" s="315" t="s">
        <v>200</v>
      </c>
      <c r="M70" s="315" t="s">
        <v>176</v>
      </c>
      <c r="N70" s="315"/>
      <c r="O70" s="315">
        <v>4.5322895632501033E-2</v>
      </c>
      <c r="P70" s="315">
        <v>4.5047579105877276E-2</v>
      </c>
      <c r="Q70" s="315">
        <v>4.1685785869904429E-2</v>
      </c>
      <c r="R70" s="315">
        <v>4.1991055814934002E-2</v>
      </c>
      <c r="S70" s="315">
        <v>5.0682342606484215E-2</v>
      </c>
      <c r="T70" s="315">
        <v>5.4201165213222956E-2</v>
      </c>
      <c r="U70" s="315">
        <v>5.807085407630011E-2</v>
      </c>
      <c r="V70" s="315">
        <v>4.1687877260716787E-2</v>
      </c>
      <c r="W70" s="315">
        <v>4.2884552320900708E-2</v>
      </c>
      <c r="X70" s="315">
        <v>4.1666666666666664E-2</v>
      </c>
      <c r="Y70" s="315">
        <v>4.1666666666666664E-2</v>
      </c>
      <c r="Z70" s="315">
        <v>0.12925469986413698</v>
      </c>
      <c r="AA70" s="315">
        <v>8.0456212261297039E-2</v>
      </c>
      <c r="AB70" s="315">
        <v>8.196249702811996E-2</v>
      </c>
      <c r="AC70" s="315">
        <v>9.0560920532517131E-2</v>
      </c>
      <c r="AD70" s="315">
        <v>7.7640907014416241E-2</v>
      </c>
      <c r="AE70" s="315">
        <v>6.6864645901418843E-2</v>
      </c>
      <c r="AF70" s="315">
        <v>8.6797680845421069E-2</v>
      </c>
      <c r="AG70" s="315">
        <v>4.1666666666666664E-2</v>
      </c>
      <c r="AH70" s="315">
        <v>4.1666666666666664E-2</v>
      </c>
      <c r="AI70" s="315">
        <v>4.1666666666666664E-2</v>
      </c>
      <c r="AJ70" s="315">
        <v>5.1477189103886295E-2</v>
      </c>
      <c r="AK70" s="315">
        <v>8.0437275857606058E-2</v>
      </c>
      <c r="AL70" s="315">
        <v>5.6018402502504346E-2</v>
      </c>
      <c r="AM70" s="315">
        <v>4.1666666666666664E-2</v>
      </c>
      <c r="AN70" s="315">
        <v>4.8525528371344114E-2</v>
      </c>
      <c r="AO70" s="315">
        <v>0.10573317089500424</v>
      </c>
      <c r="AP70" s="315">
        <v>4.1666666666666664E-2</v>
      </c>
      <c r="AQ70" s="315">
        <v>7.0781511423467725E-2</v>
      </c>
      <c r="AR70" s="315">
        <v>6.6692438947101099E-2</v>
      </c>
      <c r="AS70" s="315">
        <v>5.2529015407117872E-2</v>
      </c>
    </row>
    <row r="71" spans="1:45" x14ac:dyDescent="0.3">
      <c r="A71" s="375" t="s">
        <v>122</v>
      </c>
      <c r="B71" s="375" t="s">
        <v>121</v>
      </c>
      <c r="C71" s="375" t="s">
        <v>372</v>
      </c>
      <c r="D71" s="375" t="s">
        <v>109</v>
      </c>
      <c r="E71" s="375" t="s">
        <v>109</v>
      </c>
      <c r="F71" s="375"/>
      <c r="G71" s="375"/>
      <c r="I71" s="315" t="s">
        <v>571</v>
      </c>
      <c r="J71" s="315" t="s">
        <v>572</v>
      </c>
      <c r="K71" s="315"/>
      <c r="L71" s="315" t="s">
        <v>200</v>
      </c>
      <c r="M71" s="315" t="s">
        <v>176</v>
      </c>
      <c r="N71" s="315"/>
      <c r="O71" s="315">
        <v>4.5322895632501033E-2</v>
      </c>
      <c r="P71" s="315">
        <v>4.5047579105877276E-2</v>
      </c>
      <c r="Q71" s="315">
        <v>4.1685785869904429E-2</v>
      </c>
      <c r="R71" s="315">
        <v>4.1991055814934002E-2</v>
      </c>
      <c r="S71" s="315">
        <v>5.0682342606484215E-2</v>
      </c>
      <c r="T71" s="315">
        <v>5.4201165213222956E-2</v>
      </c>
      <c r="U71" s="315">
        <v>5.807085407630011E-2</v>
      </c>
      <c r="V71" s="315">
        <v>4.1687877260716787E-2</v>
      </c>
      <c r="W71" s="315">
        <v>4.2884552320900708E-2</v>
      </c>
      <c r="X71" s="315">
        <v>4.1666666666666664E-2</v>
      </c>
      <c r="Y71" s="315">
        <v>4.1666666666666664E-2</v>
      </c>
      <c r="Z71" s="315">
        <v>0.12925469986413698</v>
      </c>
      <c r="AA71" s="315">
        <v>8.0456212261297039E-2</v>
      </c>
      <c r="AB71" s="315">
        <v>8.196249702811996E-2</v>
      </c>
      <c r="AC71" s="315">
        <v>9.0560920532517131E-2</v>
      </c>
      <c r="AD71" s="315">
        <v>7.7640907014416241E-2</v>
      </c>
      <c r="AE71" s="315">
        <v>6.6864645901418843E-2</v>
      </c>
      <c r="AF71" s="315">
        <v>8.6797680845421069E-2</v>
      </c>
      <c r="AG71" s="315">
        <v>4.1666666666666664E-2</v>
      </c>
      <c r="AH71" s="315">
        <v>4.1666666666666664E-2</v>
      </c>
      <c r="AI71" s="315">
        <v>4.1666666666666664E-2</v>
      </c>
      <c r="AJ71" s="315">
        <v>5.1477189103886295E-2</v>
      </c>
      <c r="AK71" s="315">
        <v>8.0437275857606058E-2</v>
      </c>
      <c r="AL71" s="315">
        <v>5.6018402502504346E-2</v>
      </c>
      <c r="AM71" s="315">
        <v>4.1666666666666664E-2</v>
      </c>
      <c r="AN71" s="315">
        <v>4.8525528371344114E-2</v>
      </c>
      <c r="AO71" s="315">
        <v>0.10573317089500424</v>
      </c>
      <c r="AP71" s="315">
        <v>4.1666666666666664E-2</v>
      </c>
      <c r="AQ71" s="315">
        <v>7.0781511423467725E-2</v>
      </c>
      <c r="AR71" s="315">
        <v>6.6692438947101099E-2</v>
      </c>
      <c r="AS71" s="315">
        <v>5.2529015407117872E-2</v>
      </c>
    </row>
    <row r="72" spans="1:45" x14ac:dyDescent="0.3">
      <c r="A72" s="375" t="s">
        <v>122</v>
      </c>
      <c r="B72" s="375" t="s">
        <v>121</v>
      </c>
      <c r="C72" s="375" t="s">
        <v>573</v>
      </c>
      <c r="D72" s="375" t="s">
        <v>574</v>
      </c>
      <c r="E72" s="375" t="s">
        <v>110</v>
      </c>
      <c r="F72" s="375"/>
      <c r="G72" s="375"/>
      <c r="I72" s="315" t="s">
        <v>575</v>
      </c>
      <c r="J72" s="315" t="s">
        <v>576</v>
      </c>
      <c r="K72" s="315"/>
      <c r="L72" s="315" t="s">
        <v>200</v>
      </c>
      <c r="M72" s="315" t="s">
        <v>176</v>
      </c>
      <c r="N72" s="315"/>
      <c r="O72" s="315">
        <v>4.5322895632501033E-2</v>
      </c>
      <c r="P72" s="315">
        <v>4.5047579105877276E-2</v>
      </c>
      <c r="Q72" s="315">
        <v>4.1685785869904429E-2</v>
      </c>
      <c r="R72" s="315">
        <v>4.1991055814934002E-2</v>
      </c>
      <c r="S72" s="315">
        <v>5.0682342606484215E-2</v>
      </c>
      <c r="T72" s="315">
        <v>5.4201165213222956E-2</v>
      </c>
      <c r="U72" s="315">
        <v>5.807085407630011E-2</v>
      </c>
      <c r="V72" s="315">
        <v>4.1687877260716787E-2</v>
      </c>
      <c r="W72" s="315">
        <v>4.2884552320900708E-2</v>
      </c>
      <c r="X72" s="315">
        <v>4.1666666666666664E-2</v>
      </c>
      <c r="Y72" s="315">
        <v>4.1666666666666664E-2</v>
      </c>
      <c r="Z72" s="315">
        <v>0.12925469986413698</v>
      </c>
      <c r="AA72" s="315">
        <v>8.0456212261297039E-2</v>
      </c>
      <c r="AB72" s="315">
        <v>8.196249702811996E-2</v>
      </c>
      <c r="AC72" s="315">
        <v>9.0560920532517131E-2</v>
      </c>
      <c r="AD72" s="315">
        <v>7.7640907014416241E-2</v>
      </c>
      <c r="AE72" s="315">
        <v>6.6864645901418843E-2</v>
      </c>
      <c r="AF72" s="315">
        <v>8.6797680845421069E-2</v>
      </c>
      <c r="AG72" s="315">
        <v>4.1666666666666664E-2</v>
      </c>
      <c r="AH72" s="315">
        <v>4.1666666666666664E-2</v>
      </c>
      <c r="AI72" s="315">
        <v>4.1666666666666664E-2</v>
      </c>
      <c r="AJ72" s="315">
        <v>5.1477189103886295E-2</v>
      </c>
      <c r="AK72" s="315">
        <v>8.0437275857606058E-2</v>
      </c>
      <c r="AL72" s="315">
        <v>5.6018402502504346E-2</v>
      </c>
      <c r="AM72" s="315">
        <v>4.1666666666666664E-2</v>
      </c>
      <c r="AN72" s="315">
        <v>4.8525528371344114E-2</v>
      </c>
      <c r="AO72" s="315">
        <v>0.10573317089500424</v>
      </c>
      <c r="AP72" s="315">
        <v>4.1666666666666664E-2</v>
      </c>
      <c r="AQ72" s="315">
        <v>7.0781511423467725E-2</v>
      </c>
      <c r="AR72" s="315">
        <v>6.6692438947101099E-2</v>
      </c>
      <c r="AS72" s="315">
        <v>5.2529015407117872E-2</v>
      </c>
    </row>
    <row r="73" spans="1:45" x14ac:dyDescent="0.3">
      <c r="A73" s="375" t="s">
        <v>122</v>
      </c>
      <c r="B73" s="375" t="s">
        <v>121</v>
      </c>
      <c r="C73" s="375" t="s">
        <v>23</v>
      </c>
      <c r="D73" s="375" t="s">
        <v>111</v>
      </c>
      <c r="E73" s="375" t="s">
        <v>111</v>
      </c>
      <c r="F73" s="375"/>
      <c r="G73" s="375"/>
      <c r="I73" s="315" t="s">
        <v>577</v>
      </c>
      <c r="J73" s="315" t="s">
        <v>578</v>
      </c>
      <c r="K73" s="315"/>
      <c r="L73" s="315" t="s">
        <v>200</v>
      </c>
      <c r="M73" s="315" t="s">
        <v>176</v>
      </c>
      <c r="N73" s="315"/>
      <c r="O73" s="315">
        <v>4.5322895632501033E-2</v>
      </c>
      <c r="P73" s="315">
        <v>4.5047579105877276E-2</v>
      </c>
      <c r="Q73" s="315">
        <v>4.1685785869904429E-2</v>
      </c>
      <c r="R73" s="315">
        <v>4.1991055814934002E-2</v>
      </c>
      <c r="S73" s="315">
        <v>5.0682342606484215E-2</v>
      </c>
      <c r="T73" s="315">
        <v>5.4201165213222956E-2</v>
      </c>
      <c r="U73" s="315">
        <v>5.807085407630011E-2</v>
      </c>
      <c r="V73" s="315">
        <v>4.1687877260716787E-2</v>
      </c>
      <c r="W73" s="315">
        <v>4.2884552320900708E-2</v>
      </c>
      <c r="X73" s="315">
        <v>4.1666666666666664E-2</v>
      </c>
      <c r="Y73" s="315">
        <v>4.1666666666666664E-2</v>
      </c>
      <c r="Z73" s="315">
        <v>0.12925469986413698</v>
      </c>
      <c r="AA73" s="315">
        <v>8.0456212261297039E-2</v>
      </c>
      <c r="AB73" s="315">
        <v>8.196249702811996E-2</v>
      </c>
      <c r="AC73" s="315">
        <v>9.0560920532517131E-2</v>
      </c>
      <c r="AD73" s="315">
        <v>7.7640907014416241E-2</v>
      </c>
      <c r="AE73" s="315">
        <v>6.6864645901418843E-2</v>
      </c>
      <c r="AF73" s="315">
        <v>8.6797680845421069E-2</v>
      </c>
      <c r="AG73" s="315">
        <v>4.1666666666666664E-2</v>
      </c>
      <c r="AH73" s="315">
        <v>4.1666666666666664E-2</v>
      </c>
      <c r="AI73" s="315">
        <v>4.1666666666666664E-2</v>
      </c>
      <c r="AJ73" s="315">
        <v>5.1477189103886295E-2</v>
      </c>
      <c r="AK73" s="315">
        <v>8.0437275857606058E-2</v>
      </c>
      <c r="AL73" s="315">
        <v>5.6018402502504346E-2</v>
      </c>
      <c r="AM73" s="315">
        <v>4.1666666666666664E-2</v>
      </c>
      <c r="AN73" s="315">
        <v>4.8525528371344114E-2</v>
      </c>
      <c r="AO73" s="315">
        <v>0.10573317089500424</v>
      </c>
      <c r="AP73" s="315">
        <v>4.1666666666666664E-2</v>
      </c>
      <c r="AQ73" s="315">
        <v>7.0781511423467725E-2</v>
      </c>
      <c r="AR73" s="315">
        <v>6.6692438947101099E-2</v>
      </c>
      <c r="AS73" s="315">
        <v>5.2529015407117872E-2</v>
      </c>
    </row>
    <row r="74" spans="1:45" x14ac:dyDescent="0.3">
      <c r="A74" s="375" t="s">
        <v>122</v>
      </c>
      <c r="B74" s="375" t="s">
        <v>121</v>
      </c>
      <c r="C74" s="375" t="s">
        <v>22</v>
      </c>
      <c r="D74" s="375" t="s">
        <v>112</v>
      </c>
      <c r="E74" s="375" t="s">
        <v>112</v>
      </c>
      <c r="F74" s="375"/>
      <c r="G74" s="375"/>
      <c r="I74" s="315" t="s">
        <v>579</v>
      </c>
      <c r="J74" s="315" t="s">
        <v>580</v>
      </c>
      <c r="K74" s="315"/>
      <c r="L74" s="315" t="s">
        <v>200</v>
      </c>
      <c r="M74" s="315" t="s">
        <v>176</v>
      </c>
      <c r="N74" s="315"/>
      <c r="O74" s="315">
        <v>4.5322895632501033E-2</v>
      </c>
      <c r="P74" s="315">
        <v>4.5047579105877276E-2</v>
      </c>
      <c r="Q74" s="315">
        <v>4.1685785869904429E-2</v>
      </c>
      <c r="R74" s="315">
        <v>4.1991055814934002E-2</v>
      </c>
      <c r="S74" s="315">
        <v>5.0682342606484215E-2</v>
      </c>
      <c r="T74" s="315">
        <v>5.4201165213222956E-2</v>
      </c>
      <c r="U74" s="315">
        <v>5.807085407630011E-2</v>
      </c>
      <c r="V74" s="315">
        <v>4.1687877260716787E-2</v>
      </c>
      <c r="W74" s="315">
        <v>4.2884552320900708E-2</v>
      </c>
      <c r="X74" s="315">
        <v>4.1666666666666664E-2</v>
      </c>
      <c r="Y74" s="315">
        <v>4.1666666666666664E-2</v>
      </c>
      <c r="Z74" s="315">
        <v>0.12925469986413698</v>
      </c>
      <c r="AA74" s="315">
        <v>8.0456212261297039E-2</v>
      </c>
      <c r="AB74" s="315">
        <v>8.196249702811996E-2</v>
      </c>
      <c r="AC74" s="315">
        <v>9.0560920532517131E-2</v>
      </c>
      <c r="AD74" s="315">
        <v>7.7640907014416241E-2</v>
      </c>
      <c r="AE74" s="315">
        <v>6.6864645901418843E-2</v>
      </c>
      <c r="AF74" s="315">
        <v>8.6797680845421069E-2</v>
      </c>
      <c r="AG74" s="315">
        <v>4.1666666666666664E-2</v>
      </c>
      <c r="AH74" s="315">
        <v>4.1666666666666664E-2</v>
      </c>
      <c r="AI74" s="315">
        <v>4.1666666666666664E-2</v>
      </c>
      <c r="AJ74" s="315">
        <v>5.1477189103886295E-2</v>
      </c>
      <c r="AK74" s="315">
        <v>8.0437275857606058E-2</v>
      </c>
      <c r="AL74" s="315">
        <v>5.6018402502504346E-2</v>
      </c>
      <c r="AM74" s="315">
        <v>4.1666666666666664E-2</v>
      </c>
      <c r="AN74" s="315">
        <v>4.8525528371344114E-2</v>
      </c>
      <c r="AO74" s="315">
        <v>0.10573317089500424</v>
      </c>
      <c r="AP74" s="315">
        <v>4.1666666666666664E-2</v>
      </c>
      <c r="AQ74" s="315">
        <v>7.0781511423467725E-2</v>
      </c>
      <c r="AR74" s="315">
        <v>6.6692438947101099E-2</v>
      </c>
      <c r="AS74" s="315">
        <v>5.2529015407117872E-2</v>
      </c>
    </row>
    <row r="75" spans="1:45" x14ac:dyDescent="0.3">
      <c r="A75" s="375" t="s">
        <v>122</v>
      </c>
      <c r="B75" s="375" t="s">
        <v>121</v>
      </c>
      <c r="C75" s="375" t="s">
        <v>0</v>
      </c>
      <c r="D75" s="375" t="s">
        <v>113</v>
      </c>
      <c r="E75" s="375" t="s">
        <v>113</v>
      </c>
      <c r="F75" s="375"/>
      <c r="G75" s="375"/>
      <c r="I75" s="315" t="s">
        <v>581</v>
      </c>
      <c r="J75" s="315" t="s">
        <v>582</v>
      </c>
      <c r="K75" s="315"/>
      <c r="L75" s="315" t="s">
        <v>200</v>
      </c>
      <c r="M75" s="315" t="s">
        <v>176</v>
      </c>
      <c r="N75" s="315"/>
      <c r="O75" s="315">
        <v>4.5322895632501033E-2</v>
      </c>
      <c r="P75" s="315">
        <v>4.5047579105877276E-2</v>
      </c>
      <c r="Q75" s="315">
        <v>4.1685785869904429E-2</v>
      </c>
      <c r="R75" s="315">
        <v>4.1991055814934002E-2</v>
      </c>
      <c r="S75" s="315">
        <v>5.0682342606484215E-2</v>
      </c>
      <c r="T75" s="315">
        <v>5.4201165213222956E-2</v>
      </c>
      <c r="U75" s="315">
        <v>5.807085407630011E-2</v>
      </c>
      <c r="V75" s="315">
        <v>4.1687877260716787E-2</v>
      </c>
      <c r="W75" s="315">
        <v>4.2884552320900708E-2</v>
      </c>
      <c r="X75" s="315">
        <v>4.1666666666666664E-2</v>
      </c>
      <c r="Y75" s="315">
        <v>4.1666666666666664E-2</v>
      </c>
      <c r="Z75" s="315">
        <v>0.12925469986413698</v>
      </c>
      <c r="AA75" s="315">
        <v>8.0456212261297039E-2</v>
      </c>
      <c r="AB75" s="315">
        <v>8.196249702811996E-2</v>
      </c>
      <c r="AC75" s="315">
        <v>9.0560920532517131E-2</v>
      </c>
      <c r="AD75" s="315">
        <v>7.7640907014416241E-2</v>
      </c>
      <c r="AE75" s="315">
        <v>6.6864645901418843E-2</v>
      </c>
      <c r="AF75" s="315">
        <v>8.6797680845421069E-2</v>
      </c>
      <c r="AG75" s="315">
        <v>4.1666666666666664E-2</v>
      </c>
      <c r="AH75" s="315">
        <v>4.1666666666666664E-2</v>
      </c>
      <c r="AI75" s="315">
        <v>4.1666666666666664E-2</v>
      </c>
      <c r="AJ75" s="315">
        <v>5.1477189103886295E-2</v>
      </c>
      <c r="AK75" s="315">
        <v>8.0437275857606058E-2</v>
      </c>
      <c r="AL75" s="315">
        <v>5.6018402502504346E-2</v>
      </c>
      <c r="AM75" s="315">
        <v>4.1666666666666664E-2</v>
      </c>
      <c r="AN75" s="315">
        <v>4.8525528371344114E-2</v>
      </c>
      <c r="AO75" s="315">
        <v>0.10573317089500424</v>
      </c>
      <c r="AP75" s="315">
        <v>4.1666666666666664E-2</v>
      </c>
      <c r="AQ75" s="315">
        <v>7.0781511423467725E-2</v>
      </c>
      <c r="AR75" s="315">
        <v>6.6692438947101099E-2</v>
      </c>
      <c r="AS75" s="315">
        <v>5.2529015407117872E-2</v>
      </c>
    </row>
    <row r="76" spans="1:45" x14ac:dyDescent="0.3">
      <c r="A76" s="375" t="s">
        <v>122</v>
      </c>
      <c r="B76" s="375" t="s">
        <v>121</v>
      </c>
      <c r="C76" s="375" t="s">
        <v>527</v>
      </c>
      <c r="D76" s="375" t="s">
        <v>528</v>
      </c>
      <c r="E76" s="375" t="s">
        <v>114</v>
      </c>
      <c r="F76" s="375"/>
      <c r="G76" s="375"/>
      <c r="I76" s="315" t="s">
        <v>583</v>
      </c>
      <c r="J76" s="315" t="s">
        <v>584</v>
      </c>
      <c r="K76" s="315"/>
      <c r="L76" s="315" t="s">
        <v>200</v>
      </c>
      <c r="M76" s="315" t="s">
        <v>176</v>
      </c>
      <c r="N76" s="315"/>
      <c r="O76" s="315">
        <v>4.5322895632501033E-2</v>
      </c>
      <c r="P76" s="315">
        <v>4.5047579105877276E-2</v>
      </c>
      <c r="Q76" s="315">
        <v>4.1685785869904429E-2</v>
      </c>
      <c r="R76" s="315">
        <v>4.1991055814934002E-2</v>
      </c>
      <c r="S76" s="315">
        <v>5.0682342606484215E-2</v>
      </c>
      <c r="T76" s="315">
        <v>5.4201165213222956E-2</v>
      </c>
      <c r="U76" s="315">
        <v>5.807085407630011E-2</v>
      </c>
      <c r="V76" s="315">
        <v>4.1687877260716787E-2</v>
      </c>
      <c r="W76" s="315">
        <v>4.2884552320900708E-2</v>
      </c>
      <c r="X76" s="315">
        <v>4.1666666666666664E-2</v>
      </c>
      <c r="Y76" s="315">
        <v>4.1666666666666664E-2</v>
      </c>
      <c r="Z76" s="315">
        <v>0.12925469986413698</v>
      </c>
      <c r="AA76" s="315">
        <v>8.0456212261297039E-2</v>
      </c>
      <c r="AB76" s="315">
        <v>8.196249702811996E-2</v>
      </c>
      <c r="AC76" s="315">
        <v>9.0560920532517131E-2</v>
      </c>
      <c r="AD76" s="315">
        <v>7.7640907014416241E-2</v>
      </c>
      <c r="AE76" s="315">
        <v>6.6864645901418843E-2</v>
      </c>
      <c r="AF76" s="315">
        <v>8.6797680845421069E-2</v>
      </c>
      <c r="AG76" s="315">
        <v>4.1666666666666664E-2</v>
      </c>
      <c r="AH76" s="315">
        <v>4.1666666666666664E-2</v>
      </c>
      <c r="AI76" s="315">
        <v>4.1666666666666664E-2</v>
      </c>
      <c r="AJ76" s="315">
        <v>5.1477189103886295E-2</v>
      </c>
      <c r="AK76" s="315">
        <v>8.0437275857606058E-2</v>
      </c>
      <c r="AL76" s="315">
        <v>5.6018402502504346E-2</v>
      </c>
      <c r="AM76" s="315">
        <v>4.1666666666666664E-2</v>
      </c>
      <c r="AN76" s="315">
        <v>4.8525528371344114E-2</v>
      </c>
      <c r="AO76" s="315">
        <v>0.10573317089500424</v>
      </c>
      <c r="AP76" s="315">
        <v>4.1666666666666664E-2</v>
      </c>
      <c r="AQ76" s="315">
        <v>7.0781511423467725E-2</v>
      </c>
      <c r="AR76" s="315">
        <v>6.6692438947101099E-2</v>
      </c>
      <c r="AS76" s="315">
        <v>5.2529015407117872E-2</v>
      </c>
    </row>
    <row r="77" spans="1:45" x14ac:dyDescent="0.3">
      <c r="A77" s="375" t="s">
        <v>122</v>
      </c>
      <c r="B77" s="375" t="s">
        <v>121</v>
      </c>
      <c r="C77" s="375" t="s">
        <v>24</v>
      </c>
      <c r="D77" s="375" t="s">
        <v>115</v>
      </c>
      <c r="E77" s="375" t="s">
        <v>115</v>
      </c>
      <c r="F77" s="375"/>
      <c r="G77" s="375"/>
      <c r="I77" s="319" t="s">
        <v>585</v>
      </c>
      <c r="J77" s="319" t="s">
        <v>586</v>
      </c>
      <c r="K77" s="319"/>
      <c r="L77" s="319" t="s">
        <v>200</v>
      </c>
      <c r="M77" s="319" t="s">
        <v>176</v>
      </c>
      <c r="N77" s="319"/>
      <c r="O77" s="319">
        <v>4.5322895632501033E-2</v>
      </c>
      <c r="P77" s="319">
        <v>4.5047579105877276E-2</v>
      </c>
      <c r="Q77" s="319">
        <v>4.1685785869904429E-2</v>
      </c>
      <c r="R77" s="319">
        <v>4.1991055814934002E-2</v>
      </c>
      <c r="S77" s="319">
        <v>5.0682342606484215E-2</v>
      </c>
      <c r="T77" s="319">
        <v>5.4201165213222956E-2</v>
      </c>
      <c r="U77" s="319">
        <v>5.807085407630011E-2</v>
      </c>
      <c r="V77" s="319">
        <v>4.1687877260716787E-2</v>
      </c>
      <c r="W77" s="319">
        <v>4.2884552320900708E-2</v>
      </c>
      <c r="X77" s="319">
        <v>4.1666666666666664E-2</v>
      </c>
      <c r="Y77" s="319">
        <v>4.1666666666666664E-2</v>
      </c>
      <c r="Z77" s="319">
        <v>0.12925469986413698</v>
      </c>
      <c r="AA77" s="319">
        <v>8.0456212261297039E-2</v>
      </c>
      <c r="AB77" s="319">
        <v>8.196249702811996E-2</v>
      </c>
      <c r="AC77" s="319">
        <v>9.0560920532517131E-2</v>
      </c>
      <c r="AD77" s="319">
        <v>7.7640907014416241E-2</v>
      </c>
      <c r="AE77" s="319">
        <v>6.6864645901418843E-2</v>
      </c>
      <c r="AF77" s="319">
        <v>8.6797680845421069E-2</v>
      </c>
      <c r="AG77" s="319">
        <v>4.1666666666666664E-2</v>
      </c>
      <c r="AH77" s="319">
        <v>4.1666666666666664E-2</v>
      </c>
      <c r="AI77" s="319">
        <v>4.1666666666666664E-2</v>
      </c>
      <c r="AJ77" s="319">
        <v>5.1477189103886295E-2</v>
      </c>
      <c r="AK77" s="319">
        <v>8.0437275857606058E-2</v>
      </c>
      <c r="AL77" s="319">
        <v>5.6018402502504346E-2</v>
      </c>
      <c r="AM77" s="319">
        <v>4.1666666666666664E-2</v>
      </c>
      <c r="AN77" s="319">
        <v>4.8525528371344114E-2</v>
      </c>
      <c r="AO77" s="319">
        <v>0.10573317089500424</v>
      </c>
      <c r="AP77" s="319">
        <v>4.1666666666666664E-2</v>
      </c>
      <c r="AQ77" s="319">
        <v>7.0781511423467725E-2</v>
      </c>
      <c r="AR77" s="319">
        <v>6.6692438947101099E-2</v>
      </c>
      <c r="AS77" s="319">
        <v>5.2529015407117872E-2</v>
      </c>
    </row>
    <row r="78" spans="1:45" x14ac:dyDescent="0.3">
      <c r="A78" s="401" t="s">
        <v>124</v>
      </c>
      <c r="B78" s="401" t="s">
        <v>123</v>
      </c>
      <c r="C78" s="401" t="s">
        <v>573</v>
      </c>
      <c r="D78" s="401" t="s">
        <v>574</v>
      </c>
      <c r="E78" s="401" t="s">
        <v>110</v>
      </c>
      <c r="F78" s="375"/>
      <c r="G78" s="375"/>
      <c r="I78" s="315" t="s">
        <v>587</v>
      </c>
      <c r="J78" s="315" t="s">
        <v>588</v>
      </c>
      <c r="K78" s="315"/>
      <c r="L78" s="315" t="s">
        <v>200</v>
      </c>
      <c r="M78" s="315" t="s">
        <v>176</v>
      </c>
      <c r="N78" s="315"/>
      <c r="O78" s="315">
        <v>9.5687866927592971E-2</v>
      </c>
      <c r="P78" s="315">
        <v>0.33259295499021529</v>
      </c>
      <c r="Q78" s="315">
        <v>0.38780821917808223</v>
      </c>
      <c r="R78" s="315">
        <v>0.62478767123287671</v>
      </c>
      <c r="S78" s="315">
        <v>0.10410958904109591</v>
      </c>
      <c r="T78" s="315">
        <v>8.8846379647749524E-2</v>
      </c>
      <c r="U78" s="315">
        <v>0.1875831702544031</v>
      </c>
      <c r="V78" s="315">
        <v>0.22032191780821925</v>
      </c>
      <c r="W78" s="315">
        <v>0.46923679060665369</v>
      </c>
      <c r="X78" s="315">
        <v>0.32112230919765172</v>
      </c>
      <c r="Y78" s="315">
        <v>8.5704500978473597E-2</v>
      </c>
      <c r="Z78" s="315">
        <v>2.0784735812133075E-2</v>
      </c>
      <c r="AA78" s="315">
        <v>4.9452054794520556E-3</v>
      </c>
      <c r="AB78" s="315">
        <v>4.0639921722113503E-2</v>
      </c>
      <c r="AC78" s="315">
        <v>1.2084148727984345E-3</v>
      </c>
      <c r="AD78" s="315">
        <v>6.0420743639921729E-3</v>
      </c>
      <c r="AE78" s="315">
        <v>3.4246575342465752E-2</v>
      </c>
      <c r="AF78" s="315">
        <v>1.673189823874756E-3</v>
      </c>
      <c r="AG78" s="315">
        <v>0.12015362035225051</v>
      </c>
      <c r="AH78" s="315">
        <v>0.19741780821917809</v>
      </c>
      <c r="AI78" s="315">
        <v>0.2704990215264188</v>
      </c>
      <c r="AJ78" s="315">
        <v>0.16674266144814093</v>
      </c>
      <c r="AK78" s="315">
        <v>0.11199217221135031</v>
      </c>
      <c r="AL78" s="315">
        <v>8.5704500978473597E-2</v>
      </c>
      <c r="AM78" s="315">
        <v>0.31721819960861064</v>
      </c>
      <c r="AN78" s="315">
        <v>6.5793542074363998E-2</v>
      </c>
      <c r="AO78" s="315">
        <v>2.9187866927592957E-3</v>
      </c>
      <c r="AP78" s="315">
        <v>0.5794070450097849</v>
      </c>
      <c r="AQ78" s="315">
        <v>7.7134050880626234E-2</v>
      </c>
      <c r="AR78" s="315">
        <v>0.15449119373776909</v>
      </c>
      <c r="AS78" s="315">
        <v>4.6124266144814095E-2</v>
      </c>
    </row>
    <row r="79" spans="1:45" x14ac:dyDescent="0.3">
      <c r="A79" s="402" t="s">
        <v>124</v>
      </c>
      <c r="B79" s="402" t="s">
        <v>123</v>
      </c>
      <c r="C79" s="402" t="s">
        <v>21</v>
      </c>
      <c r="D79" s="402" t="s">
        <v>109</v>
      </c>
      <c r="E79" s="402" t="s">
        <v>109</v>
      </c>
      <c r="F79" s="375"/>
      <c r="G79" s="375"/>
      <c r="I79" s="319" t="s">
        <v>589</v>
      </c>
      <c r="J79" s="319" t="s">
        <v>590</v>
      </c>
      <c r="K79" s="319"/>
      <c r="L79" s="319" t="s">
        <v>200</v>
      </c>
      <c r="M79" s="319" t="s">
        <v>176</v>
      </c>
      <c r="N79" s="319"/>
      <c r="O79" s="319">
        <v>9.5687866927592971E-2</v>
      </c>
      <c r="P79" s="319">
        <v>0.33259295499021529</v>
      </c>
      <c r="Q79" s="319">
        <v>0.38780821917808223</v>
      </c>
      <c r="R79" s="319">
        <v>0.62478767123287671</v>
      </c>
      <c r="S79" s="319">
        <v>0.10410958904109591</v>
      </c>
      <c r="T79" s="319">
        <v>8.8846379647749524E-2</v>
      </c>
      <c r="U79" s="319">
        <v>0.1875831702544031</v>
      </c>
      <c r="V79" s="319">
        <v>0.22032191780821925</v>
      </c>
      <c r="W79" s="319">
        <v>0.46923679060665369</v>
      </c>
      <c r="X79" s="319">
        <v>0.32112230919765172</v>
      </c>
      <c r="Y79" s="319">
        <v>8.5704500978473597E-2</v>
      </c>
      <c r="Z79" s="319">
        <v>2.0784735812133075E-2</v>
      </c>
      <c r="AA79" s="319">
        <v>4.9452054794520556E-3</v>
      </c>
      <c r="AB79" s="319">
        <v>4.0639921722113503E-2</v>
      </c>
      <c r="AC79" s="319">
        <v>1.2084148727984345E-3</v>
      </c>
      <c r="AD79" s="319">
        <v>6.0420743639921729E-3</v>
      </c>
      <c r="AE79" s="319">
        <v>3.4246575342465752E-2</v>
      </c>
      <c r="AF79" s="319">
        <v>1.673189823874756E-3</v>
      </c>
      <c r="AG79" s="319">
        <v>0.12015362035225051</v>
      </c>
      <c r="AH79" s="319">
        <v>0.19741780821917809</v>
      </c>
      <c r="AI79" s="319">
        <v>0.2704990215264188</v>
      </c>
      <c r="AJ79" s="319">
        <v>0.16674266144814093</v>
      </c>
      <c r="AK79" s="319">
        <v>0.11199217221135031</v>
      </c>
      <c r="AL79" s="319">
        <v>8.5704500978473597E-2</v>
      </c>
      <c r="AM79" s="319">
        <v>0.31721819960861064</v>
      </c>
      <c r="AN79" s="319">
        <v>6.5793542074363998E-2</v>
      </c>
      <c r="AO79" s="319">
        <v>2.9187866927592957E-3</v>
      </c>
      <c r="AP79" s="319">
        <v>0.5794070450097849</v>
      </c>
      <c r="AQ79" s="319">
        <v>7.7134050880626234E-2</v>
      </c>
      <c r="AR79" s="319">
        <v>0.15449119373776909</v>
      </c>
      <c r="AS79" s="319">
        <v>4.6124266144814095E-2</v>
      </c>
    </row>
    <row r="80" spans="1:45" x14ac:dyDescent="0.3">
      <c r="A80" s="375" t="s">
        <v>119</v>
      </c>
      <c r="B80" s="375" t="s">
        <v>118</v>
      </c>
      <c r="C80" s="375" t="s">
        <v>117</v>
      </c>
      <c r="D80" s="375" t="s">
        <v>415</v>
      </c>
      <c r="E80" s="375" t="s">
        <v>415</v>
      </c>
      <c r="F80" s="375"/>
      <c r="G80" s="375"/>
      <c r="I80" s="317" t="s">
        <v>591</v>
      </c>
      <c r="J80" s="317" t="s">
        <v>592</v>
      </c>
      <c r="K80" s="317"/>
      <c r="L80" s="317" t="s">
        <v>200</v>
      </c>
      <c r="M80" s="317" t="s">
        <v>176</v>
      </c>
      <c r="N80" s="317"/>
      <c r="O80" s="317">
        <v>8.3333333333333329E-2</v>
      </c>
      <c r="P80" s="317">
        <v>8.3333333333333329E-2</v>
      </c>
      <c r="Q80" s="317">
        <v>8.3333333333333329E-2</v>
      </c>
      <c r="R80" s="317">
        <v>8.3333333333333329E-2</v>
      </c>
      <c r="S80" s="317">
        <v>8.3333333333333329E-2</v>
      </c>
      <c r="T80" s="317">
        <v>8.3333333333333329E-2</v>
      </c>
      <c r="U80" s="317">
        <v>8.3333333333333329E-2</v>
      </c>
      <c r="V80" s="317">
        <v>8.3333333333333329E-2</v>
      </c>
      <c r="W80" s="317">
        <v>8.3333333333333329E-2</v>
      </c>
      <c r="X80" s="317">
        <v>8.3333333333333329E-2</v>
      </c>
      <c r="Y80" s="317">
        <v>8.3333333333333329E-2</v>
      </c>
      <c r="Z80" s="317">
        <v>8.3333333333333329E-2</v>
      </c>
      <c r="AA80" s="317">
        <v>8.3333333333333329E-2</v>
      </c>
      <c r="AB80" s="317">
        <v>8.3333333333333329E-2</v>
      </c>
      <c r="AC80" s="317">
        <v>8.3333333333333329E-2</v>
      </c>
      <c r="AD80" s="317">
        <v>8.3333333333333329E-2</v>
      </c>
      <c r="AE80" s="317">
        <v>8.3333333333333329E-2</v>
      </c>
      <c r="AF80" s="317">
        <v>8.3333333333333329E-2</v>
      </c>
      <c r="AG80" s="317">
        <v>8.3333333333333329E-2</v>
      </c>
      <c r="AH80" s="317">
        <v>8.3333333333333329E-2</v>
      </c>
      <c r="AI80" s="317">
        <v>8.3333333333333329E-2</v>
      </c>
      <c r="AJ80" s="317">
        <v>8.3333333333333329E-2</v>
      </c>
      <c r="AK80" s="317">
        <v>8.3333333333333329E-2</v>
      </c>
      <c r="AL80" s="317">
        <v>8.3333333333333329E-2</v>
      </c>
      <c r="AM80" s="317">
        <v>8.3333333333333329E-2</v>
      </c>
      <c r="AN80" s="317">
        <v>8.3333333333333329E-2</v>
      </c>
      <c r="AO80" s="317">
        <v>8.3333333333333329E-2</v>
      </c>
      <c r="AP80" s="317">
        <v>8.3333333333333329E-2</v>
      </c>
      <c r="AQ80" s="317">
        <v>8.3333333333333329E-2</v>
      </c>
      <c r="AR80" s="317">
        <v>8.3333333333333329E-2</v>
      </c>
      <c r="AS80" s="317">
        <v>8.3333333333333329E-2</v>
      </c>
    </row>
    <row r="81" spans="1:45" x14ac:dyDescent="0.3">
      <c r="A81" s="375" t="s">
        <v>119</v>
      </c>
      <c r="B81" s="375" t="s">
        <v>118</v>
      </c>
      <c r="C81" s="375" t="s">
        <v>20</v>
      </c>
      <c r="D81" s="375" t="s">
        <v>108</v>
      </c>
      <c r="E81" s="375" t="s">
        <v>108</v>
      </c>
      <c r="F81" s="375"/>
      <c r="G81" s="375"/>
      <c r="I81" s="315" t="s">
        <v>593</v>
      </c>
      <c r="J81" s="315" t="s">
        <v>594</v>
      </c>
      <c r="K81" s="315"/>
      <c r="L81" s="315" t="s">
        <v>200</v>
      </c>
      <c r="M81" s="315" t="s">
        <v>176</v>
      </c>
      <c r="N81" s="315"/>
      <c r="O81" s="315">
        <v>8.3333333333333329E-2</v>
      </c>
      <c r="P81" s="315">
        <v>8.3333333333333329E-2</v>
      </c>
      <c r="Q81" s="315">
        <v>8.3333333333333329E-2</v>
      </c>
      <c r="R81" s="315">
        <v>8.3333333333333329E-2</v>
      </c>
      <c r="S81" s="315">
        <v>8.3333333333333329E-2</v>
      </c>
      <c r="T81" s="315">
        <v>8.3333333333333329E-2</v>
      </c>
      <c r="U81" s="315">
        <v>8.3333333333333329E-2</v>
      </c>
      <c r="V81" s="315">
        <v>8.3333333333333329E-2</v>
      </c>
      <c r="W81" s="315">
        <v>8.3333333333333329E-2</v>
      </c>
      <c r="X81" s="315">
        <v>8.3333333333333329E-2</v>
      </c>
      <c r="Y81" s="315">
        <v>8.3333333333333329E-2</v>
      </c>
      <c r="Z81" s="315">
        <v>8.3333333333333329E-2</v>
      </c>
      <c r="AA81" s="315">
        <v>8.3333333333333329E-2</v>
      </c>
      <c r="AB81" s="315">
        <v>8.3333333333333329E-2</v>
      </c>
      <c r="AC81" s="315">
        <v>8.3333333333333329E-2</v>
      </c>
      <c r="AD81" s="315">
        <v>8.3333333333333329E-2</v>
      </c>
      <c r="AE81" s="315">
        <v>8.3333333333333329E-2</v>
      </c>
      <c r="AF81" s="315">
        <v>8.3333333333333329E-2</v>
      </c>
      <c r="AG81" s="315">
        <v>8.3333333333333329E-2</v>
      </c>
      <c r="AH81" s="315">
        <v>8.3333333333333329E-2</v>
      </c>
      <c r="AI81" s="315">
        <v>8.3333333333333329E-2</v>
      </c>
      <c r="AJ81" s="315">
        <v>8.3333333333333329E-2</v>
      </c>
      <c r="AK81" s="315">
        <v>8.3333333333333329E-2</v>
      </c>
      <c r="AL81" s="315">
        <v>8.3333333333333329E-2</v>
      </c>
      <c r="AM81" s="315">
        <v>8.3333333333333329E-2</v>
      </c>
      <c r="AN81" s="315">
        <v>8.3333333333333329E-2</v>
      </c>
      <c r="AO81" s="315">
        <v>8.3333333333333329E-2</v>
      </c>
      <c r="AP81" s="315">
        <v>8.3333333333333329E-2</v>
      </c>
      <c r="AQ81" s="315">
        <v>8.3333333333333329E-2</v>
      </c>
      <c r="AR81" s="315">
        <v>8.3333333333333329E-2</v>
      </c>
      <c r="AS81" s="315">
        <v>8.3333333333333329E-2</v>
      </c>
    </row>
    <row r="82" spans="1:45" x14ac:dyDescent="0.3">
      <c r="A82" s="375" t="s">
        <v>119</v>
      </c>
      <c r="B82" s="375" t="s">
        <v>118</v>
      </c>
      <c r="C82" s="375" t="s">
        <v>21</v>
      </c>
      <c r="D82" s="375" t="s">
        <v>109</v>
      </c>
      <c r="E82" s="375" t="s">
        <v>109</v>
      </c>
      <c r="F82" s="375"/>
      <c r="G82" s="375"/>
      <c r="I82" s="315" t="s">
        <v>595</v>
      </c>
      <c r="J82" s="315" t="s">
        <v>596</v>
      </c>
      <c r="K82" s="315"/>
      <c r="L82" s="315" t="s">
        <v>200</v>
      </c>
      <c r="M82" s="315" t="s">
        <v>176</v>
      </c>
      <c r="N82" s="315"/>
      <c r="O82" s="315">
        <v>8.3333333333333329E-2</v>
      </c>
      <c r="P82" s="315">
        <v>8.3333333333333329E-2</v>
      </c>
      <c r="Q82" s="315">
        <v>8.3333333333333329E-2</v>
      </c>
      <c r="R82" s="315">
        <v>8.3333333333333329E-2</v>
      </c>
      <c r="S82" s="315">
        <v>8.3333333333333329E-2</v>
      </c>
      <c r="T82" s="315">
        <v>8.3333333333333329E-2</v>
      </c>
      <c r="U82" s="315">
        <v>8.3333333333333329E-2</v>
      </c>
      <c r="V82" s="315">
        <v>8.3333333333333329E-2</v>
      </c>
      <c r="W82" s="315">
        <v>8.3333333333333329E-2</v>
      </c>
      <c r="X82" s="315">
        <v>8.3333333333333329E-2</v>
      </c>
      <c r="Y82" s="315">
        <v>8.3333333333333329E-2</v>
      </c>
      <c r="Z82" s="315">
        <v>8.3333333333333329E-2</v>
      </c>
      <c r="AA82" s="315">
        <v>8.3333333333333329E-2</v>
      </c>
      <c r="AB82" s="315">
        <v>8.3333333333333329E-2</v>
      </c>
      <c r="AC82" s="315">
        <v>8.3333333333333329E-2</v>
      </c>
      <c r="AD82" s="315">
        <v>8.3333333333333329E-2</v>
      </c>
      <c r="AE82" s="315">
        <v>8.3333333333333329E-2</v>
      </c>
      <c r="AF82" s="315">
        <v>8.3333333333333329E-2</v>
      </c>
      <c r="AG82" s="315">
        <v>8.3333333333333329E-2</v>
      </c>
      <c r="AH82" s="315">
        <v>8.3333333333333329E-2</v>
      </c>
      <c r="AI82" s="315">
        <v>8.3333333333333329E-2</v>
      </c>
      <c r="AJ82" s="315">
        <v>8.3333333333333329E-2</v>
      </c>
      <c r="AK82" s="315">
        <v>8.3333333333333329E-2</v>
      </c>
      <c r="AL82" s="315">
        <v>8.3333333333333329E-2</v>
      </c>
      <c r="AM82" s="315">
        <v>8.3333333333333329E-2</v>
      </c>
      <c r="AN82" s="315">
        <v>8.3333333333333329E-2</v>
      </c>
      <c r="AO82" s="315">
        <v>8.3333333333333329E-2</v>
      </c>
      <c r="AP82" s="315">
        <v>8.3333333333333329E-2</v>
      </c>
      <c r="AQ82" s="315">
        <v>8.3333333333333329E-2</v>
      </c>
      <c r="AR82" s="315">
        <v>8.3333333333333329E-2</v>
      </c>
      <c r="AS82" s="315">
        <v>8.3333333333333329E-2</v>
      </c>
    </row>
    <row r="83" spans="1:45" x14ac:dyDescent="0.3">
      <c r="A83" s="375" t="s">
        <v>119</v>
      </c>
      <c r="B83" s="375" t="s">
        <v>118</v>
      </c>
      <c r="C83" s="375" t="s">
        <v>573</v>
      </c>
      <c r="D83" s="375" t="s">
        <v>574</v>
      </c>
      <c r="E83" s="375" t="s">
        <v>110</v>
      </c>
      <c r="F83" s="375"/>
      <c r="G83" s="375"/>
      <c r="I83" s="315" t="s">
        <v>597</v>
      </c>
      <c r="J83" s="315" t="s">
        <v>598</v>
      </c>
      <c r="K83" s="315"/>
      <c r="L83" s="315" t="s">
        <v>200</v>
      </c>
      <c r="M83" s="315" t="s">
        <v>176</v>
      </c>
      <c r="N83" s="315"/>
      <c r="O83" s="315">
        <v>8.3333333333333329E-2</v>
      </c>
      <c r="P83" s="315">
        <v>8.3333333333333329E-2</v>
      </c>
      <c r="Q83" s="315">
        <v>8.3333333333333329E-2</v>
      </c>
      <c r="R83" s="315">
        <v>8.3333333333333329E-2</v>
      </c>
      <c r="S83" s="315">
        <v>8.3333333333333329E-2</v>
      </c>
      <c r="T83" s="315">
        <v>8.3333333333333329E-2</v>
      </c>
      <c r="U83" s="315">
        <v>8.3333333333333329E-2</v>
      </c>
      <c r="V83" s="315">
        <v>8.3333333333333329E-2</v>
      </c>
      <c r="W83" s="315">
        <v>8.3333333333333329E-2</v>
      </c>
      <c r="X83" s="315">
        <v>8.3333333333333329E-2</v>
      </c>
      <c r="Y83" s="315">
        <v>8.3333333333333329E-2</v>
      </c>
      <c r="Z83" s="315">
        <v>8.3333333333333329E-2</v>
      </c>
      <c r="AA83" s="315">
        <v>8.3333333333333329E-2</v>
      </c>
      <c r="AB83" s="315">
        <v>8.3333333333333329E-2</v>
      </c>
      <c r="AC83" s="315">
        <v>8.3333333333333329E-2</v>
      </c>
      <c r="AD83" s="315">
        <v>8.3333333333333329E-2</v>
      </c>
      <c r="AE83" s="315">
        <v>8.3333333333333329E-2</v>
      </c>
      <c r="AF83" s="315">
        <v>8.3333333333333329E-2</v>
      </c>
      <c r="AG83" s="315">
        <v>8.3333333333333329E-2</v>
      </c>
      <c r="AH83" s="315">
        <v>8.3333333333333329E-2</v>
      </c>
      <c r="AI83" s="315">
        <v>8.3333333333333329E-2</v>
      </c>
      <c r="AJ83" s="315">
        <v>8.3333333333333329E-2</v>
      </c>
      <c r="AK83" s="315">
        <v>8.3333333333333329E-2</v>
      </c>
      <c r="AL83" s="315">
        <v>8.3333333333333329E-2</v>
      </c>
      <c r="AM83" s="315">
        <v>8.3333333333333329E-2</v>
      </c>
      <c r="AN83" s="315">
        <v>8.3333333333333329E-2</v>
      </c>
      <c r="AO83" s="315">
        <v>8.3333333333333329E-2</v>
      </c>
      <c r="AP83" s="315">
        <v>8.3333333333333329E-2</v>
      </c>
      <c r="AQ83" s="315">
        <v>8.3333333333333329E-2</v>
      </c>
      <c r="AR83" s="315">
        <v>8.3333333333333329E-2</v>
      </c>
      <c r="AS83" s="315">
        <v>8.3333333333333329E-2</v>
      </c>
    </row>
    <row r="84" spans="1:45" x14ac:dyDescent="0.3">
      <c r="A84" s="375" t="s">
        <v>119</v>
      </c>
      <c r="B84" s="375" t="s">
        <v>118</v>
      </c>
      <c r="C84" s="375" t="s">
        <v>0</v>
      </c>
      <c r="D84" s="375" t="s">
        <v>113</v>
      </c>
      <c r="E84" s="375" t="s">
        <v>113</v>
      </c>
      <c r="F84" s="375"/>
      <c r="G84" s="375"/>
      <c r="I84" s="315" t="s">
        <v>599</v>
      </c>
      <c r="J84" s="315" t="s">
        <v>600</v>
      </c>
      <c r="K84" s="315"/>
      <c r="L84" s="315" t="s">
        <v>200</v>
      </c>
      <c r="M84" s="315" t="s">
        <v>176</v>
      </c>
      <c r="N84" s="315"/>
      <c r="O84" s="315">
        <v>8.3333333333333329E-2</v>
      </c>
      <c r="P84" s="315">
        <v>8.3333333333333329E-2</v>
      </c>
      <c r="Q84" s="315">
        <v>8.3333333333333329E-2</v>
      </c>
      <c r="R84" s="315">
        <v>8.3333333333333329E-2</v>
      </c>
      <c r="S84" s="315">
        <v>8.3333333333333329E-2</v>
      </c>
      <c r="T84" s="315">
        <v>8.3333333333333329E-2</v>
      </c>
      <c r="U84" s="315">
        <v>8.3333333333333329E-2</v>
      </c>
      <c r="V84" s="315">
        <v>8.3333333333333329E-2</v>
      </c>
      <c r="W84" s="315">
        <v>8.3333333333333329E-2</v>
      </c>
      <c r="X84" s="315">
        <v>8.3333333333333329E-2</v>
      </c>
      <c r="Y84" s="315">
        <v>8.3333333333333329E-2</v>
      </c>
      <c r="Z84" s="315">
        <v>8.3333333333333329E-2</v>
      </c>
      <c r="AA84" s="315">
        <v>8.3333333333333329E-2</v>
      </c>
      <c r="AB84" s="315">
        <v>8.3333333333333329E-2</v>
      </c>
      <c r="AC84" s="315">
        <v>8.3333333333333329E-2</v>
      </c>
      <c r="AD84" s="315">
        <v>8.3333333333333329E-2</v>
      </c>
      <c r="AE84" s="315">
        <v>8.3333333333333329E-2</v>
      </c>
      <c r="AF84" s="315">
        <v>8.3333333333333329E-2</v>
      </c>
      <c r="AG84" s="315">
        <v>8.3333333333333329E-2</v>
      </c>
      <c r="AH84" s="315">
        <v>8.3333333333333329E-2</v>
      </c>
      <c r="AI84" s="315">
        <v>8.3333333333333329E-2</v>
      </c>
      <c r="AJ84" s="315">
        <v>8.3333333333333329E-2</v>
      </c>
      <c r="AK84" s="315">
        <v>8.3333333333333329E-2</v>
      </c>
      <c r="AL84" s="315">
        <v>8.3333333333333329E-2</v>
      </c>
      <c r="AM84" s="315">
        <v>8.3333333333333329E-2</v>
      </c>
      <c r="AN84" s="315">
        <v>8.3333333333333329E-2</v>
      </c>
      <c r="AO84" s="315">
        <v>8.3333333333333329E-2</v>
      </c>
      <c r="AP84" s="315">
        <v>8.3333333333333329E-2</v>
      </c>
      <c r="AQ84" s="315">
        <v>8.3333333333333329E-2</v>
      </c>
      <c r="AR84" s="315">
        <v>8.3333333333333329E-2</v>
      </c>
      <c r="AS84" s="315">
        <v>8.3333333333333329E-2</v>
      </c>
    </row>
    <row r="85" spans="1:45" x14ac:dyDescent="0.3">
      <c r="A85" s="375" t="s">
        <v>119</v>
      </c>
      <c r="B85" s="375" t="s">
        <v>118</v>
      </c>
      <c r="C85" s="375" t="s">
        <v>527</v>
      </c>
      <c r="D85" s="375" t="s">
        <v>528</v>
      </c>
      <c r="E85" s="375" t="s">
        <v>114</v>
      </c>
      <c r="F85" s="375"/>
      <c r="G85" s="375"/>
      <c r="I85" s="315" t="s">
        <v>601</v>
      </c>
      <c r="J85" s="315" t="s">
        <v>602</v>
      </c>
      <c r="K85" s="315"/>
      <c r="L85" s="315" t="s">
        <v>200</v>
      </c>
      <c r="M85" s="320" t="s">
        <v>176</v>
      </c>
      <c r="N85" s="320"/>
      <c r="O85" s="315">
        <v>8.3333333333333329E-2</v>
      </c>
      <c r="P85" s="315">
        <v>8.3333333333333329E-2</v>
      </c>
      <c r="Q85" s="315">
        <v>8.3333333333333329E-2</v>
      </c>
      <c r="R85" s="315">
        <v>8.3333333333333329E-2</v>
      </c>
      <c r="S85" s="315">
        <v>8.3333333333333329E-2</v>
      </c>
      <c r="T85" s="315">
        <v>8.3333333333333329E-2</v>
      </c>
      <c r="U85" s="315">
        <v>8.3333333333333329E-2</v>
      </c>
      <c r="V85" s="315">
        <v>8.3333333333333329E-2</v>
      </c>
      <c r="W85" s="315">
        <v>8.3333333333333329E-2</v>
      </c>
      <c r="X85" s="315">
        <v>8.3333333333333329E-2</v>
      </c>
      <c r="Y85" s="315">
        <v>8.3333333333333329E-2</v>
      </c>
      <c r="Z85" s="315">
        <v>8.3333333333333329E-2</v>
      </c>
      <c r="AA85" s="315">
        <v>8.3333333333333329E-2</v>
      </c>
      <c r="AB85" s="315">
        <v>8.3333333333333329E-2</v>
      </c>
      <c r="AC85" s="315">
        <v>8.3333333333333329E-2</v>
      </c>
      <c r="AD85" s="315">
        <v>8.3333333333333329E-2</v>
      </c>
      <c r="AE85" s="315">
        <v>8.3333333333333329E-2</v>
      </c>
      <c r="AF85" s="315">
        <v>8.3333333333333329E-2</v>
      </c>
      <c r="AG85" s="315">
        <v>8.3333333333333329E-2</v>
      </c>
      <c r="AH85" s="315">
        <v>8.3333333333333329E-2</v>
      </c>
      <c r="AI85" s="315">
        <v>8.3333333333333329E-2</v>
      </c>
      <c r="AJ85" s="315">
        <v>8.3333333333333329E-2</v>
      </c>
      <c r="AK85" s="315">
        <v>8.3333333333333329E-2</v>
      </c>
      <c r="AL85" s="315">
        <v>8.3333333333333329E-2</v>
      </c>
      <c r="AM85" s="315">
        <v>8.3333333333333329E-2</v>
      </c>
      <c r="AN85" s="315">
        <v>8.3333333333333329E-2</v>
      </c>
      <c r="AO85" s="315">
        <v>8.3333333333333329E-2</v>
      </c>
      <c r="AP85" s="315">
        <v>8.3333333333333329E-2</v>
      </c>
      <c r="AQ85" s="315">
        <v>8.3333333333333329E-2</v>
      </c>
      <c r="AR85" s="315">
        <v>8.3333333333333329E-2</v>
      </c>
      <c r="AS85" s="315">
        <v>8.3333333333333329E-2</v>
      </c>
    </row>
    <row r="86" spans="1:45" x14ac:dyDescent="0.3">
      <c r="A86" s="402" t="s">
        <v>119</v>
      </c>
      <c r="B86" s="402" t="s">
        <v>118</v>
      </c>
      <c r="C86" s="402" t="s">
        <v>24</v>
      </c>
      <c r="D86" s="402" t="s">
        <v>115</v>
      </c>
      <c r="E86" s="402" t="s">
        <v>115</v>
      </c>
      <c r="F86" s="375"/>
      <c r="G86" s="375"/>
      <c r="I86" s="319" t="s">
        <v>603</v>
      </c>
      <c r="J86" s="319" t="s">
        <v>604</v>
      </c>
      <c r="K86" s="319"/>
      <c r="L86" s="319" t="s">
        <v>200</v>
      </c>
      <c r="M86" s="319" t="s">
        <v>176</v>
      </c>
      <c r="N86" s="319"/>
      <c r="O86" s="319">
        <v>8.3333333333333329E-2</v>
      </c>
      <c r="P86" s="319">
        <v>8.3333333333333329E-2</v>
      </c>
      <c r="Q86" s="319">
        <v>8.3333333333333329E-2</v>
      </c>
      <c r="R86" s="319">
        <v>8.3333333333333329E-2</v>
      </c>
      <c r="S86" s="319">
        <v>8.3333333333333329E-2</v>
      </c>
      <c r="T86" s="319">
        <v>8.3333333333333329E-2</v>
      </c>
      <c r="U86" s="319">
        <v>8.3333333333333329E-2</v>
      </c>
      <c r="V86" s="319">
        <v>8.3333333333333329E-2</v>
      </c>
      <c r="W86" s="319">
        <v>8.3333333333333329E-2</v>
      </c>
      <c r="X86" s="319">
        <v>8.3333333333333329E-2</v>
      </c>
      <c r="Y86" s="319">
        <v>8.3333333333333329E-2</v>
      </c>
      <c r="Z86" s="319">
        <v>8.3333333333333329E-2</v>
      </c>
      <c r="AA86" s="319">
        <v>8.3333333333333329E-2</v>
      </c>
      <c r="AB86" s="319">
        <v>8.3333333333333329E-2</v>
      </c>
      <c r="AC86" s="319">
        <v>8.3333333333333329E-2</v>
      </c>
      <c r="AD86" s="319">
        <v>8.3333333333333329E-2</v>
      </c>
      <c r="AE86" s="319">
        <v>8.3333333333333329E-2</v>
      </c>
      <c r="AF86" s="319">
        <v>8.3333333333333329E-2</v>
      </c>
      <c r="AG86" s="319">
        <v>8.3333333333333329E-2</v>
      </c>
      <c r="AH86" s="319">
        <v>8.3333333333333329E-2</v>
      </c>
      <c r="AI86" s="319">
        <v>8.3333333333333329E-2</v>
      </c>
      <c r="AJ86" s="319">
        <v>8.3333333333333329E-2</v>
      </c>
      <c r="AK86" s="319">
        <v>8.3333333333333329E-2</v>
      </c>
      <c r="AL86" s="319">
        <v>8.3333333333333329E-2</v>
      </c>
      <c r="AM86" s="319">
        <v>8.3333333333333329E-2</v>
      </c>
      <c r="AN86" s="319">
        <v>8.3333333333333329E-2</v>
      </c>
      <c r="AO86" s="319">
        <v>8.3333333333333329E-2</v>
      </c>
      <c r="AP86" s="319">
        <v>8.3333333333333329E-2</v>
      </c>
      <c r="AQ86" s="319">
        <v>8.3333333333333329E-2</v>
      </c>
      <c r="AR86" s="319">
        <v>8.3333333333333329E-2</v>
      </c>
      <c r="AS86" s="319">
        <v>8.3333333333333329E-2</v>
      </c>
    </row>
    <row r="87" spans="1:45" x14ac:dyDescent="0.3">
      <c r="A87" s="404" t="s">
        <v>148</v>
      </c>
      <c r="B87" s="404" t="s">
        <v>173</v>
      </c>
      <c r="C87" s="404" t="s">
        <v>21</v>
      </c>
      <c r="D87" s="404" t="s">
        <v>109</v>
      </c>
      <c r="E87" s="404" t="s">
        <v>109</v>
      </c>
      <c r="F87" s="405"/>
      <c r="G87" s="405"/>
      <c r="I87" s="103" t="s">
        <v>607</v>
      </c>
      <c r="J87" s="103" t="s">
        <v>608</v>
      </c>
      <c r="K87" s="103"/>
      <c r="L87" s="103" t="s">
        <v>200</v>
      </c>
      <c r="M87" s="103" t="s">
        <v>176</v>
      </c>
      <c r="N87" s="103"/>
      <c r="O87" s="103">
        <v>0.5</v>
      </c>
      <c r="P87" s="103">
        <v>0.5</v>
      </c>
      <c r="Q87" s="103">
        <v>0.5</v>
      </c>
      <c r="R87" s="103">
        <v>0.5</v>
      </c>
      <c r="S87" s="103">
        <v>0.5</v>
      </c>
      <c r="T87" s="103">
        <v>0.5</v>
      </c>
      <c r="U87" s="103">
        <v>0.5</v>
      </c>
      <c r="V87" s="103">
        <v>0.5</v>
      </c>
      <c r="W87" s="103">
        <v>0.5</v>
      </c>
      <c r="X87" s="103">
        <v>0.5</v>
      </c>
      <c r="Y87" s="103">
        <v>0.5</v>
      </c>
      <c r="Z87" s="103">
        <v>0.5</v>
      </c>
      <c r="AA87" s="103">
        <v>0.5</v>
      </c>
      <c r="AB87" s="103">
        <v>0.5</v>
      </c>
      <c r="AC87" s="103">
        <v>0.5</v>
      </c>
      <c r="AD87" s="103">
        <v>0.5</v>
      </c>
      <c r="AE87" s="103">
        <v>0.5</v>
      </c>
      <c r="AF87" s="103">
        <v>0.5</v>
      </c>
      <c r="AG87" s="103">
        <v>0.5</v>
      </c>
      <c r="AH87" s="103">
        <v>0.5</v>
      </c>
      <c r="AI87" s="103">
        <v>0.5</v>
      </c>
      <c r="AJ87" s="103">
        <v>0.5</v>
      </c>
      <c r="AK87" s="103">
        <v>0.5</v>
      </c>
      <c r="AL87" s="103">
        <v>0.5</v>
      </c>
      <c r="AM87" s="103">
        <v>0.5</v>
      </c>
      <c r="AN87" s="103">
        <v>0.5</v>
      </c>
      <c r="AO87" s="103">
        <v>0.5</v>
      </c>
      <c r="AP87" s="103">
        <v>0.5</v>
      </c>
      <c r="AQ87" s="103">
        <v>0.5</v>
      </c>
      <c r="AR87" s="103">
        <v>0.5</v>
      </c>
      <c r="AS87" s="103">
        <v>0.5</v>
      </c>
    </row>
    <row r="88" spans="1:45" x14ac:dyDescent="0.3">
      <c r="A88" s="403" t="s">
        <v>169</v>
      </c>
      <c r="B88" s="403" t="s">
        <v>120</v>
      </c>
      <c r="C88" s="403"/>
      <c r="D88" s="403"/>
      <c r="E88" s="403" t="s">
        <v>563</v>
      </c>
      <c r="F88" s="375"/>
      <c r="G88" s="375"/>
      <c r="I88" s="103" t="s">
        <v>609</v>
      </c>
      <c r="J88" s="103" t="s">
        <v>610</v>
      </c>
      <c r="K88" s="103"/>
      <c r="L88" s="103" t="s">
        <v>200</v>
      </c>
      <c r="M88" s="103" t="s">
        <v>176</v>
      </c>
      <c r="N88" s="103"/>
      <c r="O88" s="103">
        <v>1</v>
      </c>
      <c r="P88" s="103">
        <v>1</v>
      </c>
      <c r="Q88" s="103">
        <v>1</v>
      </c>
      <c r="R88" s="103">
        <v>1</v>
      </c>
      <c r="S88" s="103">
        <v>1</v>
      </c>
      <c r="T88" s="103">
        <v>1</v>
      </c>
      <c r="U88" s="103">
        <v>1</v>
      </c>
      <c r="V88" s="103">
        <v>1</v>
      </c>
      <c r="W88" s="103">
        <v>1</v>
      </c>
      <c r="X88" s="103">
        <v>1</v>
      </c>
      <c r="Y88" s="103">
        <v>1</v>
      </c>
      <c r="Z88" s="103">
        <v>1</v>
      </c>
      <c r="AA88" s="103">
        <v>1</v>
      </c>
      <c r="AB88" s="103">
        <v>1</v>
      </c>
      <c r="AC88" s="103">
        <v>1</v>
      </c>
      <c r="AD88" s="103">
        <v>1</v>
      </c>
      <c r="AE88" s="103">
        <v>1</v>
      </c>
      <c r="AF88" s="103">
        <v>1</v>
      </c>
      <c r="AG88" s="103">
        <v>1</v>
      </c>
      <c r="AH88" s="103">
        <v>1</v>
      </c>
      <c r="AI88" s="103">
        <v>1</v>
      </c>
      <c r="AJ88" s="103">
        <v>1</v>
      </c>
      <c r="AK88" s="103">
        <v>1</v>
      </c>
      <c r="AL88" s="103">
        <v>1</v>
      </c>
      <c r="AM88" s="103">
        <v>1</v>
      </c>
      <c r="AN88" s="103">
        <v>1</v>
      </c>
      <c r="AO88" s="103">
        <v>1</v>
      </c>
      <c r="AP88" s="103">
        <v>1</v>
      </c>
      <c r="AQ88" s="103">
        <v>1</v>
      </c>
      <c r="AR88" s="103">
        <v>1</v>
      </c>
      <c r="AS88" s="103">
        <v>1</v>
      </c>
    </row>
    <row r="89" spans="1:45" x14ac:dyDescent="0.3">
      <c r="I89" s="348" t="s">
        <v>611</v>
      </c>
      <c r="J89" s="349"/>
      <c r="K89" s="349"/>
      <c r="L89" s="349"/>
      <c r="M89" s="349"/>
      <c r="N89" s="349"/>
      <c r="O89" s="349"/>
      <c r="P89" s="349"/>
      <c r="Q89" s="349"/>
      <c r="R89" s="349"/>
      <c r="S89" s="349"/>
      <c r="T89" s="349"/>
      <c r="U89" s="349"/>
      <c r="V89" s="349"/>
      <c r="W89" s="349"/>
      <c r="X89" s="349"/>
      <c r="Y89" s="349"/>
      <c r="Z89" s="349"/>
      <c r="AA89" s="349"/>
      <c r="AB89" s="349"/>
      <c r="AC89" s="349"/>
      <c r="AD89" s="349"/>
      <c r="AE89" s="349"/>
      <c r="AF89" s="349"/>
      <c r="AG89" s="349"/>
      <c r="AH89" s="349"/>
      <c r="AI89" s="349"/>
      <c r="AJ89" s="349"/>
      <c r="AK89" s="349"/>
      <c r="AL89" s="349"/>
      <c r="AM89" s="349"/>
      <c r="AN89" s="349"/>
      <c r="AO89" s="349"/>
      <c r="AP89" s="349"/>
      <c r="AQ89" s="349"/>
      <c r="AR89" s="349"/>
      <c r="AS89" s="349"/>
    </row>
    <row r="90" spans="1:45" x14ac:dyDescent="0.3">
      <c r="A90" s="375" t="s">
        <v>122</v>
      </c>
      <c r="B90" s="375" t="s">
        <v>121</v>
      </c>
      <c r="C90" s="375" t="s">
        <v>117</v>
      </c>
      <c r="D90" s="375" t="s">
        <v>415</v>
      </c>
      <c r="E90" s="375" t="s">
        <v>415</v>
      </c>
      <c r="F90" s="375"/>
      <c r="G90" s="375"/>
      <c r="I90" s="313" t="s">
        <v>565</v>
      </c>
      <c r="J90" s="313" t="s">
        <v>566</v>
      </c>
      <c r="K90" s="313"/>
      <c r="L90" s="365" t="s">
        <v>425</v>
      </c>
      <c r="M90" s="308" t="s">
        <v>203</v>
      </c>
      <c r="N90" s="308"/>
      <c r="O90" s="361">
        <v>385.02141259773902</v>
      </c>
      <c r="P90" s="361">
        <v>11.404010212241472</v>
      </c>
      <c r="Q90" s="361">
        <v>262.59604943583463</v>
      </c>
      <c r="R90" s="361">
        <v>1100.2644229508001</v>
      </c>
      <c r="S90" s="361">
        <v>7.1742328287833388</v>
      </c>
      <c r="T90" s="361">
        <v>2.6130965294778554</v>
      </c>
      <c r="U90" s="361">
        <v>196.12245603272845</v>
      </c>
      <c r="V90" s="361">
        <v>291.87570325439719</v>
      </c>
      <c r="W90" s="361">
        <v>310.4970027171334</v>
      </c>
      <c r="X90" s="361">
        <v>49.832601392133697</v>
      </c>
      <c r="Y90" s="361">
        <v>81.666047123287683</v>
      </c>
      <c r="Z90" s="361">
        <v>26.439228821773199</v>
      </c>
      <c r="AA90" s="361">
        <v>145.11753491280498</v>
      </c>
      <c r="AB90" s="361">
        <v>60.420907182341843</v>
      </c>
      <c r="AC90" s="361">
        <v>4.717759921887092</v>
      </c>
      <c r="AD90" s="361">
        <v>127.3065417328187</v>
      </c>
      <c r="AE90" s="361">
        <v>406.18829241134426</v>
      </c>
      <c r="AF90" s="361">
        <v>19.646344225224475</v>
      </c>
      <c r="AG90" s="361">
        <v>221.52388273972602</v>
      </c>
      <c r="AH90" s="361">
        <v>1006.2106299024451</v>
      </c>
      <c r="AI90" s="361">
        <v>11.093278258092091</v>
      </c>
      <c r="AJ90" s="361">
        <v>0.14636087763334507</v>
      </c>
      <c r="AK90" s="361">
        <v>0.82733699361546909</v>
      </c>
      <c r="AL90" s="361">
        <v>129.94244377536981</v>
      </c>
      <c r="AM90" s="361">
        <v>1.3718122057704665</v>
      </c>
      <c r="AN90" s="361">
        <v>51.593117226386973</v>
      </c>
      <c r="AO90" s="361">
        <v>7.4953666340720266</v>
      </c>
      <c r="AP90" s="361">
        <v>4.0444198513919824E-2</v>
      </c>
      <c r="AQ90" s="361">
        <v>5.0834820431238823</v>
      </c>
      <c r="AR90" s="361">
        <v>235.95940168494326</v>
      </c>
      <c r="AS90" s="361">
        <v>19.087213096322987</v>
      </c>
    </row>
    <row r="91" spans="1:45" x14ac:dyDescent="0.3">
      <c r="A91" s="375" t="s">
        <v>122</v>
      </c>
      <c r="B91" s="375" t="s">
        <v>121</v>
      </c>
      <c r="C91" s="375" t="s">
        <v>20</v>
      </c>
      <c r="D91" s="375" t="s">
        <v>108</v>
      </c>
      <c r="E91" s="375" t="s">
        <v>108</v>
      </c>
      <c r="F91" s="375"/>
      <c r="G91" s="375"/>
      <c r="I91" s="97" t="s">
        <v>567</v>
      </c>
      <c r="J91" s="97" t="s">
        <v>568</v>
      </c>
      <c r="L91" s="97" t="s">
        <v>425</v>
      </c>
      <c r="M91" s="97" t="s">
        <v>203</v>
      </c>
      <c r="O91" s="362">
        <v>3.6147936164806042E-2</v>
      </c>
      <c r="P91" s="362">
        <v>3.6943277021671325E-3</v>
      </c>
      <c r="Q91" s="362">
        <v>6.7466473781476266E-3</v>
      </c>
      <c r="R91" s="362">
        <v>-3.2375938897389964E-3</v>
      </c>
      <c r="S91" s="362">
        <v>9.2437981710512374E-2</v>
      </c>
      <c r="T91" s="362">
        <v>1.7112388855043504E-2</v>
      </c>
      <c r="U91" s="362">
        <v>130.74011878405264</v>
      </c>
      <c r="V91" s="362">
        <v>22.07787341109119</v>
      </c>
      <c r="W91" s="362">
        <v>3.6356171775286598E-2</v>
      </c>
      <c r="X91" s="362">
        <v>16.473372024560504</v>
      </c>
      <c r="Y91" s="362">
        <v>-2.539954337899707E-2</v>
      </c>
      <c r="Z91" s="362">
        <v>6.2337834922397313E-2</v>
      </c>
      <c r="AA91" s="362">
        <v>356.97608479053633</v>
      </c>
      <c r="AB91" s="362">
        <v>10.300072403106922</v>
      </c>
      <c r="AC91" s="362">
        <v>2.885034169649588E-2</v>
      </c>
      <c r="AD91" s="362">
        <v>105.84278297169435</v>
      </c>
      <c r="AE91" s="362">
        <v>14.889442832484985</v>
      </c>
      <c r="AF91" s="362">
        <v>3.9756288968737934</v>
      </c>
      <c r="AG91" s="362">
        <v>-5.6977739726027455E-3</v>
      </c>
      <c r="AH91" s="362">
        <v>2.9916295662100434</v>
      </c>
      <c r="AI91" s="362">
        <v>0.22139414954337902</v>
      </c>
      <c r="AJ91" s="362">
        <v>1.8241261097938874E-2</v>
      </c>
      <c r="AK91" s="362">
        <v>0</v>
      </c>
      <c r="AL91" s="362">
        <v>1.1674427591068532</v>
      </c>
      <c r="AM91" s="362">
        <v>-9.463327625570804E-3</v>
      </c>
      <c r="AN91" s="362">
        <v>0</v>
      </c>
      <c r="AO91" s="362">
        <v>18.595539272757801</v>
      </c>
      <c r="AP91" s="362">
        <v>-3.1392694063926969E-3</v>
      </c>
      <c r="AQ91" s="362">
        <v>23.142118874037969</v>
      </c>
      <c r="AR91" s="362">
        <v>-1.5886409934684622E-2</v>
      </c>
      <c r="AS91" s="362">
        <v>53.0212600340977</v>
      </c>
    </row>
    <row r="92" spans="1:45" x14ac:dyDescent="0.3">
      <c r="A92" s="375" t="s">
        <v>122</v>
      </c>
      <c r="B92" s="375" t="s">
        <v>121</v>
      </c>
      <c r="C92" s="375" t="s">
        <v>21</v>
      </c>
      <c r="D92" s="375" t="s">
        <v>109</v>
      </c>
      <c r="E92" s="375" t="s">
        <v>109</v>
      </c>
      <c r="F92" s="375"/>
      <c r="G92" s="375"/>
      <c r="I92" s="97" t="s">
        <v>569</v>
      </c>
      <c r="J92" s="97" t="s">
        <v>570</v>
      </c>
      <c r="L92" s="97" t="s">
        <v>425</v>
      </c>
      <c r="M92" s="97" t="s">
        <v>203</v>
      </c>
      <c r="O92" s="362">
        <v>2.891196864259765</v>
      </c>
      <c r="P92" s="362">
        <v>18.029316588222898</v>
      </c>
      <c r="Q92" s="362">
        <v>3.0539626691677717</v>
      </c>
      <c r="R92" s="362">
        <v>5.5563952077376921</v>
      </c>
      <c r="S92" s="362">
        <v>29.96779389766861</v>
      </c>
      <c r="T92" s="362">
        <v>2.5032517368428033</v>
      </c>
      <c r="U92" s="362">
        <v>40.680185963003282</v>
      </c>
      <c r="V92" s="362">
        <v>34.993990814864894</v>
      </c>
      <c r="W92" s="362">
        <v>5.7877328855155143</v>
      </c>
      <c r="X92" s="362">
        <v>12.139766558203494</v>
      </c>
      <c r="Y92" s="362">
        <v>10.092222739726026</v>
      </c>
      <c r="Z92" s="362">
        <v>47.536646553937196</v>
      </c>
      <c r="AA92" s="362">
        <v>54.482617536854498</v>
      </c>
      <c r="AB92" s="362">
        <v>18.309704292251297</v>
      </c>
      <c r="AC92" s="362">
        <v>6.0792019938302797</v>
      </c>
      <c r="AD92" s="362">
        <v>30.123338165697831</v>
      </c>
      <c r="AE92" s="362">
        <v>265.22201961645561</v>
      </c>
      <c r="AF92" s="362">
        <v>33.480684197733055</v>
      </c>
      <c r="AG92" s="362">
        <v>16.868607287671235</v>
      </c>
      <c r="AH92" s="362">
        <v>27.384604273972602</v>
      </c>
      <c r="AI92" s="362">
        <v>6.4510719041095896</v>
      </c>
      <c r="AJ92" s="362">
        <v>97.880446112704433</v>
      </c>
      <c r="AK92" s="362">
        <v>4.2764900409563662</v>
      </c>
      <c r="AL92" s="362">
        <v>7.7039401377947074</v>
      </c>
      <c r="AM92" s="362">
        <v>15.085047911543876</v>
      </c>
      <c r="AN92" s="362">
        <v>5.0371323623703628</v>
      </c>
      <c r="AO92" s="362">
        <v>31.996201771178121</v>
      </c>
      <c r="AP92" s="362">
        <v>9.5516176438356162</v>
      </c>
      <c r="AQ92" s="362">
        <v>2.3533813928982723</v>
      </c>
      <c r="AR92" s="362">
        <v>491.20016264843201</v>
      </c>
      <c r="AS92" s="362">
        <v>5.7427009114786962</v>
      </c>
    </row>
    <row r="93" spans="1:45" x14ac:dyDescent="0.3">
      <c r="A93" s="375" t="s">
        <v>122</v>
      </c>
      <c r="B93" s="375" t="s">
        <v>121</v>
      </c>
      <c r="C93" s="375" t="s">
        <v>372</v>
      </c>
      <c r="D93" s="375" t="s">
        <v>109</v>
      </c>
      <c r="E93" s="375" t="s">
        <v>109</v>
      </c>
      <c r="F93" s="375"/>
      <c r="G93" s="375"/>
      <c r="I93" s="97" t="s">
        <v>571</v>
      </c>
      <c r="J93" s="97" t="s">
        <v>572</v>
      </c>
      <c r="L93" s="97" t="s">
        <v>425</v>
      </c>
      <c r="M93" s="97" t="s">
        <v>203</v>
      </c>
      <c r="O93" s="362">
        <v>0.86076879797975214</v>
      </c>
      <c r="P93" s="362">
        <v>5.3676985333941909</v>
      </c>
      <c r="Q93" s="362">
        <v>0.90922752729521228</v>
      </c>
      <c r="R93" s="362">
        <v>1.6542531860034246</v>
      </c>
      <c r="S93" s="362">
        <v>7.9980357585549013</v>
      </c>
      <c r="T93" s="362">
        <v>0.55538156910906022</v>
      </c>
      <c r="U93" s="362">
        <v>9.0254708223138227</v>
      </c>
      <c r="V93" s="362">
        <v>7.7639085362864435</v>
      </c>
      <c r="W93" s="362">
        <v>1.5446747510806411</v>
      </c>
      <c r="X93" s="362">
        <v>3.6142583015477268</v>
      </c>
      <c r="Y93" s="362">
        <v>3.0046623749510903</v>
      </c>
      <c r="Z93" s="362">
        <v>12.686946535952838</v>
      </c>
      <c r="AA93" s="362">
        <v>12.08773419446436</v>
      </c>
      <c r="AB93" s="362">
        <v>5.4511757223564246</v>
      </c>
      <c r="AC93" s="362">
        <v>1.8099035238975869</v>
      </c>
      <c r="AD93" s="362">
        <v>8.9683376128951302</v>
      </c>
      <c r="AE93" s="362">
        <v>58.843231485236373</v>
      </c>
      <c r="AF93" s="362">
        <v>9.9678886099653177</v>
      </c>
      <c r="AG93" s="362">
        <v>3.7425375347695966</v>
      </c>
      <c r="AH93" s="362">
        <v>7.308614206471419</v>
      </c>
      <c r="AI93" s="362">
        <v>1.4312609410424411</v>
      </c>
      <c r="AJ93" s="362">
        <v>26.123087696943198</v>
      </c>
      <c r="AK93" s="362">
        <v>0.94879940130238849</v>
      </c>
      <c r="AL93" s="362">
        <v>2.2936215012170518</v>
      </c>
      <c r="AM93" s="362">
        <v>4.4911291648108103</v>
      </c>
      <c r="AN93" s="362">
        <v>1.4996579521860214</v>
      </c>
      <c r="AO93" s="362">
        <v>9.5259276457281388</v>
      </c>
      <c r="AP93" s="362">
        <v>2.8437131139984091</v>
      </c>
      <c r="AQ93" s="362">
        <v>0.70065006565078913</v>
      </c>
      <c r="AR93" s="362">
        <v>108.97965756427756</v>
      </c>
      <c r="AS93" s="362">
        <v>1.5326562708463387</v>
      </c>
    </row>
    <row r="94" spans="1:45" x14ac:dyDescent="0.3">
      <c r="A94" s="375" t="s">
        <v>122</v>
      </c>
      <c r="B94" s="375" t="s">
        <v>121</v>
      </c>
      <c r="C94" s="375" t="s">
        <v>573</v>
      </c>
      <c r="D94" s="375" t="s">
        <v>574</v>
      </c>
      <c r="E94" s="375" t="s">
        <v>110</v>
      </c>
      <c r="F94" s="375"/>
      <c r="G94" s="375"/>
      <c r="I94" s="97" t="s">
        <v>575</v>
      </c>
      <c r="J94" s="97" t="s">
        <v>576</v>
      </c>
      <c r="L94" s="97" t="s">
        <v>425</v>
      </c>
      <c r="M94" s="97" t="s">
        <v>203</v>
      </c>
      <c r="O94" s="362">
        <v>0</v>
      </c>
      <c r="P94" s="362">
        <v>122.61304994688042</v>
      </c>
      <c r="Q94" s="362">
        <v>0</v>
      </c>
      <c r="R94" s="362">
        <v>0</v>
      </c>
      <c r="S94" s="362">
        <v>62.59435598657511</v>
      </c>
      <c r="T94" s="362">
        <v>31.965723506922377</v>
      </c>
      <c r="U94" s="362">
        <v>405.93648835085031</v>
      </c>
      <c r="V94" s="362">
        <v>0.93986311703524994</v>
      </c>
      <c r="W94" s="362">
        <v>52.902959690780818</v>
      </c>
      <c r="X94" s="362">
        <v>14.361880128212057</v>
      </c>
      <c r="Y94" s="362">
        <v>2.1121961917808219</v>
      </c>
      <c r="Z94" s="362">
        <v>145.26982980521771</v>
      </c>
      <c r="AA94" s="362">
        <v>214.24143535474661</v>
      </c>
      <c r="AB94" s="362">
        <v>148.34894823647434</v>
      </c>
      <c r="AC94" s="362">
        <v>13.910354174894795</v>
      </c>
      <c r="AD94" s="362">
        <v>168.03652844337338</v>
      </c>
      <c r="AE94" s="362">
        <v>1140.0764654067041</v>
      </c>
      <c r="AF94" s="362">
        <v>317.62547883854683</v>
      </c>
      <c r="AG94" s="362">
        <v>0.39069903671232886</v>
      </c>
      <c r="AH94" s="362">
        <v>0</v>
      </c>
      <c r="AI94" s="362">
        <v>311.7759439315069</v>
      </c>
      <c r="AJ94" s="362">
        <v>86.774523333873816</v>
      </c>
      <c r="AK94" s="362">
        <v>60.043032583606632</v>
      </c>
      <c r="AL94" s="362">
        <v>12.058988989212983</v>
      </c>
      <c r="AM94" s="362">
        <v>0</v>
      </c>
      <c r="AN94" s="362">
        <v>4.222834304263861</v>
      </c>
      <c r="AO94" s="362">
        <v>722.5901714236935</v>
      </c>
      <c r="AP94" s="362">
        <v>0</v>
      </c>
      <c r="AQ94" s="362">
        <v>46.701678189678269</v>
      </c>
      <c r="AR94" s="362">
        <v>2055.8234143189516</v>
      </c>
      <c r="AS94" s="362">
        <v>4.7603045221966588E-2</v>
      </c>
    </row>
    <row r="95" spans="1:45" x14ac:dyDescent="0.3">
      <c r="A95" s="375" t="s">
        <v>122</v>
      </c>
      <c r="B95" s="375" t="s">
        <v>121</v>
      </c>
      <c r="C95" s="375" t="s">
        <v>23</v>
      </c>
      <c r="D95" s="375" t="s">
        <v>111</v>
      </c>
      <c r="E95" s="375" t="s">
        <v>111</v>
      </c>
      <c r="F95" s="375"/>
      <c r="G95" s="375"/>
      <c r="I95" s="97" t="s">
        <v>577</v>
      </c>
      <c r="J95" s="97" t="s">
        <v>578</v>
      </c>
      <c r="L95" s="97" t="s">
        <v>425</v>
      </c>
      <c r="M95" s="97" t="s">
        <v>203</v>
      </c>
      <c r="O95" s="362">
        <v>0</v>
      </c>
      <c r="P95" s="362">
        <v>0</v>
      </c>
      <c r="Q95" s="362">
        <v>0</v>
      </c>
      <c r="R95" s="362">
        <v>0</v>
      </c>
      <c r="S95" s="362">
        <v>0.10627016908300675</v>
      </c>
      <c r="T95" s="362">
        <v>0</v>
      </c>
      <c r="U95" s="362">
        <v>0.11472551584979215</v>
      </c>
      <c r="V95" s="362">
        <v>0</v>
      </c>
      <c r="W95" s="362">
        <v>0</v>
      </c>
      <c r="X95" s="362">
        <v>0</v>
      </c>
      <c r="Y95" s="362">
        <v>0</v>
      </c>
      <c r="Z95" s="362">
        <v>0</v>
      </c>
      <c r="AA95" s="362">
        <v>0</v>
      </c>
      <c r="AB95" s="362">
        <v>0</v>
      </c>
      <c r="AC95" s="362">
        <v>0.14066964165215415</v>
      </c>
      <c r="AD95" s="362">
        <v>0.3112220339480441</v>
      </c>
      <c r="AE95" s="362">
        <v>0.54674020131819956</v>
      </c>
      <c r="AF95" s="362">
        <v>4.9407244263888631E-3</v>
      </c>
      <c r="AG95" s="362">
        <v>0</v>
      </c>
      <c r="AH95" s="362">
        <v>0</v>
      </c>
      <c r="AI95" s="362">
        <v>0</v>
      </c>
      <c r="AJ95" s="362">
        <v>1.2090951696087593</v>
      </c>
      <c r="AK95" s="362">
        <v>0.41516878774402627</v>
      </c>
      <c r="AL95" s="362">
        <v>0</v>
      </c>
      <c r="AM95" s="362">
        <v>0</v>
      </c>
      <c r="AN95" s="362">
        <v>0</v>
      </c>
      <c r="AO95" s="362">
        <v>0</v>
      </c>
      <c r="AP95" s="362">
        <v>0</v>
      </c>
      <c r="AQ95" s="362">
        <v>19.800818261422432</v>
      </c>
      <c r="AR95" s="362">
        <v>16.617798282712378</v>
      </c>
      <c r="AS95" s="362">
        <v>0</v>
      </c>
    </row>
    <row r="96" spans="1:45" x14ac:dyDescent="0.3">
      <c r="A96" s="375" t="s">
        <v>122</v>
      </c>
      <c r="B96" s="375" t="s">
        <v>121</v>
      </c>
      <c r="C96" s="375" t="s">
        <v>22</v>
      </c>
      <c r="D96" s="375" t="s">
        <v>112</v>
      </c>
      <c r="E96" s="375" t="s">
        <v>112</v>
      </c>
      <c r="F96" s="375"/>
      <c r="G96" s="375"/>
      <c r="I96" s="97" t="s">
        <v>579</v>
      </c>
      <c r="J96" s="97" t="s">
        <v>580</v>
      </c>
      <c r="L96" s="97" t="s">
        <v>425</v>
      </c>
      <c r="M96" s="97" t="s">
        <v>203</v>
      </c>
      <c r="O96" s="362">
        <v>0</v>
      </c>
      <c r="P96" s="362">
        <v>0</v>
      </c>
      <c r="Q96" s="362">
        <v>0</v>
      </c>
      <c r="R96" s="362">
        <v>0</v>
      </c>
      <c r="S96" s="362">
        <v>0</v>
      </c>
      <c r="T96" s="362">
        <v>0</v>
      </c>
      <c r="U96" s="362">
        <v>0</v>
      </c>
      <c r="V96" s="362">
        <v>0</v>
      </c>
      <c r="W96" s="362">
        <v>0</v>
      </c>
      <c r="X96" s="362">
        <v>0</v>
      </c>
      <c r="Y96" s="362">
        <v>0</v>
      </c>
      <c r="Z96" s="362">
        <v>0</v>
      </c>
      <c r="AA96" s="362">
        <v>0</v>
      </c>
      <c r="AB96" s="362">
        <v>0</v>
      </c>
      <c r="AC96" s="362">
        <v>0</v>
      </c>
      <c r="AD96" s="362">
        <v>0</v>
      </c>
      <c r="AE96" s="362">
        <v>0</v>
      </c>
      <c r="AF96" s="362">
        <v>0</v>
      </c>
      <c r="AG96" s="362">
        <v>0</v>
      </c>
      <c r="AH96" s="362">
        <v>0</v>
      </c>
      <c r="AI96" s="362">
        <v>0</v>
      </c>
      <c r="AJ96" s="362">
        <v>0</v>
      </c>
      <c r="AK96" s="362">
        <v>0</v>
      </c>
      <c r="AL96" s="362">
        <v>0</v>
      </c>
      <c r="AM96" s="362">
        <v>0</v>
      </c>
      <c r="AN96" s="362">
        <v>0</v>
      </c>
      <c r="AO96" s="362">
        <v>0</v>
      </c>
      <c r="AP96" s="362">
        <v>0</v>
      </c>
      <c r="AQ96" s="362">
        <v>0</v>
      </c>
      <c r="AR96" s="362">
        <v>0</v>
      </c>
      <c r="AS96" s="362">
        <v>0</v>
      </c>
    </row>
    <row r="97" spans="1:45" x14ac:dyDescent="0.3">
      <c r="A97" s="375" t="s">
        <v>122</v>
      </c>
      <c r="B97" s="375" t="s">
        <v>121</v>
      </c>
      <c r="C97" s="375" t="s">
        <v>0</v>
      </c>
      <c r="D97" s="375" t="s">
        <v>113</v>
      </c>
      <c r="E97" s="375" t="s">
        <v>113</v>
      </c>
      <c r="F97" s="375"/>
      <c r="G97" s="375"/>
      <c r="I97" s="97" t="s">
        <v>581</v>
      </c>
      <c r="J97" s="97" t="s">
        <v>582</v>
      </c>
      <c r="L97" s="97" t="s">
        <v>425</v>
      </c>
      <c r="M97" s="97" t="s">
        <v>203</v>
      </c>
      <c r="O97" s="362">
        <v>2.6538389996342788</v>
      </c>
      <c r="P97" s="362">
        <v>59.224424179632521</v>
      </c>
      <c r="Q97" s="362">
        <v>3.835768476382091</v>
      </c>
      <c r="R97" s="362">
        <v>8.6898525207763164</v>
      </c>
      <c r="S97" s="362">
        <v>5.3381945944053282</v>
      </c>
      <c r="T97" s="362">
        <v>11.444908584244326</v>
      </c>
      <c r="U97" s="362">
        <v>24.317413692769374</v>
      </c>
      <c r="V97" s="362">
        <v>42.222950297116491</v>
      </c>
      <c r="W97" s="362">
        <v>6.8407911427497696</v>
      </c>
      <c r="X97" s="362">
        <v>19.378125870942469</v>
      </c>
      <c r="Y97" s="362">
        <v>78.351423366818878</v>
      </c>
      <c r="Z97" s="362">
        <v>3.370541243905735</v>
      </c>
      <c r="AA97" s="362">
        <v>182.65860841549798</v>
      </c>
      <c r="AB97" s="362">
        <v>3.0850413714058234</v>
      </c>
      <c r="AC97" s="362">
        <v>1.910516534370145E-2</v>
      </c>
      <c r="AD97" s="362">
        <v>10.509464184870456</v>
      </c>
      <c r="AE97" s="362">
        <v>69.718281683205589</v>
      </c>
      <c r="AF97" s="362">
        <v>2.7796684946488659</v>
      </c>
      <c r="AG97" s="362">
        <v>71.845796557534257</v>
      </c>
      <c r="AH97" s="362">
        <v>243.49796718173519</v>
      </c>
      <c r="AI97" s="362">
        <v>49.152341865753435</v>
      </c>
      <c r="AJ97" s="362">
        <v>97.147833614187206</v>
      </c>
      <c r="AK97" s="362">
        <v>3.5759192542764664</v>
      </c>
      <c r="AL97" s="362">
        <v>64.651593279531141</v>
      </c>
      <c r="AM97" s="362">
        <v>96.446644521142488</v>
      </c>
      <c r="AN97" s="362">
        <v>81.712220158070309</v>
      </c>
      <c r="AO97" s="362">
        <v>78.47003665811016</v>
      </c>
      <c r="AP97" s="362">
        <v>25.573562274885845</v>
      </c>
      <c r="AQ97" s="362">
        <v>2.4804607452925325</v>
      </c>
      <c r="AR97" s="362">
        <v>92.315348437165753</v>
      </c>
      <c r="AS97" s="362">
        <v>1.4459845488955194</v>
      </c>
    </row>
    <row r="98" spans="1:45" x14ac:dyDescent="0.3">
      <c r="A98" s="375" t="s">
        <v>122</v>
      </c>
      <c r="B98" s="375" t="s">
        <v>121</v>
      </c>
      <c r="C98" s="375" t="s">
        <v>527</v>
      </c>
      <c r="D98" s="375" t="s">
        <v>528</v>
      </c>
      <c r="E98" s="375" t="s">
        <v>114</v>
      </c>
      <c r="F98" s="375"/>
      <c r="G98" s="375"/>
      <c r="I98" s="97" t="s">
        <v>583</v>
      </c>
      <c r="J98" s="97" t="s">
        <v>584</v>
      </c>
      <c r="L98" s="97" t="s">
        <v>425</v>
      </c>
      <c r="M98" s="97" t="s">
        <v>203</v>
      </c>
      <c r="O98" s="362">
        <v>15.754514183941279</v>
      </c>
      <c r="P98" s="362">
        <v>4.4966717415494957</v>
      </c>
      <c r="Q98" s="362">
        <v>8.5238988102982507</v>
      </c>
      <c r="R98" s="362">
        <v>27.16767157221561</v>
      </c>
      <c r="S98" s="362">
        <v>8.4331070275874206E-2</v>
      </c>
      <c r="T98" s="362">
        <v>0.26591781742801607</v>
      </c>
      <c r="U98" s="362">
        <v>52.290480603979958</v>
      </c>
      <c r="V98" s="362">
        <v>19.188651682507412</v>
      </c>
      <c r="W98" s="362">
        <v>13.992840695031562</v>
      </c>
      <c r="X98" s="362">
        <v>15.627328070570922</v>
      </c>
      <c r="Y98" s="362">
        <v>6.2893333333333329E-2</v>
      </c>
      <c r="Z98" s="362">
        <v>14.305589815333811</v>
      </c>
      <c r="AA98" s="362">
        <v>771.40849276580013</v>
      </c>
      <c r="AB98" s="362">
        <v>0.53155498320971128</v>
      </c>
      <c r="AC98" s="362">
        <v>25.163945663996561</v>
      </c>
      <c r="AD98" s="362">
        <v>7.0088085116835099</v>
      </c>
      <c r="AE98" s="362">
        <v>464.92088038347458</v>
      </c>
      <c r="AF98" s="362">
        <v>36.627972582339851</v>
      </c>
      <c r="AG98" s="362">
        <v>542.18669100913246</v>
      </c>
      <c r="AH98" s="362">
        <v>111.76459800000001</v>
      </c>
      <c r="AI98" s="362">
        <v>74.673369540334861</v>
      </c>
      <c r="AJ98" s="362">
        <v>184.72744806827419</v>
      </c>
      <c r="AK98" s="362">
        <v>54.968188089305499</v>
      </c>
      <c r="AL98" s="362">
        <v>12.784650181980364</v>
      </c>
      <c r="AM98" s="362">
        <v>91.433063714767115</v>
      </c>
      <c r="AN98" s="362">
        <v>0</v>
      </c>
      <c r="AO98" s="362">
        <v>21.975436991299379</v>
      </c>
      <c r="AP98" s="362">
        <v>18.367998</v>
      </c>
      <c r="AQ98" s="362">
        <v>0.16290192470546067</v>
      </c>
      <c r="AR98" s="362">
        <v>221.56609101507604</v>
      </c>
      <c r="AS98" s="362">
        <v>8.3398573369519848</v>
      </c>
    </row>
    <row r="99" spans="1:45" x14ac:dyDescent="0.3">
      <c r="A99" s="375" t="s">
        <v>122</v>
      </c>
      <c r="B99" s="375" t="s">
        <v>121</v>
      </c>
      <c r="C99" s="375" t="s">
        <v>24</v>
      </c>
      <c r="D99" s="375" t="s">
        <v>115</v>
      </c>
      <c r="E99" s="375" t="s">
        <v>115</v>
      </c>
      <c r="F99" s="375"/>
      <c r="G99" s="375"/>
      <c r="I99" s="100" t="s">
        <v>585</v>
      </c>
      <c r="J99" s="100" t="s">
        <v>586</v>
      </c>
      <c r="K99" s="100"/>
      <c r="L99" s="100" t="s">
        <v>425</v>
      </c>
      <c r="M99" s="100" t="s">
        <v>203</v>
      </c>
      <c r="N99" s="100"/>
      <c r="O99" s="363">
        <v>0</v>
      </c>
      <c r="P99" s="363">
        <v>1.8106222471462761</v>
      </c>
      <c r="Q99" s="363">
        <v>0</v>
      </c>
      <c r="R99" s="363">
        <v>0</v>
      </c>
      <c r="S99" s="363">
        <v>11.34811467749204</v>
      </c>
      <c r="T99" s="363">
        <v>0</v>
      </c>
      <c r="U99" s="363">
        <v>6.6853327617179215E-2</v>
      </c>
      <c r="V99" s="363">
        <v>0</v>
      </c>
      <c r="W99" s="363">
        <v>0</v>
      </c>
      <c r="X99" s="363">
        <v>3.2686244505327249</v>
      </c>
      <c r="Y99" s="363">
        <v>0</v>
      </c>
      <c r="Z99" s="363">
        <v>0</v>
      </c>
      <c r="AA99" s="363">
        <v>0</v>
      </c>
      <c r="AB99" s="363">
        <v>0.13683348805669082</v>
      </c>
      <c r="AC99" s="363">
        <v>0.80313122191573072</v>
      </c>
      <c r="AD99" s="363">
        <v>3.3924536607337408</v>
      </c>
      <c r="AE99" s="363">
        <v>40.207762231829712</v>
      </c>
      <c r="AF99" s="363">
        <v>0.60520558716144091</v>
      </c>
      <c r="AG99" s="363">
        <v>0</v>
      </c>
      <c r="AH99" s="363">
        <v>0</v>
      </c>
      <c r="AI99" s="363">
        <v>0</v>
      </c>
      <c r="AJ99" s="363">
        <v>5.1903720876283668</v>
      </c>
      <c r="AK99" s="363">
        <v>0.37847655625141796</v>
      </c>
      <c r="AL99" s="363">
        <v>0.54178194396429125</v>
      </c>
      <c r="AM99" s="363">
        <v>13.226637747336378</v>
      </c>
      <c r="AN99" s="363">
        <v>5.108602607980421</v>
      </c>
      <c r="AO99" s="363">
        <v>0</v>
      </c>
      <c r="AP99" s="363">
        <v>0</v>
      </c>
      <c r="AQ99" s="363">
        <v>11.760433143290038</v>
      </c>
      <c r="AR99" s="363">
        <v>15.430235922860787</v>
      </c>
      <c r="AS99" s="363">
        <v>0</v>
      </c>
    </row>
    <row r="100" spans="1:45" x14ac:dyDescent="0.3">
      <c r="A100" s="401" t="s">
        <v>124</v>
      </c>
      <c r="B100" s="401" t="s">
        <v>123</v>
      </c>
      <c r="C100" s="401" t="s">
        <v>573</v>
      </c>
      <c r="D100" s="401" t="s">
        <v>574</v>
      </c>
      <c r="E100" s="401" t="s">
        <v>110</v>
      </c>
      <c r="F100" s="375"/>
      <c r="G100" s="375"/>
      <c r="I100" s="97" t="s">
        <v>587</v>
      </c>
      <c r="J100" s="97" t="s">
        <v>588</v>
      </c>
      <c r="L100" s="97" t="s">
        <v>425</v>
      </c>
      <c r="M100" s="97" t="s">
        <v>203</v>
      </c>
      <c r="O100" s="362">
        <v>0</v>
      </c>
      <c r="P100" s="362">
        <v>0</v>
      </c>
      <c r="Q100" s="362">
        <v>0</v>
      </c>
      <c r="R100" s="362">
        <v>0</v>
      </c>
      <c r="S100" s="362">
        <v>1.2233628618421049</v>
      </c>
      <c r="T100" s="362">
        <v>0</v>
      </c>
      <c r="U100" s="362">
        <v>0</v>
      </c>
      <c r="V100" s="362">
        <v>6.0664915389477799E-3</v>
      </c>
      <c r="W100" s="362">
        <v>0.13799378874100734</v>
      </c>
      <c r="X100" s="362">
        <v>5.7810744482679192E-2</v>
      </c>
      <c r="Y100" s="362">
        <v>0</v>
      </c>
      <c r="Z100" s="362">
        <v>0</v>
      </c>
      <c r="AA100" s="362">
        <v>139.9371030701754</v>
      </c>
      <c r="AB100" s="362">
        <v>0</v>
      </c>
      <c r="AC100" s="362">
        <v>0</v>
      </c>
      <c r="AD100" s="362">
        <v>0</v>
      </c>
      <c r="AE100" s="362">
        <v>0</v>
      </c>
      <c r="AF100" s="362">
        <v>0</v>
      </c>
      <c r="AG100" s="362">
        <v>2.201567084972217E-3</v>
      </c>
      <c r="AH100" s="362">
        <v>0</v>
      </c>
      <c r="AI100" s="362">
        <v>0</v>
      </c>
      <c r="AJ100" s="362">
        <v>0</v>
      </c>
      <c r="AK100" s="362">
        <v>1.4716529286363316</v>
      </c>
      <c r="AL100" s="362">
        <v>0</v>
      </c>
      <c r="AM100" s="362">
        <v>0</v>
      </c>
      <c r="AN100" s="362">
        <v>0</v>
      </c>
      <c r="AO100" s="362">
        <v>0</v>
      </c>
      <c r="AP100" s="362">
        <v>0</v>
      </c>
      <c r="AQ100" s="362">
        <v>0</v>
      </c>
      <c r="AR100" s="362">
        <v>5.191804667427917E-2</v>
      </c>
      <c r="AS100" s="362">
        <v>0</v>
      </c>
    </row>
    <row r="101" spans="1:45" x14ac:dyDescent="0.3">
      <c r="A101" s="402" t="s">
        <v>124</v>
      </c>
      <c r="B101" s="402" t="s">
        <v>123</v>
      </c>
      <c r="C101" s="402" t="s">
        <v>21</v>
      </c>
      <c r="D101" s="402" t="s">
        <v>109</v>
      </c>
      <c r="E101" s="402" t="s">
        <v>109</v>
      </c>
      <c r="F101" s="375"/>
      <c r="G101" s="375"/>
      <c r="I101" s="100" t="s">
        <v>589</v>
      </c>
      <c r="J101" s="100" t="s">
        <v>590</v>
      </c>
      <c r="K101" s="100"/>
      <c r="L101" s="100" t="s">
        <v>425</v>
      </c>
      <c r="M101" s="100" t="s">
        <v>203</v>
      </c>
      <c r="N101" s="100"/>
      <c r="O101" s="363">
        <v>1.1988237498160057</v>
      </c>
      <c r="P101" s="363">
        <v>2.1377384781461743</v>
      </c>
      <c r="Q101" s="363">
        <v>0.28737673533557023</v>
      </c>
      <c r="R101" s="363">
        <v>0.32691464033443318</v>
      </c>
      <c r="S101" s="363">
        <v>28.735591300050984</v>
      </c>
      <c r="T101" s="363">
        <v>16.042481910992166</v>
      </c>
      <c r="U101" s="363">
        <v>1.6536950610882934</v>
      </c>
      <c r="V101" s="363">
        <v>12.420974477586761</v>
      </c>
      <c r="W101" s="363">
        <v>0.9922644272701362</v>
      </c>
      <c r="X101" s="363">
        <v>2.9548724124831742</v>
      </c>
      <c r="Y101" s="363">
        <v>51.543048293184135</v>
      </c>
      <c r="Z101" s="363">
        <v>110.90994492044065</v>
      </c>
      <c r="AA101" s="363">
        <v>11639.68864266018</v>
      </c>
      <c r="AB101" s="363">
        <v>4.8489957808044073</v>
      </c>
      <c r="AC101" s="363">
        <v>221.57243684210519</v>
      </c>
      <c r="AD101" s="363">
        <v>92.417262385828408</v>
      </c>
      <c r="AE101" s="363">
        <v>251.84502250865518</v>
      </c>
      <c r="AF101" s="363">
        <v>844.69830908869403</v>
      </c>
      <c r="AG101" s="363">
        <v>10.973400815980842</v>
      </c>
      <c r="AH101" s="363">
        <v>18.973920133226933</v>
      </c>
      <c r="AI101" s="363">
        <v>11.30876536444203</v>
      </c>
      <c r="AJ101" s="363">
        <v>29.237930384423542</v>
      </c>
      <c r="AK101" s="363">
        <v>16.133377644684412</v>
      </c>
      <c r="AL101" s="363">
        <v>52.897863719046484</v>
      </c>
      <c r="AM101" s="363">
        <v>22.549535861301496</v>
      </c>
      <c r="AN101" s="363">
        <v>32.52275045796145</v>
      </c>
      <c r="AO101" s="363">
        <v>152.20029131746563</v>
      </c>
      <c r="AP101" s="363">
        <v>7.8170369870000016</v>
      </c>
      <c r="AQ101" s="363">
        <v>24.576852237317802</v>
      </c>
      <c r="AR101" s="363">
        <v>397.58810849198989</v>
      </c>
      <c r="AS101" s="363">
        <v>5.7253611659135757</v>
      </c>
    </row>
    <row r="102" spans="1:45" x14ac:dyDescent="0.3">
      <c r="A102" s="375" t="s">
        <v>119</v>
      </c>
      <c r="B102" s="375" t="s">
        <v>118</v>
      </c>
      <c r="C102" s="375" t="s">
        <v>117</v>
      </c>
      <c r="D102" s="375" t="s">
        <v>415</v>
      </c>
      <c r="E102" s="375" t="s">
        <v>415</v>
      </c>
      <c r="F102" s="375"/>
      <c r="G102" s="375"/>
      <c r="I102" s="313" t="s">
        <v>591</v>
      </c>
      <c r="J102" s="313" t="s">
        <v>592</v>
      </c>
      <c r="K102" s="313"/>
      <c r="L102" s="313" t="s">
        <v>425</v>
      </c>
      <c r="M102" s="313" t="s">
        <v>203</v>
      </c>
      <c r="N102" s="313"/>
      <c r="O102" s="361">
        <v>333.88212539605604</v>
      </c>
      <c r="P102" s="361">
        <v>9.8292343979981087</v>
      </c>
      <c r="Q102" s="361">
        <v>209.44346741251104</v>
      </c>
      <c r="R102" s="361">
        <v>883.98419975032562</v>
      </c>
      <c r="S102" s="361">
        <v>0.33128631050778734</v>
      </c>
      <c r="T102" s="361">
        <v>1.7134580969075355</v>
      </c>
      <c r="U102" s="361">
        <v>31.129929302656564</v>
      </c>
      <c r="V102" s="361">
        <v>91.460383336454527</v>
      </c>
      <c r="W102" s="361">
        <v>109.18730465974717</v>
      </c>
      <c r="X102" s="361">
        <v>17.026138808979017</v>
      </c>
      <c r="Y102" s="361">
        <v>41.166098146961573</v>
      </c>
      <c r="Z102" s="361">
        <v>0</v>
      </c>
      <c r="AA102" s="361">
        <v>51.552296369863008</v>
      </c>
      <c r="AB102" s="361">
        <v>13.536145696008616</v>
      </c>
      <c r="AC102" s="361">
        <v>0.38926737636617686</v>
      </c>
      <c r="AD102" s="361">
        <v>27.016800675279448</v>
      </c>
      <c r="AE102" s="361">
        <v>24.74544644437438</v>
      </c>
      <c r="AF102" s="361">
        <v>1.5536787055433983</v>
      </c>
      <c r="AG102" s="361">
        <v>75.687326602739716</v>
      </c>
      <c r="AH102" s="361">
        <v>515.682947825003</v>
      </c>
      <c r="AI102" s="361">
        <v>13.4379938899161</v>
      </c>
      <c r="AJ102" s="361">
        <v>0</v>
      </c>
      <c r="AK102" s="361">
        <v>0.81854942798659425</v>
      </c>
      <c r="AL102" s="361">
        <v>89.533767846082782</v>
      </c>
      <c r="AM102" s="361">
        <v>1.6617634219901329</v>
      </c>
      <c r="AN102" s="361">
        <v>30.794074266942015</v>
      </c>
      <c r="AO102" s="361">
        <v>2.1661909420588707</v>
      </c>
      <c r="AP102" s="361">
        <v>4.8992631381634691E-2</v>
      </c>
      <c r="AQ102" s="361">
        <v>10.46084820268872</v>
      </c>
      <c r="AR102" s="361">
        <v>0</v>
      </c>
      <c r="AS102" s="361">
        <v>19.183702040273573</v>
      </c>
    </row>
    <row r="103" spans="1:45" x14ac:dyDescent="0.3">
      <c r="A103" s="375" t="s">
        <v>119</v>
      </c>
      <c r="B103" s="375" t="s">
        <v>118</v>
      </c>
      <c r="C103" s="375" t="s">
        <v>20</v>
      </c>
      <c r="D103" s="375" t="s">
        <v>108</v>
      </c>
      <c r="E103" s="375" t="s">
        <v>108</v>
      </c>
      <c r="F103" s="375"/>
      <c r="G103" s="375"/>
      <c r="I103" s="97" t="s">
        <v>593</v>
      </c>
      <c r="J103" s="97" t="s">
        <v>594</v>
      </c>
      <c r="L103" s="97" t="s">
        <v>425</v>
      </c>
      <c r="M103" s="97" t="s">
        <v>203</v>
      </c>
      <c r="O103" s="362">
        <v>1.2896926975342149E-2</v>
      </c>
      <c r="P103" s="362">
        <v>1.3100623287672418E-3</v>
      </c>
      <c r="Q103" s="362">
        <v>2.2139157534247253E-3</v>
      </c>
      <c r="R103" s="362">
        <v>-1.0701982876675003E-3</v>
      </c>
      <c r="S103" s="362">
        <v>4.0977901187214619E-3</v>
      </c>
      <c r="T103" s="362">
        <v>0</v>
      </c>
      <c r="U103" s="362">
        <v>0</v>
      </c>
      <c r="V103" s="362">
        <v>5.4339216126491081</v>
      </c>
      <c r="W103" s="362">
        <v>1.0041854794520548E-2</v>
      </c>
      <c r="X103" s="362">
        <v>4.4208540196820545</v>
      </c>
      <c r="Y103" s="362">
        <v>0</v>
      </c>
      <c r="Z103" s="362">
        <v>0</v>
      </c>
      <c r="AA103" s="362">
        <v>184.98376506575343</v>
      </c>
      <c r="AB103" s="362">
        <v>0</v>
      </c>
      <c r="AC103" s="362">
        <v>2.7089630082191779E-4</v>
      </c>
      <c r="AD103" s="362">
        <v>0</v>
      </c>
      <c r="AE103" s="362">
        <v>0.10322533018449316</v>
      </c>
      <c r="AF103" s="362">
        <v>3.577875671232876E-2</v>
      </c>
      <c r="AG103" s="362">
        <v>-1.5290753424657549E-3</v>
      </c>
      <c r="AH103" s="362">
        <v>0.9812544977168941</v>
      </c>
      <c r="AI103" s="362">
        <v>0</v>
      </c>
      <c r="AJ103" s="362">
        <v>1.4079766940639274E-3</v>
      </c>
      <c r="AK103" s="362">
        <v>0</v>
      </c>
      <c r="AL103" s="362">
        <v>0</v>
      </c>
      <c r="AM103" s="362">
        <v>0</v>
      </c>
      <c r="AN103" s="362">
        <v>0</v>
      </c>
      <c r="AO103" s="362">
        <v>0</v>
      </c>
      <c r="AP103" s="362">
        <v>0</v>
      </c>
      <c r="AQ103" s="362">
        <v>0</v>
      </c>
      <c r="AR103" s="362">
        <v>0</v>
      </c>
      <c r="AS103" s="362">
        <v>21.924736894977169</v>
      </c>
    </row>
    <row r="104" spans="1:45" x14ac:dyDescent="0.3">
      <c r="A104" s="375" t="s">
        <v>119</v>
      </c>
      <c r="B104" s="375" t="s">
        <v>118</v>
      </c>
      <c r="C104" s="375" t="s">
        <v>21</v>
      </c>
      <c r="D104" s="375" t="s">
        <v>109</v>
      </c>
      <c r="E104" s="375" t="s">
        <v>109</v>
      </c>
      <c r="F104" s="375"/>
      <c r="G104" s="375"/>
      <c r="I104" s="97" t="s">
        <v>595</v>
      </c>
      <c r="J104" s="97" t="s">
        <v>596</v>
      </c>
      <c r="L104" s="97" t="s">
        <v>425</v>
      </c>
      <c r="M104" s="97" t="s">
        <v>203</v>
      </c>
      <c r="O104" s="362">
        <v>0.5576811143335707</v>
      </c>
      <c r="P104" s="362">
        <v>3.4565380823378979</v>
      </c>
      <c r="Q104" s="362">
        <v>0.54180416843890367</v>
      </c>
      <c r="R104" s="362">
        <v>0.99298010518721458</v>
      </c>
      <c r="S104" s="362">
        <v>4.8480081535793795</v>
      </c>
      <c r="T104" s="362">
        <v>1.032631537887279</v>
      </c>
      <c r="U104" s="362">
        <v>22.621129489150412</v>
      </c>
      <c r="V104" s="362">
        <v>11.086790795792817</v>
      </c>
      <c r="W104" s="362">
        <v>2.2635662183105021</v>
      </c>
      <c r="X104" s="362">
        <v>4.6129945074462517</v>
      </c>
      <c r="Y104" s="362">
        <v>3.2004262281849969</v>
      </c>
      <c r="Z104" s="362">
        <v>8.9655866301369862</v>
      </c>
      <c r="AA104" s="362">
        <v>37.311109844751755</v>
      </c>
      <c r="AB104" s="362">
        <v>14.370426376668213</v>
      </c>
      <c r="AC104" s="362">
        <v>1.8223574120547945</v>
      </c>
      <c r="AD104" s="362">
        <v>10.858576191086376</v>
      </c>
      <c r="AE104" s="362">
        <v>58.701916732259789</v>
      </c>
      <c r="AF104" s="362">
        <v>9.6194136627853943</v>
      </c>
      <c r="AG104" s="362">
        <v>6.4099084931506844</v>
      </c>
      <c r="AH104" s="362">
        <v>7.2841203287671235</v>
      </c>
      <c r="AI104" s="362">
        <v>2.2879222465753424</v>
      </c>
      <c r="AJ104" s="362">
        <v>16.929301796712327</v>
      </c>
      <c r="AK104" s="362">
        <v>4.39194303369863</v>
      </c>
      <c r="AL104" s="362">
        <v>3.6733663181188354</v>
      </c>
      <c r="AM104" s="362">
        <v>5.3500282155419372</v>
      </c>
      <c r="AN104" s="362">
        <v>2.080531311997099</v>
      </c>
      <c r="AO104" s="362">
        <v>32.39536117808219</v>
      </c>
      <c r="AP104" s="362">
        <v>3.3875546301369859</v>
      </c>
      <c r="AQ104" s="362">
        <v>1.4178580970958901</v>
      </c>
      <c r="AR104" s="362">
        <v>55.178451379549479</v>
      </c>
      <c r="AS104" s="362">
        <v>1.2838257534246575</v>
      </c>
    </row>
    <row r="105" spans="1:45" x14ac:dyDescent="0.3">
      <c r="A105" s="375" t="s">
        <v>119</v>
      </c>
      <c r="B105" s="375" t="s">
        <v>118</v>
      </c>
      <c r="C105" s="375" t="s">
        <v>573</v>
      </c>
      <c r="D105" s="375" t="s">
        <v>574</v>
      </c>
      <c r="E105" s="375" t="s">
        <v>110</v>
      </c>
      <c r="F105" s="375"/>
      <c r="G105" s="375"/>
      <c r="I105" s="97" t="s">
        <v>597</v>
      </c>
      <c r="J105" s="97" t="s">
        <v>598</v>
      </c>
      <c r="L105" s="97" t="s">
        <v>425</v>
      </c>
      <c r="M105" s="97" t="s">
        <v>203</v>
      </c>
      <c r="O105" s="362">
        <v>0</v>
      </c>
      <c r="P105" s="362">
        <v>52.61395232876712</v>
      </c>
      <c r="Q105" s="362">
        <v>0</v>
      </c>
      <c r="R105" s="362">
        <v>0</v>
      </c>
      <c r="S105" s="362">
        <v>8.8880341315068492</v>
      </c>
      <c r="T105" s="362">
        <v>43.287147634972456</v>
      </c>
      <c r="U105" s="362">
        <v>13.456056441205478</v>
      </c>
      <c r="V105" s="362">
        <v>0.28508011415525114</v>
      </c>
      <c r="W105" s="362">
        <v>17.720988615051919</v>
      </c>
      <c r="X105" s="362">
        <v>4.7501934861643837</v>
      </c>
      <c r="Y105" s="362">
        <v>2.1988156591540524</v>
      </c>
      <c r="Z105" s="362">
        <v>5.0740579726027395</v>
      </c>
      <c r="AA105" s="362">
        <v>209.26616121369861</v>
      </c>
      <c r="AB105" s="362">
        <v>6.9406660484383575</v>
      </c>
      <c r="AC105" s="362">
        <v>0.88886953726027418</v>
      </c>
      <c r="AD105" s="362">
        <v>15.534493181506848</v>
      </c>
      <c r="AE105" s="362">
        <v>53.78851273178082</v>
      </c>
      <c r="AF105" s="362">
        <v>19.45281517890411</v>
      </c>
      <c r="AG105" s="362">
        <v>0.11691630136986302</v>
      </c>
      <c r="AH105" s="362">
        <v>0</v>
      </c>
      <c r="AI105" s="362">
        <v>230.98879232876706</v>
      </c>
      <c r="AJ105" s="362">
        <v>40.820350727589037</v>
      </c>
      <c r="AK105" s="362">
        <v>44.47228980427397</v>
      </c>
      <c r="AL105" s="362">
        <v>17.157205023919353</v>
      </c>
      <c r="AM105" s="362">
        <v>0</v>
      </c>
      <c r="AN105" s="362">
        <v>3.9038856164383566</v>
      </c>
      <c r="AO105" s="362">
        <v>43.611879452054787</v>
      </c>
      <c r="AP105" s="362">
        <v>0</v>
      </c>
      <c r="AQ105" s="362">
        <v>58.777602314794514</v>
      </c>
      <c r="AR105" s="362">
        <v>36.882154520099817</v>
      </c>
      <c r="AS105" s="362">
        <v>2.3819178082191778E-2</v>
      </c>
    </row>
    <row r="106" spans="1:45" x14ac:dyDescent="0.3">
      <c r="A106" s="375" t="s">
        <v>119</v>
      </c>
      <c r="B106" s="375" t="s">
        <v>118</v>
      </c>
      <c r="C106" s="375" t="s">
        <v>0</v>
      </c>
      <c r="D106" s="375" t="s">
        <v>113</v>
      </c>
      <c r="E106" s="375" t="s">
        <v>113</v>
      </c>
      <c r="F106" s="375"/>
      <c r="G106" s="375"/>
      <c r="I106" s="97" t="s">
        <v>599</v>
      </c>
      <c r="J106" s="97" t="s">
        <v>600</v>
      </c>
      <c r="L106" s="97" t="s">
        <v>425</v>
      </c>
      <c r="M106" s="97" t="s">
        <v>203</v>
      </c>
      <c r="O106" s="362">
        <v>4.0323951681461185</v>
      </c>
      <c r="P106" s="362">
        <v>89.442343240036536</v>
      </c>
      <c r="Q106" s="362">
        <v>5.3605733625570773</v>
      </c>
      <c r="R106" s="362">
        <v>12.233199702225194</v>
      </c>
      <c r="S106" s="362">
        <v>2.7714824376438361</v>
      </c>
      <c r="T106" s="362">
        <v>7.6705655274549436</v>
      </c>
      <c r="U106" s="362">
        <v>11.835496198292237</v>
      </c>
      <c r="V106" s="362">
        <v>31.554220466179601</v>
      </c>
      <c r="W106" s="362">
        <v>5.7371323774429221</v>
      </c>
      <c r="X106" s="362">
        <v>15.790220321534244</v>
      </c>
      <c r="Y106" s="362">
        <v>40.368450695584052</v>
      </c>
      <c r="Z106" s="362">
        <v>0.40570873059360729</v>
      </c>
      <c r="AA106" s="362">
        <v>287.4004120694064</v>
      </c>
      <c r="AB106" s="362">
        <v>2.1192736922374427</v>
      </c>
      <c r="AC106" s="362">
        <v>6.2147793972602734E-3</v>
      </c>
      <c r="AD106" s="362">
        <v>6.8388337831050219</v>
      </c>
      <c r="AE106" s="362">
        <v>16.744697725589038</v>
      </c>
      <c r="AF106" s="362">
        <v>0.86663298443835612</v>
      </c>
      <c r="AG106" s="362">
        <v>58.543378465753413</v>
      </c>
      <c r="AH106" s="362">
        <v>198.41374626484017</v>
      </c>
      <c r="AI106" s="362">
        <v>11.443334356164383</v>
      </c>
      <c r="AJ106" s="362">
        <v>6.8232047348164393</v>
      </c>
      <c r="AK106" s="362">
        <v>5.6251319817351595</v>
      </c>
      <c r="AL106" s="362">
        <v>45.531513265675066</v>
      </c>
      <c r="AM106" s="362">
        <v>22.454091888438356</v>
      </c>
      <c r="AN106" s="362">
        <v>33.23289360730594</v>
      </c>
      <c r="AO106" s="362">
        <v>69.538606876712336</v>
      </c>
      <c r="AP106" s="362">
        <v>5.9538734611872144</v>
      </c>
      <c r="AQ106" s="362">
        <v>0.98100631963470319</v>
      </c>
      <c r="AR106" s="362">
        <v>3.8313201318297354</v>
      </c>
      <c r="AS106" s="362">
        <v>2.5464419360730592</v>
      </c>
    </row>
    <row r="107" spans="1:45" x14ac:dyDescent="0.3">
      <c r="A107" s="375" t="s">
        <v>119</v>
      </c>
      <c r="B107" s="375" t="s">
        <v>118</v>
      </c>
      <c r="C107" s="375" t="s">
        <v>527</v>
      </c>
      <c r="D107" s="375" t="s">
        <v>528</v>
      </c>
      <c r="E107" s="375" t="s">
        <v>114</v>
      </c>
      <c r="F107" s="375"/>
      <c r="G107" s="375"/>
      <c r="I107" s="97" t="s">
        <v>601</v>
      </c>
      <c r="J107" s="97" t="s">
        <v>602</v>
      </c>
      <c r="L107" s="97" t="s">
        <v>425</v>
      </c>
      <c r="M107" s="316" t="s">
        <v>203</v>
      </c>
      <c r="N107" s="316"/>
      <c r="O107" s="362">
        <v>0</v>
      </c>
      <c r="P107" s="362">
        <v>0</v>
      </c>
      <c r="Q107" s="362">
        <v>0</v>
      </c>
      <c r="R107" s="362">
        <v>0</v>
      </c>
      <c r="S107" s="362">
        <v>0</v>
      </c>
      <c r="T107" s="362">
        <v>0</v>
      </c>
      <c r="U107" s="362">
        <v>0</v>
      </c>
      <c r="V107" s="362">
        <v>0</v>
      </c>
      <c r="W107" s="362">
        <v>0</v>
      </c>
      <c r="X107" s="362">
        <v>0</v>
      </c>
      <c r="Y107" s="362">
        <v>0</v>
      </c>
      <c r="Z107" s="362">
        <v>0</v>
      </c>
      <c r="AA107" s="362">
        <v>2.9270005479452053</v>
      </c>
      <c r="AB107" s="362">
        <v>0</v>
      </c>
      <c r="AC107" s="362">
        <v>0</v>
      </c>
      <c r="AD107" s="362">
        <v>0</v>
      </c>
      <c r="AE107" s="362">
        <v>0</v>
      </c>
      <c r="AF107" s="362">
        <v>0</v>
      </c>
      <c r="AG107" s="362">
        <v>0</v>
      </c>
      <c r="AH107" s="362">
        <v>0</v>
      </c>
      <c r="AI107" s="362">
        <v>0</v>
      </c>
      <c r="AJ107" s="362">
        <v>0</v>
      </c>
      <c r="AK107" s="362">
        <v>0</v>
      </c>
      <c r="AL107" s="362">
        <v>6.5477968657534247E-2</v>
      </c>
      <c r="AM107" s="362">
        <v>0</v>
      </c>
      <c r="AN107" s="362">
        <v>0</v>
      </c>
      <c r="AO107" s="362">
        <v>0</v>
      </c>
      <c r="AP107" s="362">
        <v>0</v>
      </c>
      <c r="AQ107" s="362">
        <v>0</v>
      </c>
      <c r="AR107" s="362">
        <v>0</v>
      </c>
      <c r="AS107" s="362">
        <v>0</v>
      </c>
    </row>
    <row r="108" spans="1:45" x14ac:dyDescent="0.3">
      <c r="A108" s="402" t="s">
        <v>119</v>
      </c>
      <c r="B108" s="402" t="s">
        <v>118</v>
      </c>
      <c r="C108" s="402" t="s">
        <v>24</v>
      </c>
      <c r="D108" s="402" t="s">
        <v>115</v>
      </c>
      <c r="E108" s="402" t="s">
        <v>115</v>
      </c>
      <c r="F108" s="375"/>
      <c r="G108" s="375"/>
      <c r="I108" s="100" t="s">
        <v>603</v>
      </c>
      <c r="J108" s="100" t="s">
        <v>604</v>
      </c>
      <c r="K108" s="100"/>
      <c r="L108" s="100" t="s">
        <v>425</v>
      </c>
      <c r="M108" s="100" t="s">
        <v>203</v>
      </c>
      <c r="N108" s="100"/>
      <c r="O108" s="363">
        <v>0</v>
      </c>
      <c r="P108" s="363">
        <v>0</v>
      </c>
      <c r="Q108" s="363">
        <v>0</v>
      </c>
      <c r="R108" s="363">
        <v>0</v>
      </c>
      <c r="S108" s="363">
        <v>0</v>
      </c>
      <c r="T108" s="363">
        <v>0</v>
      </c>
      <c r="U108" s="363">
        <v>0</v>
      </c>
      <c r="V108" s="363">
        <v>0</v>
      </c>
      <c r="W108" s="363">
        <v>0</v>
      </c>
      <c r="X108" s="363">
        <v>0</v>
      </c>
      <c r="Y108" s="363">
        <v>0</v>
      </c>
      <c r="Z108" s="363">
        <v>0</v>
      </c>
      <c r="AA108" s="363">
        <v>0</v>
      </c>
      <c r="AB108" s="363">
        <v>0</v>
      </c>
      <c r="AC108" s="363">
        <v>0</v>
      </c>
      <c r="AD108" s="363">
        <v>0</v>
      </c>
      <c r="AE108" s="363">
        <v>0</v>
      </c>
      <c r="AF108" s="363">
        <v>0</v>
      </c>
      <c r="AG108" s="363">
        <v>0</v>
      </c>
      <c r="AH108" s="363">
        <v>0</v>
      </c>
      <c r="AI108" s="363">
        <v>0</v>
      </c>
      <c r="AJ108" s="363">
        <v>0</v>
      </c>
      <c r="AK108" s="363">
        <v>0</v>
      </c>
      <c r="AL108" s="363">
        <v>0</v>
      </c>
      <c r="AM108" s="363">
        <v>0</v>
      </c>
      <c r="AN108" s="363">
        <v>0</v>
      </c>
      <c r="AO108" s="363">
        <v>0</v>
      </c>
      <c r="AP108" s="363">
        <v>0</v>
      </c>
      <c r="AQ108" s="363">
        <v>0</v>
      </c>
      <c r="AR108" s="363">
        <v>0</v>
      </c>
      <c r="AS108" s="363">
        <v>0</v>
      </c>
    </row>
    <row r="109" spans="1:45" x14ac:dyDescent="0.3">
      <c r="A109" s="403" t="s">
        <v>99</v>
      </c>
      <c r="B109" s="403" t="s">
        <v>125</v>
      </c>
      <c r="C109" s="403" t="s">
        <v>21</v>
      </c>
      <c r="D109" s="403" t="s">
        <v>109</v>
      </c>
      <c r="E109" s="403" t="s">
        <v>109</v>
      </c>
      <c r="F109" s="375"/>
      <c r="G109" s="375"/>
      <c r="I109" s="97" t="s">
        <v>605</v>
      </c>
      <c r="J109" s="97" t="s">
        <v>606</v>
      </c>
      <c r="L109" s="97" t="s">
        <v>425</v>
      </c>
      <c r="M109" s="97" t="s">
        <v>424</v>
      </c>
      <c r="O109" s="362">
        <v>0.78679364497887294</v>
      </c>
      <c r="P109" s="362">
        <v>4.8765900922802823</v>
      </c>
      <c r="Q109" s="362">
        <v>0.76439396205877752</v>
      </c>
      <c r="R109" s="362">
        <v>1.4009268312508159</v>
      </c>
      <c r="S109" s="362">
        <v>0.33672461819306215</v>
      </c>
      <c r="T109" s="362">
        <v>0.87733077365901757</v>
      </c>
      <c r="U109" s="362">
        <v>0.98198720859026212</v>
      </c>
      <c r="V109" s="362">
        <v>4.3892693850313318</v>
      </c>
      <c r="W109" s="362">
        <v>0.74678973729648412</v>
      </c>
      <c r="X109" s="362">
        <v>1.5219068602893224</v>
      </c>
      <c r="Y109" s="362">
        <v>2.7191038776104621</v>
      </c>
      <c r="Z109" s="362">
        <v>0.87569480706882086</v>
      </c>
      <c r="AA109" s="362">
        <v>24.29522758142468</v>
      </c>
      <c r="AB109" s="362">
        <v>0.62382273575881841</v>
      </c>
      <c r="AC109" s="362">
        <v>0.10171138587665407</v>
      </c>
      <c r="AD109" s="362">
        <v>0.88382381571594848</v>
      </c>
      <c r="AE109" s="362">
        <v>3.2763349631408998</v>
      </c>
      <c r="AF109" s="362">
        <v>0.53688913518864922</v>
      </c>
      <c r="AG109" s="362">
        <v>2.1147399360233212</v>
      </c>
      <c r="AH109" s="362">
        <v>6.3240988847283708</v>
      </c>
      <c r="AI109" s="362">
        <v>1.6884248191445128</v>
      </c>
      <c r="AJ109" s="362">
        <v>1.4698079353384235</v>
      </c>
      <c r="AK109" s="362">
        <v>0.87701308890351337</v>
      </c>
      <c r="AL109" s="362">
        <v>2.7905758607371549</v>
      </c>
      <c r="AM109" s="362">
        <v>3.9481763140183577</v>
      </c>
      <c r="AN109" s="362">
        <v>1.6708502563500363</v>
      </c>
      <c r="AO109" s="362">
        <v>1.4062883248069431</v>
      </c>
      <c r="AP109" s="362">
        <v>2.4999238161579052</v>
      </c>
      <c r="AQ109" s="362">
        <v>1.0463409780402595</v>
      </c>
      <c r="AR109" s="362">
        <v>7.8710575007748114</v>
      </c>
      <c r="AS109" s="362">
        <v>1.8112608049526855</v>
      </c>
    </row>
    <row r="110" spans="1:45" x14ac:dyDescent="0.3">
      <c r="A110" s="404" t="s">
        <v>148</v>
      </c>
      <c r="B110" s="404" t="s">
        <v>173</v>
      </c>
      <c r="C110" s="404" t="s">
        <v>21</v>
      </c>
      <c r="D110" s="404" t="s">
        <v>109</v>
      </c>
      <c r="E110" s="404" t="s">
        <v>109</v>
      </c>
      <c r="F110" s="405"/>
      <c r="G110" s="405"/>
      <c r="I110" s="101" t="s">
        <v>607</v>
      </c>
      <c r="J110" s="101" t="s">
        <v>608</v>
      </c>
      <c r="K110" s="101"/>
      <c r="L110" s="101" t="s">
        <v>425</v>
      </c>
      <c r="M110" s="101" t="s">
        <v>203</v>
      </c>
      <c r="N110" s="101"/>
      <c r="O110" s="364">
        <v>1.2255650367738458</v>
      </c>
      <c r="P110" s="364">
        <v>7.596119203450022</v>
      </c>
      <c r="Q110" s="364">
        <v>1.1906737175608819</v>
      </c>
      <c r="R110" s="364">
        <v>2.1821820173769662</v>
      </c>
      <c r="S110" s="364">
        <v>8.352756664043234</v>
      </c>
      <c r="T110" s="364">
        <v>4.771358447488586</v>
      </c>
      <c r="U110" s="364">
        <v>12.726373833558602</v>
      </c>
      <c r="V110" s="364">
        <v>20.583071519615359</v>
      </c>
      <c r="W110" s="364">
        <v>3.5020011816336889</v>
      </c>
      <c r="X110" s="364">
        <v>7.1368410101137538</v>
      </c>
      <c r="Y110" s="364">
        <v>14.787831050228311</v>
      </c>
      <c r="Z110" s="364">
        <v>17.732568493150691</v>
      </c>
      <c r="AA110" s="364">
        <v>163.99046169458404</v>
      </c>
      <c r="AB110" s="364">
        <v>8.0846280600102478</v>
      </c>
      <c r="AC110" s="364">
        <v>2.3342432191780826</v>
      </c>
      <c r="AD110" s="364">
        <v>12.40871048559449</v>
      </c>
      <c r="AE110" s="364">
        <v>75.190821613051256</v>
      </c>
      <c r="AF110" s="364">
        <v>12.321431002663632</v>
      </c>
      <c r="AG110" s="364">
        <v>9.9168767123287687</v>
      </c>
      <c r="AH110" s="364">
        <v>31.054837899543383</v>
      </c>
      <c r="AI110" s="364">
        <v>9.4525620243531208</v>
      </c>
      <c r="AJ110" s="364">
        <v>32.144243917808225</v>
      </c>
      <c r="AK110" s="364">
        <v>8.6479890958904111</v>
      </c>
      <c r="AL110" s="364">
        <v>15.176531025983234</v>
      </c>
      <c r="AM110" s="364">
        <v>22.103667908796684</v>
      </c>
      <c r="AN110" s="364">
        <v>8.5957253572313341</v>
      </c>
      <c r="AO110" s="364">
        <v>18.225238356164382</v>
      </c>
      <c r="AP110" s="364">
        <v>13.995698630136987</v>
      </c>
      <c r="AQ110" s="364">
        <v>5.8578877077625569</v>
      </c>
      <c r="AR110" s="364">
        <v>177.7945533095878</v>
      </c>
      <c r="AS110" s="364">
        <v>2.8213470319634708</v>
      </c>
    </row>
    <row r="111" spans="1:45" x14ac:dyDescent="0.3">
      <c r="A111" s="403" t="s">
        <v>169</v>
      </c>
      <c r="B111" s="403" t="s">
        <v>120</v>
      </c>
      <c r="C111" s="403"/>
      <c r="D111" s="403"/>
      <c r="E111" s="403" t="s">
        <v>563</v>
      </c>
      <c r="F111" s="375"/>
      <c r="G111" s="375"/>
      <c r="I111" s="101" t="s">
        <v>609</v>
      </c>
      <c r="J111" s="101" t="s">
        <v>610</v>
      </c>
      <c r="K111" s="101"/>
      <c r="L111" s="354" t="s">
        <v>425</v>
      </c>
      <c r="M111" s="101" t="s">
        <v>210</v>
      </c>
      <c r="N111" s="101"/>
      <c r="O111" s="364">
        <v>0</v>
      </c>
      <c r="P111" s="364">
        <v>0</v>
      </c>
      <c r="Q111" s="364">
        <v>0</v>
      </c>
      <c r="R111" s="364">
        <v>0</v>
      </c>
      <c r="S111" s="364">
        <v>8.0636490048143088</v>
      </c>
      <c r="T111" s="364">
        <v>1.6007400000000001</v>
      </c>
      <c r="U111" s="364">
        <v>30.492009881323998</v>
      </c>
      <c r="V111" s="364">
        <v>7.3762243573021582</v>
      </c>
      <c r="W111" s="364">
        <v>1.2549898779999999</v>
      </c>
      <c r="X111" s="364">
        <v>2.5575842965334918</v>
      </c>
      <c r="Y111" s="364">
        <v>4.9611599999999996</v>
      </c>
      <c r="Z111" s="364">
        <v>25.655778000000005</v>
      </c>
      <c r="AA111" s="364">
        <v>0</v>
      </c>
      <c r="AB111" s="364">
        <v>16.227281251713368</v>
      </c>
      <c r="AC111" s="364">
        <v>0.72169307999999999</v>
      </c>
      <c r="AD111" s="364">
        <v>30.76313145070873</v>
      </c>
      <c r="AE111" s="364">
        <v>23.247232846952787</v>
      </c>
      <c r="AF111" s="364">
        <v>3.8094965500000022</v>
      </c>
      <c r="AG111" s="364">
        <v>3.5538479999999999</v>
      </c>
      <c r="AH111" s="364">
        <v>5.0481720000000001</v>
      </c>
      <c r="AI111" s="364">
        <v>89.202774000000005</v>
      </c>
      <c r="AJ111" s="364">
        <v>46.930596120000004</v>
      </c>
      <c r="AK111" s="364">
        <v>6.4331512200000009</v>
      </c>
      <c r="AL111" s="364">
        <v>5.0915647067596517</v>
      </c>
      <c r="AM111" s="364">
        <v>7.4155454379980021</v>
      </c>
      <c r="AN111" s="364">
        <v>2.8837744134643333</v>
      </c>
      <c r="AO111" s="364">
        <v>91.263790799999995</v>
      </c>
      <c r="AP111" s="364">
        <v>4.6954079999999996</v>
      </c>
      <c r="AQ111" s="364">
        <v>23.856917013</v>
      </c>
      <c r="AR111" s="364">
        <v>509.36383245644765</v>
      </c>
      <c r="AS111" s="364">
        <v>0</v>
      </c>
    </row>
    <row r="112" spans="1:45" ht="13.95" customHeight="1" x14ac:dyDescent="0.3">
      <c r="A112" s="401"/>
      <c r="B112" s="401"/>
      <c r="C112" s="401"/>
      <c r="D112" s="401"/>
      <c r="E112" s="401"/>
      <c r="F112" s="375"/>
      <c r="G112" s="375"/>
      <c r="I112" s="348" t="s">
        <v>280</v>
      </c>
      <c r="J112" s="349"/>
      <c r="K112" s="349"/>
      <c r="L112" s="349"/>
      <c r="M112" s="349"/>
      <c r="N112" s="349"/>
      <c r="O112" s="349"/>
      <c r="P112" s="349"/>
      <c r="Q112" s="349"/>
      <c r="R112" s="349"/>
      <c r="S112" s="349"/>
      <c r="T112" s="349"/>
      <c r="U112" s="349"/>
      <c r="V112" s="349"/>
      <c r="W112" s="349"/>
      <c r="X112" s="349"/>
      <c r="Y112" s="349"/>
      <c r="Z112" s="349"/>
      <c r="AA112" s="349"/>
      <c r="AB112" s="349"/>
      <c r="AC112" s="349"/>
      <c r="AD112" s="349"/>
      <c r="AE112" s="349"/>
      <c r="AF112" s="349"/>
      <c r="AG112" s="349"/>
      <c r="AH112" s="349"/>
      <c r="AI112" s="349"/>
      <c r="AJ112" s="349"/>
      <c r="AK112" s="349"/>
      <c r="AL112" s="349"/>
      <c r="AM112" s="349"/>
      <c r="AN112" s="349"/>
      <c r="AO112" s="349"/>
      <c r="AP112" s="349"/>
      <c r="AQ112" s="349"/>
      <c r="AR112" s="349"/>
      <c r="AS112" s="349"/>
    </row>
    <row r="113" spans="1:45" x14ac:dyDescent="0.3">
      <c r="A113" s="375" t="s">
        <v>122</v>
      </c>
      <c r="B113" s="375" t="s">
        <v>121</v>
      </c>
      <c r="C113" s="375" t="s">
        <v>573</v>
      </c>
      <c r="D113" s="375" t="s">
        <v>574</v>
      </c>
      <c r="E113" s="375" t="s">
        <v>110</v>
      </c>
      <c r="F113" s="375"/>
      <c r="G113" s="375"/>
      <c r="I113" s="313" t="s">
        <v>575</v>
      </c>
      <c r="J113" s="313" t="s">
        <v>576</v>
      </c>
      <c r="K113" s="313" t="s">
        <v>110</v>
      </c>
      <c r="L113" s="308" t="s">
        <v>212</v>
      </c>
      <c r="M113" s="308" t="s">
        <v>176</v>
      </c>
      <c r="N113" s="418" t="s">
        <v>457</v>
      </c>
      <c r="O113" s="317">
        <v>1</v>
      </c>
      <c r="P113" s="317">
        <v>1</v>
      </c>
      <c r="Q113" s="317">
        <v>1</v>
      </c>
      <c r="R113" s="317">
        <v>1</v>
      </c>
      <c r="S113" s="317">
        <v>1</v>
      </c>
      <c r="T113" s="317">
        <v>1</v>
      </c>
      <c r="U113" s="317">
        <v>1</v>
      </c>
      <c r="V113" s="317">
        <v>0.9996916758650034</v>
      </c>
      <c r="W113" s="317">
        <v>0.92892237467077754</v>
      </c>
      <c r="X113" s="317">
        <v>0.99999711331228747</v>
      </c>
      <c r="Y113" s="317">
        <v>1</v>
      </c>
      <c r="Z113" s="317">
        <v>1</v>
      </c>
      <c r="AA113" s="317">
        <v>1</v>
      </c>
      <c r="AB113" s="317">
        <v>1</v>
      </c>
      <c r="AC113" s="317">
        <v>1</v>
      </c>
      <c r="AD113" s="317">
        <v>1</v>
      </c>
      <c r="AE113" s="317">
        <v>0.99543903893472374</v>
      </c>
      <c r="AF113" s="317">
        <v>1</v>
      </c>
      <c r="AG113" s="317">
        <v>0.55553631720197383</v>
      </c>
      <c r="AH113" s="317">
        <v>1</v>
      </c>
      <c r="AI113" s="317">
        <v>1</v>
      </c>
      <c r="AJ113" s="317">
        <v>1</v>
      </c>
      <c r="AK113" s="317">
        <v>1</v>
      </c>
      <c r="AL113" s="317">
        <v>0.9998957633669201</v>
      </c>
      <c r="AM113" s="317">
        <v>1</v>
      </c>
      <c r="AN113" s="317">
        <v>1</v>
      </c>
      <c r="AO113" s="317">
        <v>1</v>
      </c>
      <c r="AP113" s="317">
        <v>1</v>
      </c>
      <c r="AQ113" s="317">
        <v>1</v>
      </c>
      <c r="AR113" s="317">
        <v>1</v>
      </c>
      <c r="AS113" s="317">
        <v>1</v>
      </c>
    </row>
    <row r="114" spans="1:45" x14ac:dyDescent="0.3">
      <c r="A114" s="375" t="s">
        <v>122</v>
      </c>
      <c r="B114" s="375" t="s">
        <v>121</v>
      </c>
      <c r="C114" s="375" t="s">
        <v>527</v>
      </c>
      <c r="D114" s="375" t="s">
        <v>528</v>
      </c>
      <c r="E114" s="375" t="s">
        <v>114</v>
      </c>
      <c r="F114" s="375"/>
      <c r="G114" s="375"/>
      <c r="I114" s="97" t="s">
        <v>583</v>
      </c>
      <c r="J114" s="97" t="s">
        <v>584</v>
      </c>
      <c r="K114" s="97" t="s">
        <v>114</v>
      </c>
      <c r="L114" s="104" t="s">
        <v>212</v>
      </c>
      <c r="M114" s="104" t="s">
        <v>176</v>
      </c>
      <c r="N114" s="104" t="s">
        <v>457</v>
      </c>
      <c r="O114" s="411">
        <v>1</v>
      </c>
      <c r="P114" s="411">
        <v>1</v>
      </c>
      <c r="Q114" s="411">
        <v>1</v>
      </c>
      <c r="R114" s="411">
        <v>1</v>
      </c>
      <c r="S114" s="411">
        <v>1</v>
      </c>
      <c r="T114" s="411">
        <v>1</v>
      </c>
      <c r="U114" s="411">
        <v>1</v>
      </c>
      <c r="V114" s="411">
        <v>1</v>
      </c>
      <c r="W114" s="411">
        <v>1</v>
      </c>
      <c r="X114" s="411">
        <v>1</v>
      </c>
      <c r="Y114" s="411">
        <v>1</v>
      </c>
      <c r="Z114" s="411">
        <v>1</v>
      </c>
      <c r="AA114" s="411">
        <v>0.97202300528915142</v>
      </c>
      <c r="AB114" s="411">
        <v>1</v>
      </c>
      <c r="AC114" s="411">
        <v>0.99999362336662778</v>
      </c>
      <c r="AD114" s="411">
        <v>1</v>
      </c>
      <c r="AE114" s="411">
        <v>0.99911426303540785</v>
      </c>
      <c r="AF114" s="411">
        <v>1</v>
      </c>
      <c r="AG114" s="411">
        <v>1</v>
      </c>
      <c r="AH114" s="411">
        <v>1</v>
      </c>
      <c r="AI114" s="411">
        <v>1</v>
      </c>
      <c r="AJ114" s="411">
        <v>1</v>
      </c>
      <c r="AK114" s="411">
        <v>1</v>
      </c>
      <c r="AL114" s="411">
        <v>0.97302304555313801</v>
      </c>
      <c r="AM114" s="411">
        <v>1</v>
      </c>
      <c r="AN114" s="411">
        <v>1</v>
      </c>
      <c r="AO114" s="411">
        <v>1</v>
      </c>
      <c r="AP114" s="411">
        <v>1</v>
      </c>
      <c r="AQ114" s="411">
        <v>1</v>
      </c>
      <c r="AR114" s="411">
        <v>0.97104954443553815</v>
      </c>
      <c r="AS114" s="411">
        <v>1</v>
      </c>
    </row>
    <row r="115" spans="1:45" x14ac:dyDescent="0.3">
      <c r="A115" s="375" t="s">
        <v>124</v>
      </c>
      <c r="B115" s="375" t="s">
        <v>123</v>
      </c>
      <c r="C115" s="375" t="s">
        <v>573</v>
      </c>
      <c r="D115" s="375" t="s">
        <v>574</v>
      </c>
      <c r="E115" s="375" t="s">
        <v>110</v>
      </c>
      <c r="F115" s="375"/>
      <c r="G115" s="375"/>
      <c r="I115" s="97" t="s">
        <v>587</v>
      </c>
      <c r="J115" s="97" t="s">
        <v>588</v>
      </c>
      <c r="K115" s="97" t="s">
        <v>110</v>
      </c>
      <c r="L115" s="104" t="s">
        <v>212</v>
      </c>
      <c r="M115" s="104" t="s">
        <v>176</v>
      </c>
      <c r="N115" s="104" t="s">
        <v>457</v>
      </c>
      <c r="O115" s="411">
        <v>1</v>
      </c>
      <c r="P115" s="411">
        <v>1</v>
      </c>
      <c r="Q115" s="411">
        <v>1</v>
      </c>
      <c r="R115" s="411">
        <v>1</v>
      </c>
      <c r="S115" s="411">
        <v>1</v>
      </c>
      <c r="T115" s="411">
        <v>1</v>
      </c>
      <c r="U115" s="411">
        <v>1</v>
      </c>
      <c r="V115" s="411">
        <v>0.9996916758650034</v>
      </c>
      <c r="W115" s="411">
        <v>0.92892237467077754</v>
      </c>
      <c r="X115" s="411">
        <v>0.99999711331228747</v>
      </c>
      <c r="Y115" s="411">
        <v>1</v>
      </c>
      <c r="Z115" s="411">
        <v>1</v>
      </c>
      <c r="AA115" s="411">
        <v>1</v>
      </c>
      <c r="AB115" s="411">
        <v>1</v>
      </c>
      <c r="AC115" s="411">
        <v>1</v>
      </c>
      <c r="AD115" s="411">
        <v>1</v>
      </c>
      <c r="AE115" s="411">
        <v>0.99543903893472374</v>
      </c>
      <c r="AF115" s="411">
        <v>1</v>
      </c>
      <c r="AG115" s="411">
        <v>0.55553631720197383</v>
      </c>
      <c r="AH115" s="411">
        <v>1</v>
      </c>
      <c r="AI115" s="411">
        <v>1</v>
      </c>
      <c r="AJ115" s="411">
        <v>1</v>
      </c>
      <c r="AK115" s="411">
        <v>1</v>
      </c>
      <c r="AL115" s="411">
        <v>0.9998957633669201</v>
      </c>
      <c r="AM115" s="411">
        <v>1</v>
      </c>
      <c r="AN115" s="411">
        <v>1</v>
      </c>
      <c r="AO115" s="411">
        <v>1</v>
      </c>
      <c r="AP115" s="411">
        <v>1</v>
      </c>
      <c r="AQ115" s="411">
        <v>1</v>
      </c>
      <c r="AR115" s="411">
        <v>1</v>
      </c>
      <c r="AS115" s="411">
        <v>1</v>
      </c>
    </row>
    <row r="116" spans="1:45" x14ac:dyDescent="0.3">
      <c r="A116" s="375" t="s">
        <v>119</v>
      </c>
      <c r="B116" s="375" t="s">
        <v>118</v>
      </c>
      <c r="C116" s="375" t="s">
        <v>573</v>
      </c>
      <c r="D116" s="375" t="s">
        <v>574</v>
      </c>
      <c r="E116" s="375" t="s">
        <v>110</v>
      </c>
      <c r="F116" s="375"/>
      <c r="G116" s="375"/>
      <c r="I116" s="97" t="s">
        <v>597</v>
      </c>
      <c r="J116" s="97" t="s">
        <v>598</v>
      </c>
      <c r="K116" s="97" t="s">
        <v>110</v>
      </c>
      <c r="L116" s="104" t="s">
        <v>212</v>
      </c>
      <c r="M116" s="104" t="s">
        <v>176</v>
      </c>
      <c r="N116" s="104" t="s">
        <v>457</v>
      </c>
      <c r="O116" s="411">
        <v>1</v>
      </c>
      <c r="P116" s="411">
        <v>1</v>
      </c>
      <c r="Q116" s="411">
        <v>1</v>
      </c>
      <c r="R116" s="411">
        <v>1</v>
      </c>
      <c r="S116" s="411">
        <v>1</v>
      </c>
      <c r="T116" s="411">
        <v>1</v>
      </c>
      <c r="U116" s="411">
        <v>1</v>
      </c>
      <c r="V116" s="411">
        <v>0.9996916758650034</v>
      </c>
      <c r="W116" s="411">
        <v>0.92892237467077754</v>
      </c>
      <c r="X116" s="411">
        <v>0.99999711331228747</v>
      </c>
      <c r="Y116" s="411">
        <v>1</v>
      </c>
      <c r="Z116" s="411">
        <v>1</v>
      </c>
      <c r="AA116" s="411">
        <v>1</v>
      </c>
      <c r="AB116" s="411">
        <v>1</v>
      </c>
      <c r="AC116" s="411">
        <v>1</v>
      </c>
      <c r="AD116" s="411">
        <v>1</v>
      </c>
      <c r="AE116" s="411">
        <v>0.99543903893472374</v>
      </c>
      <c r="AF116" s="411">
        <v>1</v>
      </c>
      <c r="AG116" s="411">
        <v>0.55553631720197383</v>
      </c>
      <c r="AH116" s="411">
        <v>1</v>
      </c>
      <c r="AI116" s="411">
        <v>1</v>
      </c>
      <c r="AJ116" s="411">
        <v>1</v>
      </c>
      <c r="AK116" s="411">
        <v>1</v>
      </c>
      <c r="AL116" s="411">
        <v>0.9998957633669201</v>
      </c>
      <c r="AM116" s="411">
        <v>1</v>
      </c>
      <c r="AN116" s="411">
        <v>1</v>
      </c>
      <c r="AO116" s="411">
        <v>1</v>
      </c>
      <c r="AP116" s="411">
        <v>1</v>
      </c>
      <c r="AQ116" s="411">
        <v>1</v>
      </c>
      <c r="AR116" s="411">
        <v>1</v>
      </c>
      <c r="AS116" s="411">
        <v>1</v>
      </c>
    </row>
    <row r="117" spans="1:45" x14ac:dyDescent="0.3">
      <c r="A117" s="402" t="s">
        <v>119</v>
      </c>
      <c r="B117" s="402" t="s">
        <v>118</v>
      </c>
      <c r="C117" s="402" t="s">
        <v>527</v>
      </c>
      <c r="D117" s="402" t="s">
        <v>528</v>
      </c>
      <c r="E117" s="402" t="s">
        <v>114</v>
      </c>
      <c r="F117" s="375"/>
      <c r="G117" s="375"/>
      <c r="I117" s="100" t="s">
        <v>601</v>
      </c>
      <c r="J117" s="100" t="s">
        <v>602</v>
      </c>
      <c r="K117" s="100" t="s">
        <v>114</v>
      </c>
      <c r="L117" s="118" t="s">
        <v>212</v>
      </c>
      <c r="M117" s="118" t="s">
        <v>176</v>
      </c>
      <c r="N117" s="118" t="s">
        <v>457</v>
      </c>
      <c r="O117" s="412">
        <v>1</v>
      </c>
      <c r="P117" s="412">
        <v>1</v>
      </c>
      <c r="Q117" s="412">
        <v>1</v>
      </c>
      <c r="R117" s="412">
        <v>1</v>
      </c>
      <c r="S117" s="412">
        <v>1</v>
      </c>
      <c r="T117" s="412">
        <v>1</v>
      </c>
      <c r="U117" s="412">
        <v>1</v>
      </c>
      <c r="V117" s="412">
        <v>1</v>
      </c>
      <c r="W117" s="412">
        <v>1</v>
      </c>
      <c r="X117" s="412">
        <v>1</v>
      </c>
      <c r="Y117" s="412">
        <v>1</v>
      </c>
      <c r="Z117" s="412">
        <v>1</v>
      </c>
      <c r="AA117" s="412">
        <v>0.97202300528915142</v>
      </c>
      <c r="AB117" s="412">
        <v>1</v>
      </c>
      <c r="AC117" s="412">
        <v>0.99999362336662778</v>
      </c>
      <c r="AD117" s="412">
        <v>1</v>
      </c>
      <c r="AE117" s="412">
        <v>0.99911426303540785</v>
      </c>
      <c r="AF117" s="412">
        <v>1</v>
      </c>
      <c r="AG117" s="412">
        <v>1</v>
      </c>
      <c r="AH117" s="412">
        <v>1</v>
      </c>
      <c r="AI117" s="412">
        <v>1</v>
      </c>
      <c r="AJ117" s="412">
        <v>1</v>
      </c>
      <c r="AK117" s="412">
        <v>1</v>
      </c>
      <c r="AL117" s="412">
        <v>0.97302304555313801</v>
      </c>
      <c r="AM117" s="412">
        <v>1</v>
      </c>
      <c r="AN117" s="412">
        <v>1</v>
      </c>
      <c r="AO117" s="412">
        <v>1</v>
      </c>
      <c r="AP117" s="412">
        <v>1</v>
      </c>
      <c r="AQ117" s="412">
        <v>1</v>
      </c>
      <c r="AR117" s="412">
        <v>0.97104954443553815</v>
      </c>
      <c r="AS117" s="412">
        <v>1</v>
      </c>
    </row>
    <row r="118" spans="1:45" x14ac:dyDescent="0.3">
      <c r="A118" s="375" t="s">
        <v>169</v>
      </c>
      <c r="B118" s="375" t="s">
        <v>120</v>
      </c>
      <c r="C118" s="375" t="s">
        <v>78</v>
      </c>
      <c r="D118" s="375" t="s">
        <v>107</v>
      </c>
      <c r="E118" s="375" t="s">
        <v>107</v>
      </c>
      <c r="F118" s="375"/>
      <c r="G118" s="375"/>
      <c r="I118" s="97" t="s">
        <v>609</v>
      </c>
      <c r="J118" s="97" t="s">
        <v>610</v>
      </c>
      <c r="K118" s="344" t="s">
        <v>107</v>
      </c>
      <c r="L118" s="104" t="s">
        <v>212</v>
      </c>
      <c r="M118" s="104" t="s">
        <v>176</v>
      </c>
      <c r="N118" s="417" t="s">
        <v>77</v>
      </c>
      <c r="O118" s="350" t="s">
        <v>563</v>
      </c>
      <c r="P118" s="315" t="s">
        <v>563</v>
      </c>
      <c r="Q118" s="315" t="s">
        <v>563</v>
      </c>
      <c r="R118" s="315" t="s">
        <v>563</v>
      </c>
      <c r="S118" s="315">
        <v>0</v>
      </c>
      <c r="T118" s="315">
        <v>0</v>
      </c>
      <c r="U118" s="315">
        <v>0</v>
      </c>
      <c r="V118" s="315">
        <v>0</v>
      </c>
      <c r="W118" s="315">
        <v>0</v>
      </c>
      <c r="X118" s="315">
        <v>0</v>
      </c>
      <c r="Y118" s="315">
        <v>0</v>
      </c>
      <c r="Z118" s="315">
        <v>0</v>
      </c>
      <c r="AA118" s="315" t="s">
        <v>563</v>
      </c>
      <c r="AB118" s="315">
        <v>0</v>
      </c>
      <c r="AC118" s="315">
        <v>0</v>
      </c>
      <c r="AD118" s="315">
        <v>0</v>
      </c>
      <c r="AE118" s="315">
        <v>0</v>
      </c>
      <c r="AF118" s="315">
        <v>0</v>
      </c>
      <c r="AG118" s="315">
        <v>0</v>
      </c>
      <c r="AH118" s="315">
        <v>0</v>
      </c>
      <c r="AI118" s="315">
        <v>0</v>
      </c>
      <c r="AJ118" s="315">
        <v>0</v>
      </c>
      <c r="AK118" s="315">
        <v>0</v>
      </c>
      <c r="AL118" s="315">
        <v>0</v>
      </c>
      <c r="AM118" s="315">
        <v>0</v>
      </c>
      <c r="AN118" s="315">
        <v>0</v>
      </c>
      <c r="AO118" s="315">
        <v>0</v>
      </c>
      <c r="AP118" s="315">
        <v>0</v>
      </c>
      <c r="AQ118" s="315">
        <v>0</v>
      </c>
      <c r="AR118" s="315">
        <v>0</v>
      </c>
      <c r="AS118" s="315" t="s">
        <v>563</v>
      </c>
    </row>
    <row r="119" spans="1:45" x14ac:dyDescent="0.3">
      <c r="A119" s="375" t="s">
        <v>169</v>
      </c>
      <c r="B119" s="375" t="s">
        <v>120</v>
      </c>
      <c r="C119" s="375" t="s">
        <v>117</v>
      </c>
      <c r="D119" s="375" t="s">
        <v>415</v>
      </c>
      <c r="E119" s="375" t="s">
        <v>415</v>
      </c>
      <c r="F119" s="375"/>
      <c r="G119" s="375"/>
      <c r="K119" s="344" t="s">
        <v>415</v>
      </c>
      <c r="L119" s="104" t="s">
        <v>212</v>
      </c>
      <c r="M119" s="104" t="s">
        <v>176</v>
      </c>
      <c r="N119" s="104" t="s">
        <v>77</v>
      </c>
      <c r="O119" s="315" t="s">
        <v>563</v>
      </c>
      <c r="P119" s="315" t="s">
        <v>563</v>
      </c>
      <c r="Q119" s="315" t="s">
        <v>563</v>
      </c>
      <c r="R119" s="315" t="s">
        <v>563</v>
      </c>
      <c r="S119" s="315">
        <v>0</v>
      </c>
      <c r="T119" s="315">
        <v>0</v>
      </c>
      <c r="U119" s="315">
        <v>0</v>
      </c>
      <c r="V119" s="315">
        <v>0</v>
      </c>
      <c r="W119" s="315">
        <v>0</v>
      </c>
      <c r="X119" s="315">
        <v>0</v>
      </c>
      <c r="Y119" s="315">
        <v>0</v>
      </c>
      <c r="Z119" s="315">
        <v>0</v>
      </c>
      <c r="AA119" s="315" t="s">
        <v>563</v>
      </c>
      <c r="AB119" s="315">
        <v>0</v>
      </c>
      <c r="AC119" s="315">
        <v>0</v>
      </c>
      <c r="AD119" s="315">
        <v>0</v>
      </c>
      <c r="AE119" s="315">
        <v>0</v>
      </c>
      <c r="AF119" s="315">
        <v>0</v>
      </c>
      <c r="AG119" s="315">
        <v>0</v>
      </c>
      <c r="AH119" s="315">
        <v>0</v>
      </c>
      <c r="AI119" s="315">
        <v>0</v>
      </c>
      <c r="AJ119" s="315">
        <v>0</v>
      </c>
      <c r="AK119" s="315">
        <v>0</v>
      </c>
      <c r="AL119" s="315">
        <v>0</v>
      </c>
      <c r="AM119" s="315">
        <v>0</v>
      </c>
      <c r="AN119" s="315">
        <v>0</v>
      </c>
      <c r="AO119" s="315">
        <v>0</v>
      </c>
      <c r="AP119" s="315">
        <v>0</v>
      </c>
      <c r="AQ119" s="315">
        <v>0</v>
      </c>
      <c r="AR119" s="315">
        <v>0</v>
      </c>
      <c r="AS119" s="315" t="s">
        <v>563</v>
      </c>
    </row>
    <row r="120" spans="1:45" x14ac:dyDescent="0.3">
      <c r="A120" s="375" t="s">
        <v>169</v>
      </c>
      <c r="B120" s="375" t="s">
        <v>120</v>
      </c>
      <c r="C120" s="375" t="s">
        <v>20</v>
      </c>
      <c r="D120" s="375" t="s">
        <v>108</v>
      </c>
      <c r="E120" s="375" t="s">
        <v>108</v>
      </c>
      <c r="F120" s="375"/>
      <c r="G120" s="375"/>
      <c r="K120" s="344" t="s">
        <v>108</v>
      </c>
      <c r="L120" s="104" t="s">
        <v>212</v>
      </c>
      <c r="M120" s="104" t="s">
        <v>176</v>
      </c>
      <c r="N120" s="104" t="s">
        <v>77</v>
      </c>
      <c r="O120" s="315" t="s">
        <v>563</v>
      </c>
      <c r="P120" s="315" t="s">
        <v>563</v>
      </c>
      <c r="Q120" s="315" t="s">
        <v>563</v>
      </c>
      <c r="R120" s="315" t="s">
        <v>563</v>
      </c>
      <c r="S120" s="315">
        <v>0</v>
      </c>
      <c r="T120" s="315">
        <v>0</v>
      </c>
      <c r="U120" s="315">
        <v>0</v>
      </c>
      <c r="V120" s="315">
        <v>0</v>
      </c>
      <c r="W120" s="315">
        <v>0</v>
      </c>
      <c r="X120" s="315">
        <v>0</v>
      </c>
      <c r="Y120" s="315">
        <v>0</v>
      </c>
      <c r="Z120" s="315">
        <v>0</v>
      </c>
      <c r="AA120" s="315" t="s">
        <v>563</v>
      </c>
      <c r="AB120" s="315">
        <v>0</v>
      </c>
      <c r="AC120" s="315">
        <v>0</v>
      </c>
      <c r="AD120" s="315">
        <v>0</v>
      </c>
      <c r="AE120" s="315">
        <v>0</v>
      </c>
      <c r="AF120" s="315">
        <v>0</v>
      </c>
      <c r="AG120" s="315">
        <v>0</v>
      </c>
      <c r="AH120" s="315">
        <v>0</v>
      </c>
      <c r="AI120" s="315">
        <v>0</v>
      </c>
      <c r="AJ120" s="315">
        <v>0</v>
      </c>
      <c r="AK120" s="315">
        <v>0</v>
      </c>
      <c r="AL120" s="315">
        <v>0</v>
      </c>
      <c r="AM120" s="315">
        <v>0</v>
      </c>
      <c r="AN120" s="315">
        <v>0</v>
      </c>
      <c r="AO120" s="315">
        <v>0</v>
      </c>
      <c r="AP120" s="315">
        <v>0</v>
      </c>
      <c r="AQ120" s="315">
        <v>0</v>
      </c>
      <c r="AR120" s="315">
        <v>0</v>
      </c>
      <c r="AS120" s="315" t="s">
        <v>563</v>
      </c>
    </row>
    <row r="121" spans="1:45" x14ac:dyDescent="0.3">
      <c r="A121" s="375" t="s">
        <v>169</v>
      </c>
      <c r="B121" s="375" t="s">
        <v>120</v>
      </c>
      <c r="C121" s="375" t="s">
        <v>21</v>
      </c>
      <c r="D121" s="375" t="s">
        <v>109</v>
      </c>
      <c r="E121" s="375" t="s">
        <v>109</v>
      </c>
      <c r="F121" s="375"/>
      <c r="G121" s="375"/>
      <c r="K121" s="344" t="s">
        <v>109</v>
      </c>
      <c r="L121" s="104" t="s">
        <v>212</v>
      </c>
      <c r="M121" s="104" t="s">
        <v>176</v>
      </c>
      <c r="N121" s="104" t="s">
        <v>77</v>
      </c>
      <c r="O121" s="315" t="s">
        <v>563</v>
      </c>
      <c r="P121" s="315" t="s">
        <v>563</v>
      </c>
      <c r="Q121" s="315" t="s">
        <v>563</v>
      </c>
      <c r="R121" s="315" t="s">
        <v>563</v>
      </c>
      <c r="S121" s="315">
        <v>1</v>
      </c>
      <c r="T121" s="315">
        <v>1</v>
      </c>
      <c r="U121" s="315">
        <v>0.13710522266636738</v>
      </c>
      <c r="V121" s="315">
        <v>1</v>
      </c>
      <c r="W121" s="315">
        <v>1</v>
      </c>
      <c r="X121" s="315">
        <v>1</v>
      </c>
      <c r="Y121" s="315">
        <v>1</v>
      </c>
      <c r="Z121" s="315">
        <v>0.48437369546930131</v>
      </c>
      <c r="AA121" s="315" t="s">
        <v>563</v>
      </c>
      <c r="AB121" s="315">
        <v>0.1636626787024445</v>
      </c>
      <c r="AC121" s="315">
        <v>1</v>
      </c>
      <c r="AD121" s="315">
        <v>0.12231208749790791</v>
      </c>
      <c r="AE121" s="315">
        <v>1</v>
      </c>
      <c r="AF121" s="315">
        <v>1</v>
      </c>
      <c r="AG121" s="315">
        <v>1</v>
      </c>
      <c r="AH121" s="315">
        <v>1</v>
      </c>
      <c r="AI121" s="315">
        <v>3.5550845089189716E-2</v>
      </c>
      <c r="AJ121" s="315">
        <v>1</v>
      </c>
      <c r="AK121" s="315">
        <v>0.37851226571975405</v>
      </c>
      <c r="AL121" s="315">
        <v>1</v>
      </c>
      <c r="AM121" s="315">
        <v>1</v>
      </c>
      <c r="AN121" s="315">
        <v>1</v>
      </c>
      <c r="AO121" s="315">
        <v>6.5600943676777448E-2</v>
      </c>
      <c r="AP121" s="315">
        <v>1</v>
      </c>
      <c r="AQ121" s="315">
        <v>8.2376905906538553E-2</v>
      </c>
      <c r="AR121" s="315">
        <v>0.63273617309403773</v>
      </c>
      <c r="AS121" s="315" t="s">
        <v>563</v>
      </c>
    </row>
    <row r="122" spans="1:45" x14ac:dyDescent="0.3">
      <c r="A122" s="375" t="s">
        <v>169</v>
      </c>
      <c r="B122" s="375" t="s">
        <v>120</v>
      </c>
      <c r="C122" s="375" t="s">
        <v>23</v>
      </c>
      <c r="D122" s="375" t="s">
        <v>111</v>
      </c>
      <c r="E122" s="375" t="s">
        <v>111</v>
      </c>
      <c r="F122" s="375"/>
      <c r="G122" s="375"/>
      <c r="K122" s="344" t="s">
        <v>111</v>
      </c>
      <c r="L122" s="104" t="s">
        <v>212</v>
      </c>
      <c r="M122" s="104" t="s">
        <v>176</v>
      </c>
      <c r="N122" s="104" t="s">
        <v>77</v>
      </c>
      <c r="O122" s="315" t="s">
        <v>563</v>
      </c>
      <c r="P122" s="315" t="s">
        <v>563</v>
      </c>
      <c r="Q122" s="315" t="s">
        <v>563</v>
      </c>
      <c r="R122" s="315" t="s">
        <v>563</v>
      </c>
      <c r="S122" s="315">
        <v>0</v>
      </c>
      <c r="T122" s="315">
        <v>0</v>
      </c>
      <c r="U122" s="315">
        <v>0</v>
      </c>
      <c r="V122" s="315">
        <v>0</v>
      </c>
      <c r="W122" s="315">
        <v>0</v>
      </c>
      <c r="X122" s="315">
        <v>0</v>
      </c>
      <c r="Y122" s="315">
        <v>0</v>
      </c>
      <c r="Z122" s="315">
        <v>0</v>
      </c>
      <c r="AA122" s="315" t="s">
        <v>563</v>
      </c>
      <c r="AB122" s="315">
        <v>0</v>
      </c>
      <c r="AC122" s="315">
        <v>0</v>
      </c>
      <c r="AD122" s="315">
        <v>0</v>
      </c>
      <c r="AE122" s="315">
        <v>0</v>
      </c>
      <c r="AF122" s="315">
        <v>0</v>
      </c>
      <c r="AG122" s="315">
        <v>0</v>
      </c>
      <c r="AH122" s="315">
        <v>0</v>
      </c>
      <c r="AI122" s="315">
        <v>0</v>
      </c>
      <c r="AJ122" s="315">
        <v>0</v>
      </c>
      <c r="AK122" s="315">
        <v>0</v>
      </c>
      <c r="AL122" s="315">
        <v>0</v>
      </c>
      <c r="AM122" s="315">
        <v>0</v>
      </c>
      <c r="AN122" s="315">
        <v>0</v>
      </c>
      <c r="AO122" s="315">
        <v>0</v>
      </c>
      <c r="AP122" s="315">
        <v>0</v>
      </c>
      <c r="AQ122" s="315">
        <v>0</v>
      </c>
      <c r="AR122" s="315">
        <v>0</v>
      </c>
      <c r="AS122" s="315" t="s">
        <v>563</v>
      </c>
    </row>
    <row r="123" spans="1:45" x14ac:dyDescent="0.3">
      <c r="A123" s="375" t="s">
        <v>169</v>
      </c>
      <c r="B123" s="375" t="s">
        <v>120</v>
      </c>
      <c r="C123" s="375" t="s">
        <v>22</v>
      </c>
      <c r="D123" s="375" t="s">
        <v>112</v>
      </c>
      <c r="E123" s="375" t="s">
        <v>112</v>
      </c>
      <c r="F123" s="375"/>
      <c r="G123" s="375"/>
      <c r="K123" s="344" t="s">
        <v>112</v>
      </c>
      <c r="L123" s="104" t="s">
        <v>212</v>
      </c>
      <c r="M123" s="104" t="s">
        <v>176</v>
      </c>
      <c r="N123" s="104" t="s">
        <v>77</v>
      </c>
      <c r="O123" s="315" t="s">
        <v>563</v>
      </c>
      <c r="P123" s="315" t="s">
        <v>563</v>
      </c>
      <c r="Q123" s="315" t="s">
        <v>563</v>
      </c>
      <c r="R123" s="315" t="s">
        <v>563</v>
      </c>
      <c r="S123" s="315">
        <v>0</v>
      </c>
      <c r="T123" s="315">
        <v>0</v>
      </c>
      <c r="U123" s="315">
        <v>0</v>
      </c>
      <c r="V123" s="315">
        <v>0</v>
      </c>
      <c r="W123" s="315">
        <v>0</v>
      </c>
      <c r="X123" s="315">
        <v>0</v>
      </c>
      <c r="Y123" s="315">
        <v>0</v>
      </c>
      <c r="Z123" s="315">
        <v>0</v>
      </c>
      <c r="AA123" s="315" t="s">
        <v>563</v>
      </c>
      <c r="AB123" s="315">
        <v>0</v>
      </c>
      <c r="AC123" s="315">
        <v>0</v>
      </c>
      <c r="AD123" s="315">
        <v>0</v>
      </c>
      <c r="AE123" s="315">
        <v>0</v>
      </c>
      <c r="AF123" s="315">
        <v>0</v>
      </c>
      <c r="AG123" s="315">
        <v>0</v>
      </c>
      <c r="AH123" s="315">
        <v>0</v>
      </c>
      <c r="AI123" s="315">
        <v>0</v>
      </c>
      <c r="AJ123" s="315">
        <v>0</v>
      </c>
      <c r="AK123" s="315">
        <v>0</v>
      </c>
      <c r="AL123" s="315">
        <v>0</v>
      </c>
      <c r="AM123" s="315">
        <v>0</v>
      </c>
      <c r="AN123" s="315">
        <v>0</v>
      </c>
      <c r="AO123" s="315">
        <v>0</v>
      </c>
      <c r="AP123" s="315">
        <v>0</v>
      </c>
      <c r="AQ123" s="315">
        <v>0</v>
      </c>
      <c r="AR123" s="315">
        <v>0</v>
      </c>
      <c r="AS123" s="315" t="s">
        <v>563</v>
      </c>
    </row>
    <row r="124" spans="1:45" x14ac:dyDescent="0.3">
      <c r="A124" s="375" t="s">
        <v>169</v>
      </c>
      <c r="B124" s="375" t="s">
        <v>120</v>
      </c>
      <c r="C124" s="375" t="s">
        <v>352</v>
      </c>
      <c r="D124" s="375" t="s">
        <v>170</v>
      </c>
      <c r="E124" s="375" t="s">
        <v>170</v>
      </c>
      <c r="F124" s="375"/>
      <c r="G124" s="375"/>
      <c r="K124" s="344" t="s">
        <v>170</v>
      </c>
      <c r="L124" s="104" t="s">
        <v>212</v>
      </c>
      <c r="M124" s="104" t="s">
        <v>176</v>
      </c>
      <c r="N124" s="104" t="s">
        <v>77</v>
      </c>
      <c r="O124" s="315" t="s">
        <v>563</v>
      </c>
      <c r="P124" s="315" t="s">
        <v>563</v>
      </c>
      <c r="Q124" s="315" t="s">
        <v>563</v>
      </c>
      <c r="R124" s="315" t="s">
        <v>563</v>
      </c>
      <c r="S124" s="315">
        <v>0</v>
      </c>
      <c r="T124" s="315">
        <v>0</v>
      </c>
      <c r="U124" s="315">
        <v>0</v>
      </c>
      <c r="V124" s="315">
        <v>0</v>
      </c>
      <c r="W124" s="315">
        <v>0</v>
      </c>
      <c r="X124" s="315">
        <v>0</v>
      </c>
      <c r="Y124" s="315">
        <v>0</v>
      </c>
      <c r="Z124" s="315">
        <v>0</v>
      </c>
      <c r="AA124" s="315" t="s">
        <v>563</v>
      </c>
      <c r="AB124" s="315">
        <v>0</v>
      </c>
      <c r="AC124" s="315">
        <v>0</v>
      </c>
      <c r="AD124" s="315">
        <v>0</v>
      </c>
      <c r="AE124" s="315">
        <v>0</v>
      </c>
      <c r="AF124" s="315">
        <v>0</v>
      </c>
      <c r="AG124" s="315">
        <v>0</v>
      </c>
      <c r="AH124" s="315">
        <v>0</v>
      </c>
      <c r="AI124" s="315">
        <v>0</v>
      </c>
      <c r="AJ124" s="315">
        <v>0</v>
      </c>
      <c r="AK124" s="315">
        <v>0</v>
      </c>
      <c r="AL124" s="315">
        <v>0</v>
      </c>
      <c r="AM124" s="315">
        <v>0</v>
      </c>
      <c r="AN124" s="315">
        <v>0</v>
      </c>
      <c r="AO124" s="315">
        <v>0</v>
      </c>
      <c r="AP124" s="315">
        <v>0</v>
      </c>
      <c r="AQ124" s="315">
        <v>0</v>
      </c>
      <c r="AR124" s="315">
        <v>0</v>
      </c>
      <c r="AS124" s="315" t="s">
        <v>563</v>
      </c>
    </row>
    <row r="125" spans="1:45" x14ac:dyDescent="0.3">
      <c r="A125" s="375" t="s">
        <v>169</v>
      </c>
      <c r="B125" s="375" t="s">
        <v>120</v>
      </c>
      <c r="C125" s="375" t="s">
        <v>0</v>
      </c>
      <c r="D125" s="375" t="s">
        <v>113</v>
      </c>
      <c r="E125" s="375" t="s">
        <v>113</v>
      </c>
      <c r="F125" s="375"/>
      <c r="G125" s="375"/>
      <c r="K125" s="344" t="s">
        <v>113</v>
      </c>
      <c r="L125" s="104" t="s">
        <v>212</v>
      </c>
      <c r="M125" s="104" t="s">
        <v>176</v>
      </c>
      <c r="N125" s="104" t="s">
        <v>77</v>
      </c>
      <c r="O125" s="315" t="s">
        <v>563</v>
      </c>
      <c r="P125" s="315" t="s">
        <v>563</v>
      </c>
      <c r="Q125" s="315" t="s">
        <v>563</v>
      </c>
      <c r="R125" s="315" t="s">
        <v>563</v>
      </c>
      <c r="S125" s="315">
        <v>0</v>
      </c>
      <c r="T125" s="315">
        <v>0</v>
      </c>
      <c r="U125" s="315">
        <v>0</v>
      </c>
      <c r="V125" s="315">
        <v>0</v>
      </c>
      <c r="W125" s="315">
        <v>0</v>
      </c>
      <c r="X125" s="315">
        <v>0</v>
      </c>
      <c r="Y125" s="315">
        <v>0</v>
      </c>
      <c r="Z125" s="315">
        <v>0</v>
      </c>
      <c r="AA125" s="315" t="s">
        <v>563</v>
      </c>
      <c r="AB125" s="315">
        <v>0</v>
      </c>
      <c r="AC125" s="315">
        <v>0</v>
      </c>
      <c r="AD125" s="315">
        <v>0</v>
      </c>
      <c r="AE125" s="315">
        <v>0</v>
      </c>
      <c r="AF125" s="315">
        <v>0</v>
      </c>
      <c r="AG125" s="315">
        <v>0</v>
      </c>
      <c r="AH125" s="315">
        <v>0</v>
      </c>
      <c r="AI125" s="315">
        <v>0</v>
      </c>
      <c r="AJ125" s="315">
        <v>0</v>
      </c>
      <c r="AK125" s="315">
        <v>0</v>
      </c>
      <c r="AL125" s="315">
        <v>0</v>
      </c>
      <c r="AM125" s="315">
        <v>0</v>
      </c>
      <c r="AN125" s="315">
        <v>0</v>
      </c>
      <c r="AO125" s="315">
        <v>0</v>
      </c>
      <c r="AP125" s="315">
        <v>0</v>
      </c>
      <c r="AQ125" s="315">
        <v>0</v>
      </c>
      <c r="AR125" s="315">
        <v>8.7058471587952921E-3</v>
      </c>
      <c r="AS125" s="315" t="s">
        <v>563</v>
      </c>
    </row>
    <row r="126" spans="1:45" x14ac:dyDescent="0.3">
      <c r="A126" s="375" t="s">
        <v>169</v>
      </c>
      <c r="B126" s="375" t="s">
        <v>120</v>
      </c>
      <c r="C126" s="375" t="s">
        <v>98</v>
      </c>
      <c r="D126" s="375" t="s">
        <v>110</v>
      </c>
      <c r="E126" s="375" t="s">
        <v>110</v>
      </c>
      <c r="F126" s="375"/>
      <c r="G126" s="375"/>
      <c r="K126" s="344" t="s">
        <v>110</v>
      </c>
      <c r="L126" s="104" t="s">
        <v>212</v>
      </c>
      <c r="M126" s="104" t="s">
        <v>176</v>
      </c>
      <c r="N126" s="104" t="s">
        <v>77</v>
      </c>
      <c r="O126" s="315" t="s">
        <v>563</v>
      </c>
      <c r="P126" s="315" t="s">
        <v>563</v>
      </c>
      <c r="Q126" s="315" t="s">
        <v>563</v>
      </c>
      <c r="R126" s="315" t="s">
        <v>563</v>
      </c>
      <c r="S126" s="315">
        <v>0</v>
      </c>
      <c r="T126" s="315">
        <v>0</v>
      </c>
      <c r="U126" s="315">
        <v>0.86289477733363262</v>
      </c>
      <c r="V126" s="315">
        <v>0</v>
      </c>
      <c r="W126" s="315">
        <v>0</v>
      </c>
      <c r="X126" s="315">
        <v>0</v>
      </c>
      <c r="Y126" s="315">
        <v>0</v>
      </c>
      <c r="Z126" s="315">
        <v>0.51562630453069858</v>
      </c>
      <c r="AA126" s="315" t="s">
        <v>563</v>
      </c>
      <c r="AB126" s="315">
        <v>0.83633732129755545</v>
      </c>
      <c r="AC126" s="315">
        <v>0</v>
      </c>
      <c r="AD126" s="315">
        <v>0.8776879125020921</v>
      </c>
      <c r="AE126" s="315">
        <v>0</v>
      </c>
      <c r="AF126" s="315">
        <v>0</v>
      </c>
      <c r="AG126" s="315">
        <v>0</v>
      </c>
      <c r="AH126" s="315">
        <v>0</v>
      </c>
      <c r="AI126" s="315">
        <v>0.96444915491081029</v>
      </c>
      <c r="AJ126" s="315">
        <v>0</v>
      </c>
      <c r="AK126" s="315">
        <v>0.62148773428024595</v>
      </c>
      <c r="AL126" s="315">
        <v>0</v>
      </c>
      <c r="AM126" s="315">
        <v>0</v>
      </c>
      <c r="AN126" s="315">
        <v>0</v>
      </c>
      <c r="AO126" s="315">
        <v>0.93439905632322251</v>
      </c>
      <c r="AP126" s="315">
        <v>0</v>
      </c>
      <c r="AQ126" s="315">
        <v>0.91762309409346143</v>
      </c>
      <c r="AR126" s="315">
        <v>0.35855797974716702</v>
      </c>
      <c r="AS126" s="315" t="s">
        <v>563</v>
      </c>
    </row>
    <row r="127" spans="1:45" x14ac:dyDescent="0.3">
      <c r="A127" s="375" t="s">
        <v>169</v>
      </c>
      <c r="B127" s="375" t="s">
        <v>120</v>
      </c>
      <c r="C127" s="375" t="s">
        <v>414</v>
      </c>
      <c r="D127" s="375" t="s">
        <v>114</v>
      </c>
      <c r="E127" s="375" t="s">
        <v>114</v>
      </c>
      <c r="F127" s="375"/>
      <c r="G127" s="375"/>
      <c r="K127" s="344" t="s">
        <v>114</v>
      </c>
      <c r="L127" s="104" t="s">
        <v>212</v>
      </c>
      <c r="M127" s="104" t="s">
        <v>176</v>
      </c>
      <c r="N127" s="104" t="s">
        <v>77</v>
      </c>
      <c r="O127" s="315" t="s">
        <v>563</v>
      </c>
      <c r="P127" s="315" t="s">
        <v>563</v>
      </c>
      <c r="Q127" s="315" t="s">
        <v>563</v>
      </c>
      <c r="R127" s="315" t="s">
        <v>563</v>
      </c>
      <c r="S127" s="315">
        <v>0</v>
      </c>
      <c r="T127" s="315">
        <v>0</v>
      </c>
      <c r="U127" s="315">
        <v>0</v>
      </c>
      <c r="V127" s="315">
        <v>0</v>
      </c>
      <c r="W127" s="315">
        <v>0</v>
      </c>
      <c r="X127" s="315">
        <v>0</v>
      </c>
      <c r="Y127" s="315">
        <v>0</v>
      </c>
      <c r="Z127" s="315">
        <v>0</v>
      </c>
      <c r="AA127" s="315" t="s">
        <v>563</v>
      </c>
      <c r="AB127" s="315">
        <v>0</v>
      </c>
      <c r="AC127" s="315">
        <v>0</v>
      </c>
      <c r="AD127" s="315">
        <v>0</v>
      </c>
      <c r="AE127" s="315">
        <v>0</v>
      </c>
      <c r="AF127" s="315">
        <v>0</v>
      </c>
      <c r="AG127" s="315">
        <v>0</v>
      </c>
      <c r="AH127" s="315">
        <v>0</v>
      </c>
      <c r="AI127" s="315">
        <v>0</v>
      </c>
      <c r="AJ127" s="315">
        <v>0</v>
      </c>
      <c r="AK127" s="315">
        <v>0</v>
      </c>
      <c r="AL127" s="315">
        <v>0</v>
      </c>
      <c r="AM127" s="315">
        <v>0</v>
      </c>
      <c r="AN127" s="315">
        <v>0</v>
      </c>
      <c r="AO127" s="315">
        <v>0</v>
      </c>
      <c r="AP127" s="315">
        <v>0</v>
      </c>
      <c r="AQ127" s="315">
        <v>0</v>
      </c>
      <c r="AR127" s="315">
        <v>0</v>
      </c>
      <c r="AS127" s="315" t="s">
        <v>563</v>
      </c>
    </row>
    <row r="128" spans="1:45" x14ac:dyDescent="0.3">
      <c r="A128" s="402" t="s">
        <v>169</v>
      </c>
      <c r="B128" s="402" t="s">
        <v>120</v>
      </c>
      <c r="C128" s="402" t="s">
        <v>24</v>
      </c>
      <c r="D128" s="402" t="s">
        <v>115</v>
      </c>
      <c r="E128" s="402" t="s">
        <v>115</v>
      </c>
      <c r="F128" s="375"/>
      <c r="G128" s="375"/>
      <c r="I128" s="100"/>
      <c r="J128" s="100"/>
      <c r="K128" s="351" t="s">
        <v>115</v>
      </c>
      <c r="L128" s="118" t="s">
        <v>212</v>
      </c>
      <c r="M128" s="118" t="s">
        <v>176</v>
      </c>
      <c r="N128" s="118" t="s">
        <v>77</v>
      </c>
      <c r="O128" s="319" t="s">
        <v>563</v>
      </c>
      <c r="P128" s="319" t="s">
        <v>563</v>
      </c>
      <c r="Q128" s="319" t="s">
        <v>563</v>
      </c>
      <c r="R128" s="319" t="s">
        <v>563</v>
      </c>
      <c r="S128" s="319">
        <v>0</v>
      </c>
      <c r="T128" s="319">
        <v>0</v>
      </c>
      <c r="U128" s="319">
        <v>0</v>
      </c>
      <c r="V128" s="319">
        <v>0</v>
      </c>
      <c r="W128" s="319">
        <v>0</v>
      </c>
      <c r="X128" s="319">
        <v>0</v>
      </c>
      <c r="Y128" s="319">
        <v>0</v>
      </c>
      <c r="Z128" s="319">
        <v>0</v>
      </c>
      <c r="AA128" s="319" t="s">
        <v>563</v>
      </c>
      <c r="AB128" s="319">
        <v>0</v>
      </c>
      <c r="AC128" s="319">
        <v>0</v>
      </c>
      <c r="AD128" s="319">
        <v>0</v>
      </c>
      <c r="AE128" s="319">
        <v>0</v>
      </c>
      <c r="AF128" s="319">
        <v>0</v>
      </c>
      <c r="AG128" s="319">
        <v>0</v>
      </c>
      <c r="AH128" s="319">
        <v>0</v>
      </c>
      <c r="AI128" s="319">
        <v>0</v>
      </c>
      <c r="AJ128" s="319">
        <v>0</v>
      </c>
      <c r="AK128" s="319">
        <v>0</v>
      </c>
      <c r="AL128" s="319">
        <v>0</v>
      </c>
      <c r="AM128" s="319">
        <v>0</v>
      </c>
      <c r="AN128" s="319">
        <v>0</v>
      </c>
      <c r="AO128" s="319">
        <v>0</v>
      </c>
      <c r="AP128" s="319">
        <v>0</v>
      </c>
      <c r="AQ128" s="319">
        <v>0</v>
      </c>
      <c r="AR128" s="319">
        <v>0</v>
      </c>
      <c r="AS128" s="319" t="s">
        <v>563</v>
      </c>
    </row>
    <row r="131" spans="9:45" ht="15.6" x14ac:dyDescent="0.3">
      <c r="I131" s="98" t="s">
        <v>36</v>
      </c>
      <c r="J131" s="9"/>
      <c r="K131" s="9"/>
      <c r="L131" s="9"/>
      <c r="M131" s="9"/>
      <c r="N131" s="9"/>
    </row>
    <row r="132" spans="9:45" ht="15" thickBot="1" x14ac:dyDescent="0.35">
      <c r="I132" s="93" t="s">
        <v>37</v>
      </c>
      <c r="J132" s="99" t="s">
        <v>201</v>
      </c>
      <c r="K132" s="93" t="s">
        <v>197</v>
      </c>
      <c r="L132" s="93" t="s">
        <v>42</v>
      </c>
      <c r="M132" s="93" t="s">
        <v>116</v>
      </c>
      <c r="N132" s="93" t="s">
        <v>49</v>
      </c>
      <c r="O132" s="93" t="s">
        <v>335</v>
      </c>
      <c r="P132" s="93" t="s">
        <v>336</v>
      </c>
      <c r="Q132" s="93" t="s">
        <v>337</v>
      </c>
      <c r="R132" s="93" t="s">
        <v>338</v>
      </c>
      <c r="S132" s="93" t="s">
        <v>339</v>
      </c>
      <c r="T132" s="93" t="s">
        <v>340</v>
      </c>
      <c r="U132" s="93" t="s">
        <v>341</v>
      </c>
      <c r="V132" s="93" t="s">
        <v>342</v>
      </c>
      <c r="W132" s="93" t="s">
        <v>343</v>
      </c>
      <c r="X132" s="93" t="s">
        <v>344</v>
      </c>
      <c r="Y132" s="93" t="s">
        <v>1</v>
      </c>
      <c r="Z132" s="93" t="s">
        <v>2</v>
      </c>
      <c r="AA132" s="93" t="s">
        <v>3</v>
      </c>
      <c r="AB132" s="93" t="s">
        <v>345</v>
      </c>
      <c r="AC132" s="93" t="s">
        <v>346</v>
      </c>
      <c r="AD132" s="93" t="s">
        <v>347</v>
      </c>
      <c r="AE132" s="93" t="s">
        <v>348</v>
      </c>
      <c r="AF132" s="93" t="s">
        <v>4</v>
      </c>
      <c r="AG132" s="93" t="s">
        <v>5</v>
      </c>
      <c r="AH132" s="93" t="s">
        <v>6</v>
      </c>
      <c r="AI132" s="93" t="s">
        <v>349</v>
      </c>
      <c r="AJ132" s="93" t="s">
        <v>7</v>
      </c>
      <c r="AK132" s="93" t="s">
        <v>350</v>
      </c>
      <c r="AL132" s="93" t="s">
        <v>8</v>
      </c>
      <c r="AM132" s="93" t="s">
        <v>9</v>
      </c>
      <c r="AN132" s="93" t="s">
        <v>10</v>
      </c>
      <c r="AO132" s="93" t="s">
        <v>11</v>
      </c>
      <c r="AP132" s="93" t="s">
        <v>351</v>
      </c>
      <c r="AQ132" s="93" t="s">
        <v>12</v>
      </c>
      <c r="AR132" s="93" t="s">
        <v>13</v>
      </c>
      <c r="AS132" s="93" t="s">
        <v>14</v>
      </c>
    </row>
    <row r="133" spans="9:45" ht="41.4" x14ac:dyDescent="0.3">
      <c r="I133" s="2" t="s">
        <v>205</v>
      </c>
      <c r="J133" s="2" t="s">
        <v>29</v>
      </c>
      <c r="K133" s="2" t="s">
        <v>206</v>
      </c>
      <c r="L133" s="6"/>
      <c r="M133" s="6"/>
      <c r="N133" s="2" t="s">
        <v>419</v>
      </c>
      <c r="O133" s="2" t="s">
        <v>353</v>
      </c>
      <c r="P133" s="2" t="s">
        <v>354</v>
      </c>
      <c r="Q133" s="2" t="s">
        <v>355</v>
      </c>
      <c r="R133" s="2" t="s">
        <v>356</v>
      </c>
      <c r="S133" s="2" t="s">
        <v>357</v>
      </c>
      <c r="T133" s="2" t="s">
        <v>358</v>
      </c>
      <c r="U133" s="2" t="s">
        <v>359</v>
      </c>
      <c r="V133" s="2" t="s">
        <v>360</v>
      </c>
      <c r="W133" s="2" t="s">
        <v>361</v>
      </c>
      <c r="X133" s="2" t="s">
        <v>344</v>
      </c>
      <c r="Y133" s="2" t="s">
        <v>87</v>
      </c>
      <c r="Z133" s="2" t="s">
        <v>88</v>
      </c>
      <c r="AA133" s="2" t="s">
        <v>362</v>
      </c>
      <c r="AB133" s="2" t="s">
        <v>363</v>
      </c>
      <c r="AC133" s="2" t="s">
        <v>364</v>
      </c>
      <c r="AD133" s="2" t="s">
        <v>365</v>
      </c>
      <c r="AE133" s="2" t="s">
        <v>366</v>
      </c>
      <c r="AF133" s="2" t="s">
        <v>89</v>
      </c>
      <c r="AG133" s="2" t="s">
        <v>90</v>
      </c>
      <c r="AH133" s="2" t="s">
        <v>91</v>
      </c>
      <c r="AI133" s="2" t="s">
        <v>367</v>
      </c>
      <c r="AJ133" s="2" t="s">
        <v>92</v>
      </c>
      <c r="AK133" s="2" t="s">
        <v>368</v>
      </c>
      <c r="AL133" s="2" t="s">
        <v>93</v>
      </c>
      <c r="AM133" s="2" t="s">
        <v>369</v>
      </c>
      <c r="AN133" s="2" t="s">
        <v>94</v>
      </c>
      <c r="AO133" s="2" t="s">
        <v>95</v>
      </c>
      <c r="AP133" s="2" t="s">
        <v>370</v>
      </c>
      <c r="AQ133" s="2" t="s">
        <v>96</v>
      </c>
      <c r="AR133" s="2" t="s">
        <v>371</v>
      </c>
      <c r="AS133" s="2" t="s">
        <v>97</v>
      </c>
    </row>
    <row r="134" spans="9:45" x14ac:dyDescent="0.3">
      <c r="I134" s="106" t="s">
        <v>612</v>
      </c>
    </row>
    <row r="135" spans="9:45" x14ac:dyDescent="0.3">
      <c r="I135" s="100" t="s">
        <v>609</v>
      </c>
      <c r="J135" s="100" t="s">
        <v>610</v>
      </c>
      <c r="K135" s="100"/>
      <c r="L135" s="419" t="s">
        <v>456</v>
      </c>
      <c r="M135" s="100">
        <v>0</v>
      </c>
      <c r="N135" s="419" t="s">
        <v>77</v>
      </c>
      <c r="O135" s="100" t="s">
        <v>563</v>
      </c>
      <c r="P135" s="100" t="s">
        <v>563</v>
      </c>
      <c r="Q135" s="100" t="s">
        <v>563</v>
      </c>
      <c r="R135" s="100" t="s">
        <v>563</v>
      </c>
      <c r="S135" s="100">
        <v>-1</v>
      </c>
      <c r="T135" s="100">
        <v>-1</v>
      </c>
      <c r="U135" s="100">
        <v>-1</v>
      </c>
      <c r="V135" s="100">
        <v>-1</v>
      </c>
      <c r="W135" s="100">
        <v>-1</v>
      </c>
      <c r="X135" s="100">
        <v>-1</v>
      </c>
      <c r="Y135" s="100">
        <v>-1</v>
      </c>
      <c r="Z135" s="100">
        <v>-1</v>
      </c>
      <c r="AA135" s="100" t="s">
        <v>563</v>
      </c>
      <c r="AB135" s="100">
        <v>-1</v>
      </c>
      <c r="AC135" s="100">
        <v>-1</v>
      </c>
      <c r="AD135" s="100">
        <v>-1</v>
      </c>
      <c r="AE135" s="100">
        <v>-1</v>
      </c>
      <c r="AF135" s="100">
        <v>-1</v>
      </c>
      <c r="AG135" s="100">
        <v>-1</v>
      </c>
      <c r="AH135" s="100">
        <v>-1</v>
      </c>
      <c r="AI135" s="100">
        <v>-1</v>
      </c>
      <c r="AJ135" s="100">
        <v>-1</v>
      </c>
      <c r="AK135" s="100">
        <v>-1</v>
      </c>
      <c r="AL135" s="100">
        <v>-1</v>
      </c>
      <c r="AM135" s="100">
        <v>-1</v>
      </c>
      <c r="AN135" s="100">
        <v>-1</v>
      </c>
      <c r="AO135" s="100">
        <v>-1</v>
      </c>
      <c r="AP135" s="100">
        <v>-1</v>
      </c>
      <c r="AQ135" s="100">
        <v>-1</v>
      </c>
      <c r="AR135" s="100">
        <v>-1</v>
      </c>
      <c r="AS135" s="100" t="s">
        <v>563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94B1-4CB4-4F50-AA71-09978D16AC06}">
  <sheetPr>
    <tabColor theme="9" tint="0.59999389629810485"/>
  </sheetPr>
  <dimension ref="A1:BN328"/>
  <sheetViews>
    <sheetView showGridLines="0" zoomScale="85" zoomScaleNormal="85" workbookViewId="0">
      <pane ySplit="1" topLeftCell="A2" activePane="bottomLeft" state="frozen"/>
      <selection activeCell="R1" sqref="A1:XFD1048576"/>
      <selection pane="bottomLeft" activeCell="R1" sqref="A1:XFD1048576"/>
    </sheetView>
  </sheetViews>
  <sheetFormatPr defaultColWidth="8.3984375" defaultRowHeight="14.4" x14ac:dyDescent="0.3"/>
  <cols>
    <col min="1" max="1" width="16.19921875" style="366" bestFit="1" customWidth="1"/>
    <col min="2" max="2" width="10.19921875" style="366" bestFit="1" customWidth="1"/>
    <col min="3" max="3" width="16.59765625" style="366" bestFit="1" customWidth="1"/>
    <col min="4" max="4" width="29.3984375" style="366" bestFit="1" customWidth="1"/>
    <col min="5" max="5" width="8.69921875" style="366" bestFit="1" customWidth="1"/>
    <col min="6" max="6" width="21.5" style="366" bestFit="1" customWidth="1"/>
    <col min="7" max="7" width="5" style="366" bestFit="1" customWidth="1"/>
    <col min="8" max="8" width="13.5" style="366" bestFit="1" customWidth="1"/>
    <col min="9" max="9" width="5.09765625" style="366" bestFit="1" customWidth="1"/>
    <col min="10" max="10" width="2.5" style="141" customWidth="1"/>
    <col min="11" max="11" width="14.5" style="141" customWidth="1"/>
    <col min="12" max="12" width="52.8984375" style="141" bestFit="1" customWidth="1"/>
    <col min="13" max="13" width="28.3984375" style="141" bestFit="1" customWidth="1"/>
    <col min="14" max="15" width="10.59765625" style="141" customWidth="1"/>
    <col min="16" max="16" width="12.19921875" style="141" bestFit="1" customWidth="1"/>
    <col min="17" max="38" width="10.59765625" style="141" customWidth="1"/>
    <col min="39" max="39" width="10.59765625" style="151" customWidth="1"/>
    <col min="40" max="41" width="10.59765625" style="141" customWidth="1"/>
    <col min="42" max="16384" width="8.3984375" style="141"/>
  </cols>
  <sheetData>
    <row r="1" spans="1:39" ht="23.4" x14ac:dyDescent="0.3">
      <c r="K1" s="56" t="s">
        <v>480</v>
      </c>
    </row>
    <row r="2" spans="1:39" s="97" customFormat="1" x14ac:dyDescent="0.3">
      <c r="A2" s="349"/>
      <c r="B2" s="349"/>
      <c r="C2" s="349"/>
      <c r="D2" s="349"/>
      <c r="E2" s="349"/>
      <c r="F2" s="349"/>
      <c r="G2" s="349"/>
      <c r="H2" s="349"/>
      <c r="I2" s="349"/>
    </row>
    <row r="3" spans="1:39" x14ac:dyDescent="0.3">
      <c r="B3" s="367"/>
      <c r="K3" s="153" t="s">
        <v>36</v>
      </c>
      <c r="P3" s="154"/>
    </row>
    <row r="4" spans="1:39" ht="38.4" customHeight="1" thickBot="1" x14ac:dyDescent="0.35">
      <c r="A4" s="467" t="s">
        <v>246</v>
      </c>
      <c r="B4" s="467"/>
      <c r="C4" s="467" t="s">
        <v>101</v>
      </c>
      <c r="D4" s="467"/>
      <c r="E4" s="467"/>
      <c r="F4" s="368" t="s">
        <v>247</v>
      </c>
      <c r="G4" s="368"/>
      <c r="H4" s="397" t="s">
        <v>434</v>
      </c>
      <c r="I4" s="397"/>
      <c r="K4" s="93" t="s">
        <v>37</v>
      </c>
      <c r="L4" s="93" t="s">
        <v>201</v>
      </c>
      <c r="M4" s="93" t="s">
        <v>197</v>
      </c>
      <c r="N4" s="93" t="s">
        <v>198</v>
      </c>
      <c r="O4" s="93" t="s">
        <v>331</v>
      </c>
      <c r="P4" s="93" t="s">
        <v>330</v>
      </c>
      <c r="Q4" s="93" t="s">
        <v>332</v>
      </c>
      <c r="AM4" s="141"/>
    </row>
    <row r="5" spans="1:39" ht="28.2" thickBot="1" x14ac:dyDescent="0.35">
      <c r="A5" s="369" t="s">
        <v>248</v>
      </c>
      <c r="B5" s="369" t="s">
        <v>249</v>
      </c>
      <c r="C5" s="369" t="s">
        <v>29</v>
      </c>
      <c r="D5" s="369" t="s">
        <v>34</v>
      </c>
      <c r="E5" s="369" t="s">
        <v>208</v>
      </c>
      <c r="F5" s="369" t="s">
        <v>29</v>
      </c>
      <c r="G5" s="369" t="s">
        <v>34</v>
      </c>
      <c r="H5" s="398" t="s">
        <v>29</v>
      </c>
      <c r="I5" s="398" t="s">
        <v>34</v>
      </c>
      <c r="K5" s="2" t="s">
        <v>205</v>
      </c>
      <c r="L5" s="2" t="s">
        <v>29</v>
      </c>
      <c r="M5" s="2" t="s">
        <v>206</v>
      </c>
      <c r="N5" s="2" t="s">
        <v>207</v>
      </c>
      <c r="O5" s="2" t="s">
        <v>317</v>
      </c>
      <c r="P5" s="2" t="s">
        <v>85</v>
      </c>
      <c r="Q5" s="2" t="s">
        <v>322</v>
      </c>
      <c r="AM5" s="141"/>
    </row>
    <row r="6" spans="1:39" x14ac:dyDescent="0.3">
      <c r="A6" s="366" t="s">
        <v>122</v>
      </c>
      <c r="B6" s="366" t="s">
        <v>121</v>
      </c>
      <c r="C6" s="366" t="s">
        <v>117</v>
      </c>
      <c r="D6" s="366" t="s">
        <v>415</v>
      </c>
      <c r="E6" s="370" t="s">
        <v>415</v>
      </c>
      <c r="F6" s="366" t="s">
        <v>250</v>
      </c>
      <c r="G6" s="371" t="s">
        <v>251</v>
      </c>
      <c r="H6" s="375" t="s">
        <v>433</v>
      </c>
      <c r="I6" s="375" t="s">
        <v>441</v>
      </c>
      <c r="J6" s="158"/>
      <c r="K6" s="407" t="s">
        <v>481</v>
      </c>
      <c r="L6" s="407" t="s">
        <v>482</v>
      </c>
      <c r="M6" s="141" t="s">
        <v>415</v>
      </c>
      <c r="N6" s="141" t="s">
        <v>121</v>
      </c>
      <c r="O6" s="159">
        <v>2020</v>
      </c>
      <c r="P6" s="152">
        <v>31.536000000000001</v>
      </c>
      <c r="Q6" s="159">
        <v>15</v>
      </c>
      <c r="AM6" s="141"/>
    </row>
    <row r="7" spans="1:39" x14ac:dyDescent="0.3">
      <c r="A7" s="366" t="s">
        <v>122</v>
      </c>
      <c r="B7" s="366" t="s">
        <v>121</v>
      </c>
      <c r="C7" s="366" t="s">
        <v>117</v>
      </c>
      <c r="D7" s="366" t="s">
        <v>415</v>
      </c>
      <c r="E7" s="370" t="s">
        <v>415</v>
      </c>
      <c r="F7" s="366" t="s">
        <v>252</v>
      </c>
      <c r="G7" s="371" t="s">
        <v>253</v>
      </c>
      <c r="H7" s="375" t="s">
        <v>433</v>
      </c>
      <c r="I7" s="375" t="s">
        <v>441</v>
      </c>
      <c r="J7" s="158"/>
      <c r="K7" s="407" t="s">
        <v>483</v>
      </c>
      <c r="L7" s="407" t="s">
        <v>484</v>
      </c>
      <c r="M7" s="141" t="s">
        <v>415</v>
      </c>
      <c r="N7" s="141" t="s">
        <v>121</v>
      </c>
      <c r="O7" s="159">
        <v>2025</v>
      </c>
      <c r="P7" s="152">
        <v>31.536000000000001</v>
      </c>
      <c r="Q7" s="159">
        <v>15</v>
      </c>
      <c r="AM7" s="141"/>
    </row>
    <row r="8" spans="1:39" x14ac:dyDescent="0.3">
      <c r="A8" s="366" t="s">
        <v>122</v>
      </c>
      <c r="B8" s="366" t="s">
        <v>121</v>
      </c>
      <c r="C8" s="366" t="s">
        <v>117</v>
      </c>
      <c r="D8" s="366" t="s">
        <v>415</v>
      </c>
      <c r="E8" s="370" t="s">
        <v>415</v>
      </c>
      <c r="F8" s="372" t="s">
        <v>290</v>
      </c>
      <c r="G8" s="371" t="s">
        <v>263</v>
      </c>
      <c r="H8" s="375" t="s">
        <v>433</v>
      </c>
      <c r="I8" s="375" t="s">
        <v>441</v>
      </c>
      <c r="J8" s="158"/>
      <c r="K8" s="407" t="s">
        <v>485</v>
      </c>
      <c r="L8" s="407" t="s">
        <v>486</v>
      </c>
      <c r="M8" s="141" t="s">
        <v>415</v>
      </c>
      <c r="N8" s="141" t="s">
        <v>121</v>
      </c>
      <c r="O8" s="159">
        <v>2020</v>
      </c>
      <c r="P8" s="152">
        <v>31.536000000000001</v>
      </c>
      <c r="Q8" s="159">
        <v>15</v>
      </c>
      <c r="AM8" s="141"/>
    </row>
    <row r="9" spans="1:39" x14ac:dyDescent="0.3">
      <c r="A9" s="366" t="s">
        <v>122</v>
      </c>
      <c r="B9" s="366" t="s">
        <v>121</v>
      </c>
      <c r="C9" s="366" t="s">
        <v>21</v>
      </c>
      <c r="D9" s="366" t="s">
        <v>109</v>
      </c>
      <c r="E9" s="370" t="s">
        <v>109</v>
      </c>
      <c r="F9" s="366" t="s">
        <v>254</v>
      </c>
      <c r="G9" s="371" t="s">
        <v>251</v>
      </c>
      <c r="H9" s="375" t="s">
        <v>438</v>
      </c>
      <c r="I9" s="375" t="s">
        <v>437</v>
      </c>
      <c r="J9" s="158"/>
      <c r="K9" s="407" t="s">
        <v>487</v>
      </c>
      <c r="L9" s="407" t="s">
        <v>488</v>
      </c>
      <c r="M9" s="141" t="s">
        <v>109</v>
      </c>
      <c r="N9" s="141" t="s">
        <v>121</v>
      </c>
      <c r="O9" s="159">
        <v>2020</v>
      </c>
      <c r="P9" s="152">
        <v>31.536000000000001</v>
      </c>
      <c r="Q9" s="159">
        <v>15</v>
      </c>
      <c r="AM9" s="141"/>
    </row>
    <row r="10" spans="1:39" x14ac:dyDescent="0.3">
      <c r="A10" s="366" t="s">
        <v>122</v>
      </c>
      <c r="B10" s="366" t="s">
        <v>121</v>
      </c>
      <c r="C10" s="366" t="s">
        <v>21</v>
      </c>
      <c r="D10" s="366" t="s">
        <v>109</v>
      </c>
      <c r="E10" s="370" t="s">
        <v>109</v>
      </c>
      <c r="F10" s="366" t="s">
        <v>255</v>
      </c>
      <c r="G10" s="371" t="s">
        <v>253</v>
      </c>
      <c r="H10" s="375" t="s">
        <v>438</v>
      </c>
      <c r="I10" s="375" t="s">
        <v>437</v>
      </c>
      <c r="J10" s="158"/>
      <c r="K10" s="407" t="s">
        <v>489</v>
      </c>
      <c r="L10" s="407" t="s">
        <v>490</v>
      </c>
      <c r="M10" s="141" t="s">
        <v>109</v>
      </c>
      <c r="N10" s="141" t="s">
        <v>121</v>
      </c>
      <c r="O10" s="159">
        <v>2025</v>
      </c>
      <c r="P10" s="152">
        <v>31.536000000000001</v>
      </c>
      <c r="Q10" s="159">
        <v>15</v>
      </c>
      <c r="AM10" s="141"/>
    </row>
    <row r="11" spans="1:39" x14ac:dyDescent="0.3">
      <c r="A11" s="366" t="s">
        <v>122</v>
      </c>
      <c r="B11" s="366" t="s">
        <v>121</v>
      </c>
      <c r="C11" s="366" t="s">
        <v>21</v>
      </c>
      <c r="D11" s="366" t="s">
        <v>109</v>
      </c>
      <c r="E11" s="370" t="s">
        <v>109</v>
      </c>
      <c r="F11" s="366" t="s">
        <v>256</v>
      </c>
      <c r="G11" s="371" t="s">
        <v>263</v>
      </c>
      <c r="H11" s="375" t="s">
        <v>438</v>
      </c>
      <c r="I11" s="375" t="s">
        <v>437</v>
      </c>
      <c r="J11" s="158"/>
      <c r="K11" s="407" t="s">
        <v>491</v>
      </c>
      <c r="L11" s="407" t="s">
        <v>492</v>
      </c>
      <c r="M11" s="141" t="s">
        <v>109</v>
      </c>
      <c r="N11" s="141" t="s">
        <v>121</v>
      </c>
      <c r="O11" s="159">
        <v>2030</v>
      </c>
      <c r="P11" s="152">
        <v>31.536000000000001</v>
      </c>
      <c r="Q11" s="159">
        <v>15</v>
      </c>
      <c r="AM11" s="141"/>
    </row>
    <row r="12" spans="1:39" x14ac:dyDescent="0.3">
      <c r="A12" s="366" t="s">
        <v>122</v>
      </c>
      <c r="B12" s="366" t="s">
        <v>121</v>
      </c>
      <c r="C12" s="366" t="s">
        <v>21</v>
      </c>
      <c r="D12" s="366" t="s">
        <v>109</v>
      </c>
      <c r="E12" s="370" t="s">
        <v>109</v>
      </c>
      <c r="F12" s="366" t="s">
        <v>257</v>
      </c>
      <c r="G12" s="371" t="s">
        <v>426</v>
      </c>
      <c r="H12" s="375" t="s">
        <v>438</v>
      </c>
      <c r="I12" s="375" t="s">
        <v>437</v>
      </c>
      <c r="J12" s="158"/>
      <c r="K12" s="407" t="s">
        <v>493</v>
      </c>
      <c r="L12" s="407" t="s">
        <v>494</v>
      </c>
      <c r="M12" s="141" t="s">
        <v>109</v>
      </c>
      <c r="N12" s="141" t="s">
        <v>121</v>
      </c>
      <c r="O12" s="159">
        <v>2020</v>
      </c>
      <c r="P12" s="152">
        <v>31.536000000000001</v>
      </c>
      <c r="Q12" s="159">
        <v>15</v>
      </c>
      <c r="AM12" s="141"/>
    </row>
    <row r="13" spans="1:39" x14ac:dyDescent="0.3">
      <c r="A13" s="366" t="s">
        <v>122</v>
      </c>
      <c r="B13" s="366" t="s">
        <v>121</v>
      </c>
      <c r="C13" s="366" t="s">
        <v>21</v>
      </c>
      <c r="D13" s="366" t="s">
        <v>109</v>
      </c>
      <c r="E13" s="370" t="s">
        <v>109</v>
      </c>
      <c r="F13" s="366" t="s">
        <v>258</v>
      </c>
      <c r="G13" s="371" t="s">
        <v>427</v>
      </c>
      <c r="H13" s="375" t="s">
        <v>438</v>
      </c>
      <c r="I13" s="375" t="s">
        <v>437</v>
      </c>
      <c r="J13" s="158"/>
      <c r="K13" s="407" t="s">
        <v>495</v>
      </c>
      <c r="L13" s="407" t="s">
        <v>496</v>
      </c>
      <c r="M13" s="141" t="s">
        <v>109</v>
      </c>
      <c r="N13" s="141" t="s">
        <v>121</v>
      </c>
      <c r="O13" s="159">
        <v>2025</v>
      </c>
      <c r="P13" s="152">
        <v>31.536000000000001</v>
      </c>
      <c r="Q13" s="159">
        <v>15</v>
      </c>
      <c r="AM13" s="141"/>
    </row>
    <row r="14" spans="1:39" x14ac:dyDescent="0.3">
      <c r="A14" s="366" t="s">
        <v>122</v>
      </c>
      <c r="B14" s="366" t="s">
        <v>121</v>
      </c>
      <c r="C14" s="366" t="s">
        <v>21</v>
      </c>
      <c r="D14" s="366" t="s">
        <v>109</v>
      </c>
      <c r="E14" s="370" t="s">
        <v>109</v>
      </c>
      <c r="F14" s="372" t="s">
        <v>288</v>
      </c>
      <c r="G14" s="371" t="s">
        <v>428</v>
      </c>
      <c r="H14" s="375" t="s">
        <v>438</v>
      </c>
      <c r="I14" s="375" t="s">
        <v>437</v>
      </c>
      <c r="J14" s="158"/>
      <c r="K14" s="407" t="s">
        <v>497</v>
      </c>
      <c r="L14" s="407" t="s">
        <v>498</v>
      </c>
      <c r="M14" s="141" t="s">
        <v>109</v>
      </c>
      <c r="N14" s="141" t="s">
        <v>121</v>
      </c>
      <c r="O14" s="159">
        <v>2030</v>
      </c>
      <c r="P14" s="152">
        <v>31.536000000000001</v>
      </c>
      <c r="Q14" s="159">
        <v>15</v>
      </c>
      <c r="AM14" s="141"/>
    </row>
    <row r="15" spans="1:39" s="151" customFormat="1" x14ac:dyDescent="0.3">
      <c r="A15" s="366" t="s">
        <v>122</v>
      </c>
      <c r="B15" s="366" t="s">
        <v>121</v>
      </c>
      <c r="C15" s="366" t="s">
        <v>21</v>
      </c>
      <c r="D15" s="366" t="s">
        <v>109</v>
      </c>
      <c r="E15" s="370" t="s">
        <v>109</v>
      </c>
      <c r="F15" s="366" t="s">
        <v>259</v>
      </c>
      <c r="G15" s="371" t="s">
        <v>429</v>
      </c>
      <c r="H15" s="375" t="s">
        <v>432</v>
      </c>
      <c r="I15" s="375" t="s">
        <v>440</v>
      </c>
      <c r="J15" s="158"/>
      <c r="K15" s="407" t="s">
        <v>499</v>
      </c>
      <c r="L15" s="407" t="s">
        <v>500</v>
      </c>
      <c r="M15" s="141" t="s">
        <v>109</v>
      </c>
      <c r="N15" s="141" t="s">
        <v>121</v>
      </c>
      <c r="O15" s="159">
        <v>2020</v>
      </c>
      <c r="P15" s="152">
        <v>31.536000000000001</v>
      </c>
      <c r="Q15" s="159">
        <v>15</v>
      </c>
      <c r="R15" s="141"/>
      <c r="S15" s="141"/>
      <c r="T15" s="141"/>
      <c r="U15" s="141"/>
      <c r="V15" s="141"/>
      <c r="W15" s="141"/>
      <c r="X15" s="141"/>
    </row>
    <row r="16" spans="1:39" s="151" customFormat="1" x14ac:dyDescent="0.3">
      <c r="A16" s="366" t="s">
        <v>122</v>
      </c>
      <c r="B16" s="366" t="s">
        <v>121</v>
      </c>
      <c r="C16" s="366" t="s">
        <v>501</v>
      </c>
      <c r="D16" s="366" t="s">
        <v>502</v>
      </c>
      <c r="E16" s="370" t="s">
        <v>110</v>
      </c>
      <c r="F16" s="372" t="s">
        <v>282</v>
      </c>
      <c r="G16" s="371" t="s">
        <v>251</v>
      </c>
      <c r="H16" s="375" t="s">
        <v>431</v>
      </c>
      <c r="I16" s="375" t="s">
        <v>436</v>
      </c>
      <c r="J16" s="158"/>
      <c r="K16" s="407" t="s">
        <v>503</v>
      </c>
      <c r="L16" s="407" t="s">
        <v>504</v>
      </c>
      <c r="M16" s="141" t="s">
        <v>502</v>
      </c>
      <c r="N16" s="141" t="s">
        <v>121</v>
      </c>
      <c r="O16" s="159">
        <v>2020</v>
      </c>
      <c r="P16" s="152">
        <v>31.536000000000001</v>
      </c>
      <c r="Q16" s="159">
        <v>15</v>
      </c>
      <c r="R16" s="141"/>
      <c r="S16" s="141"/>
      <c r="T16" s="141"/>
      <c r="U16" s="141"/>
      <c r="V16" s="141"/>
      <c r="W16" s="141"/>
      <c r="X16" s="141"/>
    </row>
    <row r="17" spans="1:24" s="151" customFormat="1" x14ac:dyDescent="0.3">
      <c r="A17" s="366" t="s">
        <v>122</v>
      </c>
      <c r="B17" s="366" t="s">
        <v>121</v>
      </c>
      <c r="C17" s="366" t="s">
        <v>501</v>
      </c>
      <c r="D17" s="366" t="s">
        <v>502</v>
      </c>
      <c r="E17" s="370" t="s">
        <v>110</v>
      </c>
      <c r="F17" s="372" t="s">
        <v>292</v>
      </c>
      <c r="G17" s="371" t="s">
        <v>253</v>
      </c>
      <c r="H17" s="375" t="s">
        <v>431</v>
      </c>
      <c r="I17" s="375" t="s">
        <v>436</v>
      </c>
      <c r="J17" s="158"/>
      <c r="K17" s="407" t="s">
        <v>505</v>
      </c>
      <c r="L17" s="407" t="s">
        <v>506</v>
      </c>
      <c r="M17" s="141" t="s">
        <v>502</v>
      </c>
      <c r="N17" s="141" t="s">
        <v>121</v>
      </c>
      <c r="O17" s="159">
        <v>2020</v>
      </c>
      <c r="P17" s="152">
        <v>31.536000000000001</v>
      </c>
      <c r="Q17" s="159">
        <v>15</v>
      </c>
      <c r="R17" s="141"/>
      <c r="S17" s="141"/>
      <c r="T17" s="141"/>
      <c r="U17" s="141"/>
      <c r="V17" s="141"/>
      <c r="W17" s="141"/>
      <c r="X17" s="141"/>
    </row>
    <row r="18" spans="1:24" s="151" customFormat="1" x14ac:dyDescent="0.3">
      <c r="A18" s="366" t="s">
        <v>122</v>
      </c>
      <c r="B18" s="366" t="s">
        <v>121</v>
      </c>
      <c r="C18" s="366" t="s">
        <v>501</v>
      </c>
      <c r="D18" s="366" t="s">
        <v>502</v>
      </c>
      <c r="E18" s="370" t="s">
        <v>110</v>
      </c>
      <c r="F18" s="372" t="s">
        <v>283</v>
      </c>
      <c r="G18" s="371" t="s">
        <v>263</v>
      </c>
      <c r="H18" s="375" t="s">
        <v>431</v>
      </c>
      <c r="I18" s="375" t="s">
        <v>436</v>
      </c>
      <c r="J18" s="158"/>
      <c r="K18" s="407" t="s">
        <v>507</v>
      </c>
      <c r="L18" s="407" t="s">
        <v>508</v>
      </c>
      <c r="M18" s="141" t="s">
        <v>502</v>
      </c>
      <c r="N18" s="141" t="s">
        <v>121</v>
      </c>
      <c r="O18" s="159">
        <v>2025</v>
      </c>
      <c r="P18" s="152">
        <v>31.536000000000001</v>
      </c>
      <c r="Q18" s="159">
        <v>15</v>
      </c>
      <c r="R18" s="141"/>
      <c r="S18" s="141"/>
      <c r="T18" s="141"/>
      <c r="U18" s="141"/>
      <c r="V18" s="141"/>
      <c r="W18" s="141"/>
      <c r="X18" s="141"/>
    </row>
    <row r="19" spans="1:24" s="151" customFormat="1" x14ac:dyDescent="0.3">
      <c r="A19" s="366" t="s">
        <v>122</v>
      </c>
      <c r="B19" s="366" t="s">
        <v>121</v>
      </c>
      <c r="C19" s="366" t="s">
        <v>501</v>
      </c>
      <c r="D19" s="366" t="s">
        <v>502</v>
      </c>
      <c r="E19" s="370" t="s">
        <v>110</v>
      </c>
      <c r="F19" s="372" t="s">
        <v>291</v>
      </c>
      <c r="G19" s="371" t="s">
        <v>426</v>
      </c>
      <c r="H19" s="375" t="s">
        <v>431</v>
      </c>
      <c r="I19" s="375" t="s">
        <v>436</v>
      </c>
      <c r="J19" s="158"/>
      <c r="K19" s="407" t="s">
        <v>509</v>
      </c>
      <c r="L19" s="407" t="s">
        <v>510</v>
      </c>
      <c r="M19" s="141" t="s">
        <v>502</v>
      </c>
      <c r="N19" s="141" t="s">
        <v>121</v>
      </c>
      <c r="O19" s="159">
        <v>2020</v>
      </c>
      <c r="P19" s="152">
        <v>31.536000000000001</v>
      </c>
      <c r="Q19" s="159">
        <v>15</v>
      </c>
      <c r="R19" s="141"/>
      <c r="S19" s="141"/>
      <c r="T19" s="141"/>
      <c r="U19" s="141"/>
      <c r="V19" s="141"/>
      <c r="W19" s="141"/>
      <c r="X19" s="141"/>
    </row>
    <row r="20" spans="1:24" s="151" customFormat="1" x14ac:dyDescent="0.3">
      <c r="A20" s="366" t="s">
        <v>122</v>
      </c>
      <c r="B20" s="366" t="s">
        <v>121</v>
      </c>
      <c r="C20" s="366" t="s">
        <v>501</v>
      </c>
      <c r="D20" s="366" t="s">
        <v>502</v>
      </c>
      <c r="E20" s="370" t="s">
        <v>110</v>
      </c>
      <c r="F20" s="373" t="s">
        <v>284</v>
      </c>
      <c r="G20" s="371" t="s">
        <v>427</v>
      </c>
      <c r="H20" s="375" t="s">
        <v>438</v>
      </c>
      <c r="I20" s="375" t="s">
        <v>437</v>
      </c>
      <c r="J20" s="158"/>
      <c r="K20" s="407" t="s">
        <v>511</v>
      </c>
      <c r="L20" s="407" t="s">
        <v>512</v>
      </c>
      <c r="M20" s="141" t="s">
        <v>502</v>
      </c>
      <c r="N20" s="141" t="s">
        <v>121</v>
      </c>
      <c r="O20" s="159">
        <v>2020</v>
      </c>
      <c r="P20" s="152">
        <v>31.536000000000001</v>
      </c>
      <c r="Q20" s="159">
        <v>15</v>
      </c>
      <c r="R20" s="141"/>
      <c r="S20" s="141"/>
      <c r="T20" s="141"/>
      <c r="U20" s="141"/>
      <c r="V20" s="141"/>
      <c r="W20" s="141"/>
      <c r="X20" s="141"/>
    </row>
    <row r="21" spans="1:24" s="151" customFormat="1" x14ac:dyDescent="0.3">
      <c r="A21" s="366" t="s">
        <v>122</v>
      </c>
      <c r="B21" s="366" t="s">
        <v>121</v>
      </c>
      <c r="C21" s="366" t="s">
        <v>501</v>
      </c>
      <c r="D21" s="366" t="s">
        <v>502</v>
      </c>
      <c r="E21" s="370" t="s">
        <v>110</v>
      </c>
      <c r="F21" s="373" t="s">
        <v>285</v>
      </c>
      <c r="G21" s="371" t="s">
        <v>428</v>
      </c>
      <c r="H21" s="375" t="s">
        <v>438</v>
      </c>
      <c r="I21" s="375" t="s">
        <v>437</v>
      </c>
      <c r="J21" s="158"/>
      <c r="K21" s="407" t="s">
        <v>513</v>
      </c>
      <c r="L21" s="407" t="s">
        <v>514</v>
      </c>
      <c r="M21" s="141" t="s">
        <v>502</v>
      </c>
      <c r="N21" s="141" t="s">
        <v>121</v>
      </c>
      <c r="O21" s="159">
        <v>2025</v>
      </c>
      <c r="P21" s="152">
        <v>31.536000000000001</v>
      </c>
      <c r="Q21" s="159">
        <v>15</v>
      </c>
      <c r="R21" s="141"/>
      <c r="S21" s="141"/>
      <c r="T21" s="141"/>
      <c r="U21" s="141"/>
      <c r="V21" s="141"/>
      <c r="W21" s="141"/>
      <c r="X21" s="141"/>
    </row>
    <row r="22" spans="1:24" s="151" customFormat="1" x14ac:dyDescent="0.3">
      <c r="A22" s="366" t="s">
        <v>122</v>
      </c>
      <c r="B22" s="366" t="s">
        <v>121</v>
      </c>
      <c r="C22" s="366" t="s">
        <v>501</v>
      </c>
      <c r="D22" s="366" t="s">
        <v>502</v>
      </c>
      <c r="E22" s="370" t="s">
        <v>110</v>
      </c>
      <c r="F22" s="373" t="s">
        <v>286</v>
      </c>
      <c r="G22" s="371" t="s">
        <v>429</v>
      </c>
      <c r="H22" s="375" t="s">
        <v>438</v>
      </c>
      <c r="I22" s="375" t="s">
        <v>437</v>
      </c>
      <c r="J22" s="158"/>
      <c r="K22" s="407" t="s">
        <v>515</v>
      </c>
      <c r="L22" s="407" t="s">
        <v>516</v>
      </c>
      <c r="M22" s="141" t="s">
        <v>502</v>
      </c>
      <c r="N22" s="141" t="s">
        <v>121</v>
      </c>
      <c r="O22" s="159">
        <v>2030</v>
      </c>
      <c r="P22" s="152">
        <v>31.536000000000001</v>
      </c>
      <c r="Q22" s="159">
        <v>15</v>
      </c>
      <c r="R22" s="141"/>
      <c r="S22" s="141"/>
      <c r="T22" s="141"/>
      <c r="U22" s="141"/>
      <c r="V22" s="141"/>
      <c r="W22" s="141"/>
      <c r="X22" s="141"/>
    </row>
    <row r="23" spans="1:24" s="151" customFormat="1" x14ac:dyDescent="0.3">
      <c r="A23" s="366" t="s">
        <v>122</v>
      </c>
      <c r="B23" s="366" t="s">
        <v>121</v>
      </c>
      <c r="C23" s="366" t="s">
        <v>21</v>
      </c>
      <c r="D23" s="366" t="s">
        <v>109</v>
      </c>
      <c r="E23" s="370" t="s">
        <v>109</v>
      </c>
      <c r="F23" s="366" t="s">
        <v>260</v>
      </c>
      <c r="G23" s="371" t="s">
        <v>251</v>
      </c>
      <c r="H23" s="375" t="s">
        <v>443</v>
      </c>
      <c r="I23" s="375" t="s">
        <v>439</v>
      </c>
      <c r="J23" s="158"/>
      <c r="K23" s="407" t="s">
        <v>517</v>
      </c>
      <c r="L23" s="407" t="s">
        <v>518</v>
      </c>
      <c r="M23" s="141" t="s">
        <v>109</v>
      </c>
      <c r="N23" s="141" t="s">
        <v>121</v>
      </c>
      <c r="O23" s="159">
        <v>2020</v>
      </c>
      <c r="P23" s="152">
        <v>31.536000000000001</v>
      </c>
      <c r="Q23" s="159">
        <v>15</v>
      </c>
      <c r="R23" s="141"/>
      <c r="S23" s="141"/>
      <c r="T23" s="141"/>
      <c r="U23" s="141"/>
      <c r="V23" s="141"/>
      <c r="W23" s="141"/>
      <c r="X23" s="141"/>
    </row>
    <row r="24" spans="1:24" s="151" customFormat="1" x14ac:dyDescent="0.3">
      <c r="A24" s="366" t="s">
        <v>122</v>
      </c>
      <c r="B24" s="366" t="s">
        <v>121</v>
      </c>
      <c r="C24" s="366" t="s">
        <v>21</v>
      </c>
      <c r="D24" s="366" t="s">
        <v>109</v>
      </c>
      <c r="E24" s="370" t="s">
        <v>109</v>
      </c>
      <c r="F24" s="366" t="s">
        <v>261</v>
      </c>
      <c r="G24" s="371" t="s">
        <v>253</v>
      </c>
      <c r="H24" s="375" t="s">
        <v>443</v>
      </c>
      <c r="I24" s="375" t="s">
        <v>439</v>
      </c>
      <c r="J24" s="158"/>
      <c r="K24" s="407" t="s">
        <v>519</v>
      </c>
      <c r="L24" s="407" t="s">
        <v>520</v>
      </c>
      <c r="M24" s="141" t="s">
        <v>109</v>
      </c>
      <c r="N24" s="141" t="s">
        <v>121</v>
      </c>
      <c r="O24" s="159">
        <v>2025</v>
      </c>
      <c r="P24" s="152">
        <v>31.536000000000001</v>
      </c>
      <c r="Q24" s="159">
        <v>15</v>
      </c>
      <c r="R24" s="141"/>
      <c r="S24" s="141"/>
      <c r="T24" s="141"/>
      <c r="U24" s="141"/>
      <c r="V24" s="141"/>
      <c r="W24" s="141"/>
      <c r="X24" s="141"/>
    </row>
    <row r="25" spans="1:24" s="151" customFormat="1" x14ac:dyDescent="0.3">
      <c r="A25" s="366" t="s">
        <v>122</v>
      </c>
      <c r="B25" s="366" t="s">
        <v>121</v>
      </c>
      <c r="C25" s="366" t="s">
        <v>21</v>
      </c>
      <c r="D25" s="366" t="s">
        <v>109</v>
      </c>
      <c r="E25" s="370" t="s">
        <v>109</v>
      </c>
      <c r="F25" s="366" t="s">
        <v>262</v>
      </c>
      <c r="G25" s="371" t="s">
        <v>263</v>
      </c>
      <c r="H25" s="375" t="s">
        <v>443</v>
      </c>
      <c r="I25" s="375" t="s">
        <v>439</v>
      </c>
      <c r="J25" s="158"/>
      <c r="K25" s="407" t="s">
        <v>521</v>
      </c>
      <c r="L25" s="407" t="s">
        <v>522</v>
      </c>
      <c r="M25" s="141" t="s">
        <v>109</v>
      </c>
      <c r="N25" s="141" t="s">
        <v>121</v>
      </c>
      <c r="O25" s="159">
        <v>2025</v>
      </c>
      <c r="P25" s="152">
        <v>31.536000000000001</v>
      </c>
      <c r="Q25" s="159">
        <v>15</v>
      </c>
      <c r="R25" s="141"/>
      <c r="S25" s="141"/>
      <c r="T25" s="141"/>
      <c r="U25" s="141"/>
      <c r="V25" s="141"/>
      <c r="W25" s="141"/>
      <c r="X25" s="141"/>
    </row>
    <row r="26" spans="1:24" s="151" customFormat="1" x14ac:dyDescent="0.3">
      <c r="A26" s="366" t="s">
        <v>122</v>
      </c>
      <c r="B26" s="366" t="s">
        <v>121</v>
      </c>
      <c r="C26" s="366" t="s">
        <v>22</v>
      </c>
      <c r="D26" s="366" t="s">
        <v>112</v>
      </c>
      <c r="E26" s="370" t="s">
        <v>112</v>
      </c>
      <c r="F26" s="366" t="s">
        <v>264</v>
      </c>
      <c r="G26" s="371" t="s">
        <v>251</v>
      </c>
      <c r="H26" s="375" t="s">
        <v>435</v>
      </c>
      <c r="I26" s="375" t="s">
        <v>442</v>
      </c>
      <c r="J26" s="158"/>
      <c r="K26" s="407" t="s">
        <v>523</v>
      </c>
      <c r="L26" s="407" t="s">
        <v>524</v>
      </c>
      <c r="M26" s="141" t="s">
        <v>112</v>
      </c>
      <c r="N26" s="141" t="s">
        <v>121</v>
      </c>
      <c r="O26" s="159">
        <v>2020</v>
      </c>
      <c r="P26" s="152">
        <v>31.536000000000001</v>
      </c>
      <c r="Q26" s="159">
        <v>15</v>
      </c>
      <c r="R26" s="141"/>
      <c r="S26" s="141"/>
      <c r="T26" s="141"/>
      <c r="U26" s="141"/>
      <c r="V26" s="141"/>
      <c r="W26" s="141"/>
      <c r="X26" s="141"/>
    </row>
    <row r="27" spans="1:24" s="151" customFormat="1" x14ac:dyDescent="0.3">
      <c r="A27" s="366" t="s">
        <v>122</v>
      </c>
      <c r="B27" s="366" t="s">
        <v>121</v>
      </c>
      <c r="C27" s="366" t="s">
        <v>22</v>
      </c>
      <c r="D27" s="366" t="s">
        <v>112</v>
      </c>
      <c r="E27" s="370" t="s">
        <v>112</v>
      </c>
      <c r="F27" s="366" t="s">
        <v>265</v>
      </c>
      <c r="G27" s="371" t="s">
        <v>253</v>
      </c>
      <c r="H27" s="375" t="s">
        <v>435</v>
      </c>
      <c r="I27" s="375" t="s">
        <v>442</v>
      </c>
      <c r="J27" s="158"/>
      <c r="K27" s="407" t="s">
        <v>525</v>
      </c>
      <c r="L27" s="407" t="s">
        <v>526</v>
      </c>
      <c r="M27" s="141" t="s">
        <v>112</v>
      </c>
      <c r="N27" s="141" t="s">
        <v>121</v>
      </c>
      <c r="O27" s="159">
        <v>2025</v>
      </c>
      <c r="P27" s="152">
        <v>31.536000000000001</v>
      </c>
      <c r="Q27" s="159">
        <v>15</v>
      </c>
      <c r="R27" s="141"/>
      <c r="S27" s="141"/>
      <c r="T27" s="141"/>
      <c r="U27" s="141"/>
      <c r="V27" s="141"/>
      <c r="W27" s="141"/>
      <c r="X27" s="141"/>
    </row>
    <row r="28" spans="1:24" s="151" customFormat="1" x14ac:dyDescent="0.3">
      <c r="A28" s="366" t="s">
        <v>122</v>
      </c>
      <c r="B28" s="366" t="s">
        <v>121</v>
      </c>
      <c r="C28" s="374" t="s">
        <v>527</v>
      </c>
      <c r="D28" s="375" t="s">
        <v>528</v>
      </c>
      <c r="E28" s="370" t="s">
        <v>114</v>
      </c>
      <c r="F28" s="373" t="s">
        <v>282</v>
      </c>
      <c r="G28" s="371" t="s">
        <v>251</v>
      </c>
      <c r="H28" s="375" t="s">
        <v>431</v>
      </c>
      <c r="I28" s="375" t="s">
        <v>436</v>
      </c>
      <c r="J28" s="158"/>
      <c r="K28" s="407" t="s">
        <v>529</v>
      </c>
      <c r="L28" s="407" t="s">
        <v>530</v>
      </c>
      <c r="M28" s="141" t="s">
        <v>528</v>
      </c>
      <c r="N28" s="141" t="s">
        <v>121</v>
      </c>
      <c r="O28" s="159">
        <v>2020</v>
      </c>
      <c r="P28" s="152">
        <v>31.536000000000001</v>
      </c>
      <c r="Q28" s="159">
        <v>17</v>
      </c>
      <c r="R28" s="141"/>
      <c r="S28" s="141"/>
      <c r="T28" s="141"/>
      <c r="U28" s="141"/>
      <c r="V28" s="141"/>
      <c r="W28" s="141"/>
      <c r="X28" s="141"/>
    </row>
    <row r="29" spans="1:24" s="151" customFormat="1" x14ac:dyDescent="0.3">
      <c r="A29" s="366" t="s">
        <v>122</v>
      </c>
      <c r="B29" s="366" t="s">
        <v>121</v>
      </c>
      <c r="C29" s="374" t="s">
        <v>527</v>
      </c>
      <c r="D29" s="375" t="s">
        <v>528</v>
      </c>
      <c r="E29" s="370" t="s">
        <v>114</v>
      </c>
      <c r="F29" s="372" t="s">
        <v>292</v>
      </c>
      <c r="G29" s="371" t="s">
        <v>253</v>
      </c>
      <c r="H29" s="375" t="s">
        <v>431</v>
      </c>
      <c r="I29" s="375" t="s">
        <v>436</v>
      </c>
      <c r="J29" s="158"/>
      <c r="K29" s="407" t="s">
        <v>531</v>
      </c>
      <c r="L29" s="407" t="s">
        <v>532</v>
      </c>
      <c r="M29" s="141" t="s">
        <v>528</v>
      </c>
      <c r="N29" s="141" t="s">
        <v>121</v>
      </c>
      <c r="O29" s="159">
        <v>2020</v>
      </c>
      <c r="P29" s="152">
        <v>31.536000000000001</v>
      </c>
      <c r="Q29" s="159">
        <v>17</v>
      </c>
      <c r="R29" s="141"/>
      <c r="S29" s="141"/>
      <c r="T29" s="141"/>
      <c r="U29" s="141"/>
      <c r="V29" s="141"/>
      <c r="W29" s="141"/>
      <c r="X29" s="141"/>
    </row>
    <row r="30" spans="1:24" s="151" customFormat="1" x14ac:dyDescent="0.3">
      <c r="A30" s="366" t="s">
        <v>122</v>
      </c>
      <c r="B30" s="366" t="s">
        <v>121</v>
      </c>
      <c r="C30" s="374" t="s">
        <v>527</v>
      </c>
      <c r="D30" s="375" t="s">
        <v>528</v>
      </c>
      <c r="E30" s="370" t="s">
        <v>114</v>
      </c>
      <c r="F30" s="372" t="s">
        <v>291</v>
      </c>
      <c r="G30" s="371" t="s">
        <v>263</v>
      </c>
      <c r="H30" s="375" t="s">
        <v>431</v>
      </c>
      <c r="I30" s="375" t="s">
        <v>436</v>
      </c>
      <c r="J30" s="158"/>
      <c r="K30" s="407" t="s">
        <v>533</v>
      </c>
      <c r="L30" s="407" t="s">
        <v>534</v>
      </c>
      <c r="M30" s="141" t="s">
        <v>528</v>
      </c>
      <c r="N30" s="141" t="s">
        <v>121</v>
      </c>
      <c r="O30" s="159">
        <v>2020</v>
      </c>
      <c r="P30" s="152">
        <v>31.536000000000001</v>
      </c>
      <c r="Q30" s="159">
        <v>17</v>
      </c>
      <c r="R30" s="141"/>
      <c r="S30" s="141"/>
      <c r="T30" s="141"/>
      <c r="U30" s="141"/>
      <c r="V30" s="141"/>
      <c r="W30" s="141"/>
      <c r="X30" s="141"/>
    </row>
    <row r="31" spans="1:24" s="151" customFormat="1" x14ac:dyDescent="0.3">
      <c r="A31" s="366" t="s">
        <v>122</v>
      </c>
      <c r="B31" s="366" t="s">
        <v>121</v>
      </c>
      <c r="C31" s="376" t="s">
        <v>24</v>
      </c>
      <c r="D31" s="376" t="s">
        <v>115</v>
      </c>
      <c r="E31" s="377" t="s">
        <v>115</v>
      </c>
      <c r="F31" s="390" t="s">
        <v>287</v>
      </c>
      <c r="G31" s="378" t="s">
        <v>251</v>
      </c>
      <c r="H31" s="402" t="s">
        <v>435</v>
      </c>
      <c r="I31" s="402" t="s">
        <v>442</v>
      </c>
      <c r="J31" s="158"/>
      <c r="K31" s="408" t="s">
        <v>535</v>
      </c>
      <c r="L31" s="408" t="s">
        <v>536</v>
      </c>
      <c r="M31" s="171" t="s">
        <v>115</v>
      </c>
      <c r="N31" s="171" t="s">
        <v>121</v>
      </c>
      <c r="O31" s="288">
        <v>2020</v>
      </c>
      <c r="P31" s="270">
        <v>31.536000000000001</v>
      </c>
      <c r="Q31" s="288">
        <v>15</v>
      </c>
      <c r="R31" s="141"/>
      <c r="S31" s="141"/>
      <c r="T31" s="141"/>
      <c r="U31" s="141"/>
      <c r="V31" s="141"/>
      <c r="W31" s="141"/>
      <c r="X31" s="141"/>
    </row>
    <row r="32" spans="1:24" s="151" customFormat="1" x14ac:dyDescent="0.3">
      <c r="A32" s="379" t="s">
        <v>124</v>
      </c>
      <c r="B32" s="379" t="s">
        <v>123</v>
      </c>
      <c r="C32" s="366" t="s">
        <v>21</v>
      </c>
      <c r="D32" s="366" t="s">
        <v>109</v>
      </c>
      <c r="E32" s="370" t="s">
        <v>109</v>
      </c>
      <c r="F32" s="366" t="s">
        <v>266</v>
      </c>
      <c r="G32" s="371" t="s">
        <v>251</v>
      </c>
      <c r="H32" s="371"/>
      <c r="I32" s="371"/>
      <c r="J32" s="158"/>
      <c r="K32" s="141" t="s">
        <v>537</v>
      </c>
      <c r="L32" s="141" t="s">
        <v>538</v>
      </c>
      <c r="M32" s="141" t="s">
        <v>109</v>
      </c>
      <c r="N32" s="141" t="s">
        <v>123</v>
      </c>
      <c r="O32" s="159">
        <v>2020</v>
      </c>
      <c r="P32" s="152">
        <v>31.536000000000001</v>
      </c>
      <c r="Q32" s="159">
        <v>14</v>
      </c>
    </row>
    <row r="33" spans="1:47" s="151" customFormat="1" x14ac:dyDescent="0.3">
      <c r="A33" s="366" t="s">
        <v>124</v>
      </c>
      <c r="B33" s="366" t="s">
        <v>123</v>
      </c>
      <c r="C33" s="366" t="s">
        <v>21</v>
      </c>
      <c r="D33" s="366" t="s">
        <v>109</v>
      </c>
      <c r="E33" s="370" t="s">
        <v>109</v>
      </c>
      <c r="F33" s="366" t="s">
        <v>267</v>
      </c>
      <c r="G33" s="371" t="s">
        <v>253</v>
      </c>
      <c r="H33" s="371"/>
      <c r="I33" s="371"/>
      <c r="J33" s="158"/>
      <c r="K33" s="141" t="s">
        <v>539</v>
      </c>
      <c r="L33" s="141" t="s">
        <v>540</v>
      </c>
      <c r="M33" s="141" t="s">
        <v>109</v>
      </c>
      <c r="N33" s="141" t="s">
        <v>123</v>
      </c>
      <c r="O33" s="159">
        <v>2025</v>
      </c>
      <c r="P33" s="152">
        <v>31.536000000000001</v>
      </c>
      <c r="Q33" s="159">
        <v>14</v>
      </c>
    </row>
    <row r="34" spans="1:47" s="151" customFormat="1" x14ac:dyDescent="0.3">
      <c r="A34" s="366" t="s">
        <v>124</v>
      </c>
      <c r="B34" s="366" t="s">
        <v>123</v>
      </c>
      <c r="C34" s="376" t="s">
        <v>21</v>
      </c>
      <c r="D34" s="376" t="s">
        <v>109</v>
      </c>
      <c r="E34" s="377" t="s">
        <v>109</v>
      </c>
      <c r="F34" s="376" t="s">
        <v>268</v>
      </c>
      <c r="G34" s="378" t="s">
        <v>263</v>
      </c>
      <c r="H34" s="378"/>
      <c r="I34" s="378"/>
      <c r="J34" s="158"/>
      <c r="K34" s="171" t="s">
        <v>541</v>
      </c>
      <c r="L34" s="171" t="s">
        <v>542</v>
      </c>
      <c r="M34" s="171" t="s">
        <v>109</v>
      </c>
      <c r="N34" s="171" t="s">
        <v>123</v>
      </c>
      <c r="O34" s="288">
        <v>2030</v>
      </c>
      <c r="P34" s="270">
        <v>31.536000000000001</v>
      </c>
      <c r="Q34" s="159">
        <v>14</v>
      </c>
    </row>
    <row r="35" spans="1:47" s="151" customFormat="1" x14ac:dyDescent="0.3">
      <c r="A35" s="379" t="s">
        <v>119</v>
      </c>
      <c r="B35" s="379" t="s">
        <v>118</v>
      </c>
      <c r="C35" s="366" t="s">
        <v>21</v>
      </c>
      <c r="D35" s="366" t="s">
        <v>109</v>
      </c>
      <c r="E35" s="370" t="s">
        <v>109</v>
      </c>
      <c r="F35" s="366" t="s">
        <v>269</v>
      </c>
      <c r="G35" s="371" t="s">
        <v>251</v>
      </c>
      <c r="H35" s="371"/>
      <c r="I35" s="371"/>
      <c r="J35" s="158"/>
      <c r="K35" s="141" t="s">
        <v>543</v>
      </c>
      <c r="L35" s="141" t="s">
        <v>544</v>
      </c>
      <c r="M35" s="141" t="s">
        <v>109</v>
      </c>
      <c r="N35" s="141" t="s">
        <v>118</v>
      </c>
      <c r="O35" s="159">
        <v>2020</v>
      </c>
      <c r="P35" s="152">
        <v>31.536000000000001</v>
      </c>
      <c r="Q35" s="179">
        <v>12</v>
      </c>
    </row>
    <row r="36" spans="1:47" s="151" customFormat="1" x14ac:dyDescent="0.3">
      <c r="A36" s="366" t="s">
        <v>119</v>
      </c>
      <c r="B36" s="366" t="s">
        <v>118</v>
      </c>
      <c r="C36" s="366" t="s">
        <v>501</v>
      </c>
      <c r="D36" s="366" t="s">
        <v>502</v>
      </c>
      <c r="E36" s="370" t="s">
        <v>110</v>
      </c>
      <c r="F36" s="366" t="s">
        <v>269</v>
      </c>
      <c r="G36" s="371" t="s">
        <v>251</v>
      </c>
      <c r="H36" s="371"/>
      <c r="I36" s="371"/>
      <c r="J36" s="158"/>
      <c r="K36" s="141" t="s">
        <v>545</v>
      </c>
      <c r="L36" s="141" t="s">
        <v>546</v>
      </c>
      <c r="M36" s="141" t="s">
        <v>502</v>
      </c>
      <c r="N36" s="141" t="s">
        <v>118</v>
      </c>
      <c r="O36" s="159">
        <v>2020</v>
      </c>
      <c r="P36" s="152">
        <v>31.536000000000001</v>
      </c>
      <c r="Q36" s="159">
        <v>12</v>
      </c>
    </row>
    <row r="37" spans="1:47" s="151" customFormat="1" x14ac:dyDescent="0.3">
      <c r="A37" s="366" t="s">
        <v>119</v>
      </c>
      <c r="B37" s="366" t="s">
        <v>118</v>
      </c>
      <c r="C37" s="366" t="s">
        <v>0</v>
      </c>
      <c r="D37" s="366" t="s">
        <v>113</v>
      </c>
      <c r="E37" s="370" t="s">
        <v>113</v>
      </c>
      <c r="F37" s="366" t="s">
        <v>269</v>
      </c>
      <c r="G37" s="380" t="s">
        <v>251</v>
      </c>
      <c r="H37" s="380"/>
      <c r="I37" s="380"/>
      <c r="J37" s="158"/>
      <c r="K37" s="169" t="s">
        <v>547</v>
      </c>
      <c r="L37" s="169" t="s">
        <v>548</v>
      </c>
      <c r="M37" s="141" t="s">
        <v>113</v>
      </c>
      <c r="N37" s="141" t="s">
        <v>118</v>
      </c>
      <c r="O37" s="159">
        <v>2020</v>
      </c>
      <c r="P37" s="152">
        <v>31.536000000000001</v>
      </c>
      <c r="Q37" s="159">
        <v>20</v>
      </c>
    </row>
    <row r="38" spans="1:47" s="151" customFormat="1" x14ac:dyDescent="0.3">
      <c r="A38" s="366" t="s">
        <v>119</v>
      </c>
      <c r="B38" s="366" t="s">
        <v>118</v>
      </c>
      <c r="C38" s="376" t="s">
        <v>20</v>
      </c>
      <c r="D38" s="376" t="s">
        <v>108</v>
      </c>
      <c r="E38" s="377" t="s">
        <v>108</v>
      </c>
      <c r="F38" s="376" t="s">
        <v>269</v>
      </c>
      <c r="G38" s="381" t="s">
        <v>251</v>
      </c>
      <c r="H38" s="380"/>
      <c r="I38" s="380"/>
      <c r="J38" s="158"/>
      <c r="K38" s="169" t="s">
        <v>549</v>
      </c>
      <c r="L38" s="169" t="s">
        <v>550</v>
      </c>
      <c r="M38" s="141" t="s">
        <v>108</v>
      </c>
      <c r="N38" s="141" t="s">
        <v>118</v>
      </c>
      <c r="O38" s="159">
        <v>2020</v>
      </c>
      <c r="P38" s="152">
        <v>31.536000000000001</v>
      </c>
      <c r="Q38" s="159">
        <v>3</v>
      </c>
    </row>
    <row r="39" spans="1:47" s="151" customFormat="1" x14ac:dyDescent="0.3">
      <c r="A39" s="379" t="s">
        <v>99</v>
      </c>
      <c r="B39" s="379" t="s">
        <v>125</v>
      </c>
      <c r="C39" s="366" t="s">
        <v>21</v>
      </c>
      <c r="D39" s="366" t="s">
        <v>109</v>
      </c>
      <c r="E39" s="370" t="s">
        <v>109</v>
      </c>
      <c r="F39" s="366" t="s">
        <v>270</v>
      </c>
      <c r="G39" s="371" t="s">
        <v>251</v>
      </c>
      <c r="H39" s="371"/>
      <c r="I39" s="371"/>
      <c r="J39" s="158"/>
      <c r="K39" s="148" t="s">
        <v>551</v>
      </c>
      <c r="L39" s="148" t="s">
        <v>552</v>
      </c>
      <c r="M39" s="148" t="s">
        <v>109</v>
      </c>
      <c r="N39" s="148" t="s">
        <v>125</v>
      </c>
      <c r="O39" s="179">
        <v>2020</v>
      </c>
      <c r="P39" s="179">
        <v>1</v>
      </c>
      <c r="Q39" s="179">
        <v>5.7077625570776256</v>
      </c>
    </row>
    <row r="40" spans="1:47" s="151" customFormat="1" x14ac:dyDescent="0.3">
      <c r="A40" s="366" t="s">
        <v>99</v>
      </c>
      <c r="B40" s="366" t="s">
        <v>125</v>
      </c>
      <c r="C40" s="366" t="s">
        <v>21</v>
      </c>
      <c r="D40" s="366" t="s">
        <v>109</v>
      </c>
      <c r="E40" s="370" t="s">
        <v>109</v>
      </c>
      <c r="F40" s="382" t="s">
        <v>323</v>
      </c>
      <c r="G40" s="371" t="s">
        <v>253</v>
      </c>
      <c r="H40" s="371"/>
      <c r="I40" s="371"/>
      <c r="J40" s="158"/>
      <c r="K40" s="141" t="s">
        <v>553</v>
      </c>
      <c r="L40" s="141" t="s">
        <v>554</v>
      </c>
      <c r="M40" s="141" t="s">
        <v>109</v>
      </c>
      <c r="N40" s="141" t="s">
        <v>125</v>
      </c>
      <c r="O40" s="159">
        <v>2025</v>
      </c>
      <c r="P40" s="159">
        <v>1</v>
      </c>
      <c r="Q40" s="159">
        <v>5.7077625570776256</v>
      </c>
    </row>
    <row r="41" spans="1:47" s="151" customFormat="1" x14ac:dyDescent="0.3">
      <c r="A41" s="366" t="s">
        <v>99</v>
      </c>
      <c r="B41" s="376" t="s">
        <v>125</v>
      </c>
      <c r="C41" s="376" t="s">
        <v>21</v>
      </c>
      <c r="D41" s="376" t="s">
        <v>109</v>
      </c>
      <c r="E41" s="377" t="s">
        <v>109</v>
      </c>
      <c r="F41" s="382" t="s">
        <v>325</v>
      </c>
      <c r="G41" s="371" t="s">
        <v>263</v>
      </c>
      <c r="H41" s="371"/>
      <c r="I41" s="371"/>
      <c r="J41" s="158"/>
      <c r="K41" s="141" t="s">
        <v>555</v>
      </c>
      <c r="L41" s="141" t="s">
        <v>556</v>
      </c>
      <c r="M41" s="141" t="s">
        <v>109</v>
      </c>
      <c r="N41" s="141" t="s">
        <v>125</v>
      </c>
      <c r="O41" s="159">
        <v>2030</v>
      </c>
      <c r="P41" s="159">
        <v>1</v>
      </c>
      <c r="Q41" s="159">
        <v>5.7077625570776256</v>
      </c>
    </row>
    <row r="42" spans="1:47" s="151" customFormat="1" x14ac:dyDescent="0.3">
      <c r="A42" s="379" t="s">
        <v>148</v>
      </c>
      <c r="B42" s="366" t="s">
        <v>173</v>
      </c>
      <c r="C42" s="366" t="s">
        <v>21</v>
      </c>
      <c r="D42" s="366" t="s">
        <v>109</v>
      </c>
      <c r="E42" s="370" t="s">
        <v>109</v>
      </c>
      <c r="F42" s="383" t="s">
        <v>281</v>
      </c>
      <c r="G42" s="384" t="s">
        <v>251</v>
      </c>
      <c r="H42" s="371"/>
      <c r="I42" s="371"/>
      <c r="J42" s="158"/>
      <c r="K42" s="148" t="s">
        <v>557</v>
      </c>
      <c r="L42" s="148" t="s">
        <v>558</v>
      </c>
      <c r="M42" s="148" t="s">
        <v>109</v>
      </c>
      <c r="N42" s="148" t="s">
        <v>173</v>
      </c>
      <c r="O42" s="179">
        <v>2020</v>
      </c>
      <c r="P42" s="166">
        <v>31.536000000000001</v>
      </c>
      <c r="Q42" s="179">
        <v>7</v>
      </c>
    </row>
    <row r="43" spans="1:47" s="151" customFormat="1" x14ac:dyDescent="0.3">
      <c r="A43" s="366" t="s">
        <v>148</v>
      </c>
      <c r="B43" s="366" t="s">
        <v>173</v>
      </c>
      <c r="C43" s="366" t="s">
        <v>21</v>
      </c>
      <c r="D43" s="366" t="s">
        <v>109</v>
      </c>
      <c r="E43" s="370" t="s">
        <v>109</v>
      </c>
      <c r="F43" s="382" t="s">
        <v>326</v>
      </c>
      <c r="G43" s="371" t="s">
        <v>253</v>
      </c>
      <c r="H43" s="371"/>
      <c r="I43" s="371"/>
      <c r="J43" s="158"/>
      <c r="K43" s="141" t="s">
        <v>559</v>
      </c>
      <c r="L43" s="141" t="s">
        <v>560</v>
      </c>
      <c r="M43" s="141" t="s">
        <v>109</v>
      </c>
      <c r="N43" s="141" t="s">
        <v>173</v>
      </c>
      <c r="O43" s="159">
        <v>2025</v>
      </c>
      <c r="P43" s="152">
        <v>31.536000000000001</v>
      </c>
      <c r="Q43" s="159">
        <v>7</v>
      </c>
      <c r="R43" s="161"/>
      <c r="S43" s="159"/>
      <c r="T43" s="152"/>
      <c r="U43" s="158"/>
      <c r="V43" s="169"/>
      <c r="W43" s="141"/>
      <c r="X43" s="141"/>
      <c r="Y43" s="141"/>
      <c r="Z43" s="141"/>
      <c r="AA43" s="141"/>
      <c r="AB43" s="141"/>
      <c r="AC43" s="141"/>
      <c r="AD43" s="141"/>
      <c r="AE43" s="141"/>
      <c r="AF43" s="152"/>
      <c r="AG43" s="162"/>
      <c r="AH43" s="162"/>
      <c r="AI43" s="141"/>
      <c r="AJ43" s="141"/>
      <c r="AK43" s="141"/>
      <c r="AL43" s="162"/>
    </row>
    <row r="44" spans="1:47" s="151" customFormat="1" x14ac:dyDescent="0.3">
      <c r="A44" s="376" t="s">
        <v>148</v>
      </c>
      <c r="B44" s="376" t="s">
        <v>173</v>
      </c>
      <c r="C44" s="376" t="s">
        <v>21</v>
      </c>
      <c r="D44" s="376" t="s">
        <v>109</v>
      </c>
      <c r="E44" s="377" t="s">
        <v>109</v>
      </c>
      <c r="F44" s="385" t="s">
        <v>324</v>
      </c>
      <c r="G44" s="378" t="s">
        <v>263</v>
      </c>
      <c r="H44" s="371"/>
      <c r="I44" s="371"/>
      <c r="J44" s="158"/>
      <c r="K44" s="171" t="s">
        <v>561</v>
      </c>
      <c r="L44" s="171" t="s">
        <v>562</v>
      </c>
      <c r="M44" s="171" t="s">
        <v>109</v>
      </c>
      <c r="N44" s="171" t="s">
        <v>173</v>
      </c>
      <c r="O44" s="288">
        <v>2030</v>
      </c>
      <c r="P44" s="270">
        <v>31.536000000000001</v>
      </c>
      <c r="Q44" s="288">
        <v>7</v>
      </c>
      <c r="R44" s="161"/>
      <c r="S44" s="159"/>
      <c r="T44" s="152"/>
      <c r="U44" s="158"/>
      <c r="V44" s="169"/>
      <c r="W44" s="141"/>
      <c r="X44" s="141"/>
      <c r="Y44" s="141"/>
      <c r="Z44" s="141"/>
      <c r="AA44" s="141"/>
      <c r="AB44" s="141"/>
      <c r="AC44" s="141"/>
      <c r="AD44" s="141"/>
      <c r="AE44" s="141"/>
      <c r="AF44" s="152"/>
      <c r="AG44" s="162"/>
      <c r="AH44" s="162"/>
      <c r="AI44" s="141"/>
      <c r="AJ44" s="141"/>
      <c r="AK44" s="141"/>
      <c r="AL44" s="162"/>
    </row>
    <row r="45" spans="1:47" s="151" customFormat="1" ht="15.6" x14ac:dyDescent="0.3">
      <c r="A45" s="366"/>
      <c r="B45" s="366"/>
      <c r="C45" s="366"/>
      <c r="D45" s="366"/>
      <c r="E45" s="366"/>
      <c r="F45" s="366"/>
      <c r="G45" s="366"/>
      <c r="H45" s="366"/>
      <c r="I45" s="366"/>
      <c r="J45" s="158"/>
      <c r="K45" s="169"/>
      <c r="L45" s="141"/>
      <c r="M45" s="141"/>
      <c r="N45" s="141"/>
      <c r="O45" s="159"/>
      <c r="P45" s="152"/>
      <c r="Q45" s="160"/>
      <c r="R45" s="159"/>
      <c r="S45" s="152"/>
      <c r="T45" s="158"/>
      <c r="U45" s="169"/>
      <c r="V45" s="141"/>
      <c r="W45" s="141"/>
      <c r="X45" s="141"/>
      <c r="Y45" s="141"/>
      <c r="Z45" s="141"/>
      <c r="AA45" s="141"/>
      <c r="AB45" s="141"/>
      <c r="AC45" s="141"/>
      <c r="AD45" s="141"/>
      <c r="AE45" s="152"/>
      <c r="AF45" s="162"/>
      <c r="AG45" s="162"/>
      <c r="AH45" s="141"/>
      <c r="AI45" s="141"/>
      <c r="AJ45" s="141"/>
      <c r="AK45" s="162"/>
    </row>
    <row r="46" spans="1:47" s="151" customFormat="1" ht="15.6" x14ac:dyDescent="0.3">
      <c r="A46" s="366"/>
      <c r="B46" s="366"/>
      <c r="C46" s="366"/>
      <c r="D46" s="366"/>
      <c r="E46" s="366"/>
      <c r="F46" s="366"/>
      <c r="G46" s="366"/>
      <c r="H46" s="366"/>
      <c r="I46" s="366"/>
      <c r="J46" s="158"/>
      <c r="K46" s="153" t="s">
        <v>36</v>
      </c>
      <c r="L46" s="141"/>
      <c r="M46" s="141"/>
      <c r="O46" s="152"/>
      <c r="P46" s="160"/>
      <c r="Q46" s="159"/>
      <c r="R46" s="152"/>
      <c r="S46" s="158"/>
      <c r="T46" s="169"/>
      <c r="U46" s="141"/>
      <c r="V46" s="141"/>
      <c r="W46" s="141"/>
      <c r="X46" s="141"/>
      <c r="Y46" s="141"/>
      <c r="Z46" s="141"/>
      <c r="AA46" s="141"/>
      <c r="AB46" s="141"/>
      <c r="AC46" s="141"/>
      <c r="AD46" s="152"/>
      <c r="AE46" s="162"/>
      <c r="AF46" s="162"/>
      <c r="AG46" s="141"/>
      <c r="AH46" s="141"/>
      <c r="AI46" s="141"/>
      <c r="AJ46" s="162"/>
    </row>
    <row r="47" spans="1:47" ht="38.4" customHeight="1" thickBot="1" x14ac:dyDescent="0.35">
      <c r="A47" s="468"/>
      <c r="B47" s="468"/>
      <c r="C47" s="468"/>
      <c r="D47" s="468"/>
      <c r="E47" s="468"/>
      <c r="F47" s="386"/>
      <c r="G47" s="386"/>
      <c r="H47" s="386"/>
      <c r="I47" s="386"/>
      <c r="K47" s="93" t="s">
        <v>37</v>
      </c>
      <c r="L47" s="93" t="s">
        <v>201</v>
      </c>
      <c r="M47" s="93" t="s">
        <v>197</v>
      </c>
      <c r="N47" s="93" t="s">
        <v>116</v>
      </c>
      <c r="O47" s="93" t="s">
        <v>42</v>
      </c>
      <c r="P47" s="93" t="s">
        <v>204</v>
      </c>
      <c r="Q47" s="93" t="s">
        <v>335</v>
      </c>
      <c r="R47" s="93" t="s">
        <v>336</v>
      </c>
      <c r="S47" s="93" t="s">
        <v>337</v>
      </c>
      <c r="T47" s="93" t="s">
        <v>338</v>
      </c>
      <c r="U47" s="93" t="s">
        <v>339</v>
      </c>
      <c r="V47" s="93" t="s">
        <v>340</v>
      </c>
      <c r="W47" s="93" t="s">
        <v>341</v>
      </c>
      <c r="X47" s="93" t="s">
        <v>342</v>
      </c>
      <c r="Y47" s="93" t="s">
        <v>343</v>
      </c>
      <c r="Z47" s="93" t="s">
        <v>344</v>
      </c>
      <c r="AA47" s="93" t="s">
        <v>1</v>
      </c>
      <c r="AB47" s="93" t="s">
        <v>2</v>
      </c>
      <c r="AC47" s="93" t="s">
        <v>3</v>
      </c>
      <c r="AD47" s="93" t="s">
        <v>345</v>
      </c>
      <c r="AE47" s="93" t="s">
        <v>346</v>
      </c>
      <c r="AF47" s="93" t="s">
        <v>347</v>
      </c>
      <c r="AG47" s="93" t="s">
        <v>348</v>
      </c>
      <c r="AH47" s="93" t="s">
        <v>4</v>
      </c>
      <c r="AI47" s="93" t="s">
        <v>5</v>
      </c>
      <c r="AJ47" s="93" t="s">
        <v>6</v>
      </c>
      <c r="AK47" s="93" t="s">
        <v>349</v>
      </c>
      <c r="AL47" s="93" t="s">
        <v>7</v>
      </c>
      <c r="AM47" s="93" t="s">
        <v>350</v>
      </c>
      <c r="AN47" s="93" t="s">
        <v>8</v>
      </c>
      <c r="AO47" s="93" t="s">
        <v>9</v>
      </c>
      <c r="AP47" s="93" t="s">
        <v>10</v>
      </c>
      <c r="AQ47" s="93" t="s">
        <v>11</v>
      </c>
      <c r="AR47" s="93" t="s">
        <v>351</v>
      </c>
      <c r="AS47" s="93" t="s">
        <v>12</v>
      </c>
      <c r="AT47" s="93" t="s">
        <v>13</v>
      </c>
      <c r="AU47" s="93" t="s">
        <v>14</v>
      </c>
    </row>
    <row r="48" spans="1:47" ht="41.4" x14ac:dyDescent="0.3">
      <c r="A48" s="387"/>
      <c r="B48" s="387"/>
      <c r="C48" s="387"/>
      <c r="D48" s="387"/>
      <c r="E48" s="387"/>
      <c r="F48" s="387"/>
      <c r="G48" s="387"/>
      <c r="H48" s="387"/>
      <c r="I48" s="387"/>
      <c r="K48" s="2" t="s">
        <v>205</v>
      </c>
      <c r="L48" s="2" t="s">
        <v>29</v>
      </c>
      <c r="M48" s="2" t="s">
        <v>206</v>
      </c>
      <c r="N48" s="2"/>
      <c r="O48" s="6"/>
      <c r="P48" s="6" t="s">
        <v>48</v>
      </c>
      <c r="Q48" s="2" t="s">
        <v>353</v>
      </c>
      <c r="R48" s="2" t="s">
        <v>354</v>
      </c>
      <c r="S48" s="2" t="s">
        <v>355</v>
      </c>
      <c r="T48" s="2" t="s">
        <v>356</v>
      </c>
      <c r="U48" s="2" t="s">
        <v>357</v>
      </c>
      <c r="V48" s="2" t="s">
        <v>358</v>
      </c>
      <c r="W48" s="2" t="s">
        <v>359</v>
      </c>
      <c r="X48" s="2" t="s">
        <v>360</v>
      </c>
      <c r="Y48" s="2" t="s">
        <v>361</v>
      </c>
      <c r="Z48" s="2" t="s">
        <v>344</v>
      </c>
      <c r="AA48" s="2" t="s">
        <v>87</v>
      </c>
      <c r="AB48" s="2" t="s">
        <v>88</v>
      </c>
      <c r="AC48" s="2" t="s">
        <v>362</v>
      </c>
      <c r="AD48" s="2" t="s">
        <v>363</v>
      </c>
      <c r="AE48" s="2" t="s">
        <v>364</v>
      </c>
      <c r="AF48" s="2" t="s">
        <v>365</v>
      </c>
      <c r="AG48" s="2" t="s">
        <v>366</v>
      </c>
      <c r="AH48" s="2" t="s">
        <v>89</v>
      </c>
      <c r="AI48" s="2" t="s">
        <v>90</v>
      </c>
      <c r="AJ48" s="2" t="s">
        <v>91</v>
      </c>
      <c r="AK48" s="2" t="s">
        <v>367</v>
      </c>
      <c r="AL48" s="2" t="s">
        <v>92</v>
      </c>
      <c r="AM48" s="2" t="s">
        <v>368</v>
      </c>
      <c r="AN48" s="2" t="s">
        <v>93</v>
      </c>
      <c r="AO48" s="2" t="s">
        <v>369</v>
      </c>
      <c r="AP48" s="2" t="s">
        <v>94</v>
      </c>
      <c r="AQ48" s="2" t="s">
        <v>95</v>
      </c>
      <c r="AR48" s="2" t="s">
        <v>370</v>
      </c>
      <c r="AS48" s="2" t="s">
        <v>96</v>
      </c>
      <c r="AT48" s="2" t="s">
        <v>371</v>
      </c>
      <c r="AU48" s="2" t="s">
        <v>97</v>
      </c>
    </row>
    <row r="49" spans="1:48" x14ac:dyDescent="0.3">
      <c r="A49" s="387"/>
      <c r="B49" s="387"/>
      <c r="C49" s="387"/>
      <c r="D49" s="387"/>
      <c r="E49" s="387"/>
      <c r="F49" s="387"/>
      <c r="G49" s="387"/>
      <c r="H49" s="387"/>
      <c r="I49" s="387"/>
      <c r="K49" s="391" t="s">
        <v>275</v>
      </c>
      <c r="L49" s="392"/>
      <c r="M49" s="392"/>
      <c r="N49" s="392"/>
      <c r="O49" s="393"/>
      <c r="P49" s="393"/>
      <c r="Q49" s="393"/>
      <c r="R49" s="393"/>
      <c r="S49" s="393"/>
      <c r="T49" s="393"/>
      <c r="U49" s="393"/>
      <c r="V49" s="393"/>
      <c r="W49" s="393"/>
      <c r="X49" s="393"/>
      <c r="Y49" s="393"/>
      <c r="Z49" s="393"/>
      <c r="AA49" s="393"/>
      <c r="AB49" s="393"/>
      <c r="AC49" s="393"/>
      <c r="AD49" s="393"/>
      <c r="AE49" s="393"/>
      <c r="AF49" s="393"/>
      <c r="AG49" s="393"/>
      <c r="AH49" s="393"/>
      <c r="AI49" s="393"/>
      <c r="AJ49" s="393"/>
      <c r="AK49" s="393"/>
      <c r="AL49" s="393"/>
      <c r="AM49" s="393"/>
      <c r="AN49" s="393"/>
      <c r="AO49" s="393"/>
      <c r="AP49" s="393"/>
      <c r="AQ49" s="393"/>
      <c r="AR49" s="393"/>
      <c r="AS49" s="393"/>
      <c r="AT49" s="393"/>
      <c r="AU49" s="393"/>
    </row>
    <row r="50" spans="1:48" ht="15.6" x14ac:dyDescent="0.3">
      <c r="E50" s="370"/>
      <c r="G50" s="371"/>
      <c r="H50" s="371"/>
      <c r="I50" s="371"/>
      <c r="J50" s="158"/>
      <c r="K50" s="299" t="s">
        <v>481</v>
      </c>
      <c r="L50" s="141" t="s">
        <v>482</v>
      </c>
      <c r="N50" s="141">
        <v>2020</v>
      </c>
      <c r="O50" s="152" t="s">
        <v>39</v>
      </c>
      <c r="P50" s="160" t="s">
        <v>176</v>
      </c>
      <c r="Q50" s="394">
        <v>0.79200000000000004</v>
      </c>
      <c r="R50" s="394">
        <v>0.79200000000000004</v>
      </c>
      <c r="S50" s="394">
        <v>0.79200000000000004</v>
      </c>
      <c r="T50" s="394">
        <v>0.79200000000000004</v>
      </c>
      <c r="U50" s="394">
        <v>0.79200000000000004</v>
      </c>
      <c r="V50" s="394">
        <v>0.72</v>
      </c>
      <c r="W50" s="394">
        <v>0.79200000000000004</v>
      </c>
      <c r="X50" s="394">
        <v>0.72</v>
      </c>
      <c r="Y50" s="394">
        <v>0.79200000000000004</v>
      </c>
      <c r="Z50" s="394">
        <v>0.79200000000000004</v>
      </c>
      <c r="AA50" s="394">
        <v>0.72</v>
      </c>
      <c r="AB50" s="394">
        <v>0.79200000000000004</v>
      </c>
      <c r="AC50" s="394">
        <v>0.79200000000000004</v>
      </c>
      <c r="AD50" s="394">
        <v>0.79200000000000004</v>
      </c>
      <c r="AE50" s="394">
        <v>0.79200000000000004</v>
      </c>
      <c r="AF50" s="394">
        <v>0.79200000000000004</v>
      </c>
      <c r="AG50" s="394">
        <v>0.79200000000000004</v>
      </c>
      <c r="AH50" s="394">
        <v>0.79200000000000004</v>
      </c>
      <c r="AI50" s="394">
        <v>0.79200000000000004</v>
      </c>
      <c r="AJ50" s="394">
        <v>0.79200000000000004</v>
      </c>
      <c r="AK50" s="394">
        <v>0.79200000000000004</v>
      </c>
      <c r="AL50" s="394">
        <v>0.79200000000000004</v>
      </c>
      <c r="AM50" s="394">
        <v>0.79200000000000004</v>
      </c>
      <c r="AN50" s="394">
        <v>0.79200000000000004</v>
      </c>
      <c r="AO50" s="394">
        <v>0.79200000000000004</v>
      </c>
      <c r="AP50" s="394">
        <v>0.79200000000000004</v>
      </c>
      <c r="AQ50" s="394">
        <v>0.79200000000000004</v>
      </c>
      <c r="AR50" s="394">
        <v>0.79200000000000004</v>
      </c>
      <c r="AS50" s="394">
        <v>0.79200000000000004</v>
      </c>
      <c r="AT50" s="394">
        <v>0.79200000000000004</v>
      </c>
      <c r="AU50" s="394">
        <v>0.79200000000000004</v>
      </c>
    </row>
    <row r="51" spans="1:48" ht="15.6" x14ac:dyDescent="0.3">
      <c r="E51" s="370"/>
      <c r="G51" s="371"/>
      <c r="H51" s="371"/>
      <c r="I51" s="371"/>
      <c r="J51" s="158"/>
      <c r="K51" s="299" t="s">
        <v>483</v>
      </c>
      <c r="L51" s="141" t="s">
        <v>484</v>
      </c>
      <c r="N51" s="141">
        <v>2025</v>
      </c>
      <c r="O51" s="152" t="s">
        <v>39</v>
      </c>
      <c r="P51" s="160" t="s">
        <v>176</v>
      </c>
      <c r="Q51" s="394">
        <v>0.79200000000000004</v>
      </c>
      <c r="R51" s="394">
        <v>0.79200000000000004</v>
      </c>
      <c r="S51" s="394">
        <v>0.79200000000000004</v>
      </c>
      <c r="T51" s="394">
        <v>0.79200000000000004</v>
      </c>
      <c r="U51" s="394">
        <v>0.79200000000000004</v>
      </c>
      <c r="V51" s="394">
        <v>0.72</v>
      </c>
      <c r="W51" s="394">
        <v>0.79200000000000004</v>
      </c>
      <c r="X51" s="394">
        <v>0.72</v>
      </c>
      <c r="Y51" s="394">
        <v>0.79200000000000004</v>
      </c>
      <c r="Z51" s="394">
        <v>0.79200000000000004</v>
      </c>
      <c r="AA51" s="394">
        <v>0.72</v>
      </c>
      <c r="AB51" s="394">
        <v>0.79200000000000004</v>
      </c>
      <c r="AC51" s="394">
        <v>0.79200000000000004</v>
      </c>
      <c r="AD51" s="394">
        <v>0.79200000000000004</v>
      </c>
      <c r="AE51" s="394">
        <v>0.79200000000000004</v>
      </c>
      <c r="AF51" s="394">
        <v>0.79200000000000004</v>
      </c>
      <c r="AG51" s="394">
        <v>0.79200000000000004</v>
      </c>
      <c r="AH51" s="394">
        <v>0.79200000000000004</v>
      </c>
      <c r="AI51" s="394">
        <v>0.79200000000000004</v>
      </c>
      <c r="AJ51" s="394">
        <v>0.79200000000000004</v>
      </c>
      <c r="AK51" s="394">
        <v>0.79200000000000004</v>
      </c>
      <c r="AL51" s="394">
        <v>0.79200000000000004</v>
      </c>
      <c r="AM51" s="394">
        <v>0.79200000000000004</v>
      </c>
      <c r="AN51" s="394">
        <v>0.79200000000000004</v>
      </c>
      <c r="AO51" s="394">
        <v>0.79200000000000004</v>
      </c>
      <c r="AP51" s="394">
        <v>0.79200000000000004</v>
      </c>
      <c r="AQ51" s="394">
        <v>0.79200000000000004</v>
      </c>
      <c r="AR51" s="394">
        <v>0.79200000000000004</v>
      </c>
      <c r="AS51" s="394">
        <v>0.79200000000000004</v>
      </c>
      <c r="AT51" s="394">
        <v>0.79200000000000004</v>
      </c>
      <c r="AU51" s="394">
        <v>0.79200000000000004</v>
      </c>
    </row>
    <row r="52" spans="1:48" ht="15.6" x14ac:dyDescent="0.3">
      <c r="E52" s="370"/>
      <c r="G52" s="371"/>
      <c r="H52" s="371"/>
      <c r="I52" s="371"/>
      <c r="J52" s="158"/>
      <c r="K52" s="299" t="s">
        <v>563</v>
      </c>
      <c r="L52" s="141" t="s">
        <v>484</v>
      </c>
      <c r="N52" s="141">
        <v>2030</v>
      </c>
      <c r="O52" s="152" t="s">
        <v>39</v>
      </c>
      <c r="P52" s="160" t="s">
        <v>176</v>
      </c>
      <c r="Q52" s="394">
        <v>0.84929346394951077</v>
      </c>
      <c r="R52" s="394">
        <v>0.84929346394951077</v>
      </c>
      <c r="S52" s="394">
        <v>0.84929346394951077</v>
      </c>
      <c r="T52" s="394">
        <v>0.84929346394951077</v>
      </c>
      <c r="U52" s="394">
        <v>0.84929346394951077</v>
      </c>
      <c r="V52" s="394">
        <v>0.77208496722682796</v>
      </c>
      <c r="W52" s="394">
        <v>0.84929346394951077</v>
      </c>
      <c r="X52" s="394">
        <v>0.77208496722682796</v>
      </c>
      <c r="Y52" s="394">
        <v>0.84929346394951077</v>
      </c>
      <c r="Z52" s="394">
        <v>0.84929346394951077</v>
      </c>
      <c r="AA52" s="394">
        <v>0.77208496722682796</v>
      </c>
      <c r="AB52" s="394">
        <v>0.84929346394951077</v>
      </c>
      <c r="AC52" s="394">
        <v>0.84929346394951077</v>
      </c>
      <c r="AD52" s="394">
        <v>0.84929346394951077</v>
      </c>
      <c r="AE52" s="394">
        <v>0.84929346394951077</v>
      </c>
      <c r="AF52" s="394">
        <v>0.84929346394951077</v>
      </c>
      <c r="AG52" s="394">
        <v>0.84929346394951077</v>
      </c>
      <c r="AH52" s="394">
        <v>0.84929346394951077</v>
      </c>
      <c r="AI52" s="394">
        <v>0.84929346394951077</v>
      </c>
      <c r="AJ52" s="394">
        <v>0.84929346394951077</v>
      </c>
      <c r="AK52" s="394">
        <v>0.84929346394951077</v>
      </c>
      <c r="AL52" s="394">
        <v>0.84929346394951077</v>
      </c>
      <c r="AM52" s="394">
        <v>0.84929346394951077</v>
      </c>
      <c r="AN52" s="394">
        <v>0.84929346394951077</v>
      </c>
      <c r="AO52" s="394">
        <v>0.84929346394951077</v>
      </c>
      <c r="AP52" s="394">
        <v>0.84929346394951077</v>
      </c>
      <c r="AQ52" s="394">
        <v>0.84929346394951077</v>
      </c>
      <c r="AR52" s="394">
        <v>0.84929346394951077</v>
      </c>
      <c r="AS52" s="394">
        <v>0.84929346394951077</v>
      </c>
      <c r="AT52" s="394">
        <v>0.84929346394951077</v>
      </c>
      <c r="AU52" s="394">
        <v>0.84929346394951077</v>
      </c>
    </row>
    <row r="53" spans="1:48" ht="15.6" x14ac:dyDescent="0.3">
      <c r="E53" s="370"/>
      <c r="G53" s="371"/>
      <c r="H53" s="371"/>
      <c r="I53" s="371"/>
      <c r="J53" s="158"/>
      <c r="K53" s="299" t="s">
        <v>485</v>
      </c>
      <c r="L53" s="141" t="s">
        <v>486</v>
      </c>
      <c r="N53" s="141">
        <v>2030</v>
      </c>
      <c r="O53" s="152" t="s">
        <v>39</v>
      </c>
      <c r="P53" s="160" t="s">
        <v>176</v>
      </c>
      <c r="Q53" s="394">
        <v>0.87232142487475473</v>
      </c>
      <c r="R53" s="394">
        <v>0.87232142487475473</v>
      </c>
      <c r="S53" s="394">
        <v>0.87232142487475473</v>
      </c>
      <c r="T53" s="394">
        <v>0.87232142487475473</v>
      </c>
      <c r="U53" s="394">
        <v>0.87232142487475473</v>
      </c>
      <c r="V53" s="394">
        <v>0.79301947715886789</v>
      </c>
      <c r="W53" s="394">
        <v>0.87232142487475473</v>
      </c>
      <c r="X53" s="394">
        <v>0.79301947715886789</v>
      </c>
      <c r="Y53" s="394">
        <v>0.87232142487475473</v>
      </c>
      <c r="Z53" s="394">
        <v>0.87232142487475473</v>
      </c>
      <c r="AA53" s="394">
        <v>0.79301947715886789</v>
      </c>
      <c r="AB53" s="394">
        <v>0.87232142487475473</v>
      </c>
      <c r="AC53" s="394">
        <v>0.87232142487475473</v>
      </c>
      <c r="AD53" s="394">
        <v>0.87232142487475473</v>
      </c>
      <c r="AE53" s="394">
        <v>0.87232142487475473</v>
      </c>
      <c r="AF53" s="394">
        <v>0.87232142487475473</v>
      </c>
      <c r="AG53" s="394">
        <v>0.87232142487475473</v>
      </c>
      <c r="AH53" s="394">
        <v>0.87232142487475473</v>
      </c>
      <c r="AI53" s="394">
        <v>0.87232142487475473</v>
      </c>
      <c r="AJ53" s="394">
        <v>0.87232142487475473</v>
      </c>
      <c r="AK53" s="394">
        <v>0.87232142487475473</v>
      </c>
      <c r="AL53" s="394">
        <v>0.87232142487475473</v>
      </c>
      <c r="AM53" s="394">
        <v>0.87232142487475473</v>
      </c>
      <c r="AN53" s="394">
        <v>0.87232142487475473</v>
      </c>
      <c r="AO53" s="394">
        <v>0.87232142487475473</v>
      </c>
      <c r="AP53" s="394">
        <v>0.87232142487475473</v>
      </c>
      <c r="AQ53" s="394">
        <v>0.87232142487475473</v>
      </c>
      <c r="AR53" s="394">
        <v>0.87232142487475473</v>
      </c>
      <c r="AS53" s="394">
        <v>0.87232142487475473</v>
      </c>
      <c r="AT53" s="394">
        <v>0.87232142487475473</v>
      </c>
      <c r="AU53" s="394">
        <v>0.87232142487475473</v>
      </c>
    </row>
    <row r="54" spans="1:48" ht="15.6" x14ac:dyDescent="0.3">
      <c r="E54" s="370"/>
      <c r="G54" s="371"/>
      <c r="H54" s="371"/>
      <c r="I54" s="371"/>
      <c r="J54" s="158"/>
      <c r="K54" s="299" t="s">
        <v>563</v>
      </c>
      <c r="L54" s="141" t="s">
        <v>488</v>
      </c>
      <c r="N54" s="141">
        <v>2050</v>
      </c>
      <c r="O54" s="152" t="s">
        <v>39</v>
      </c>
      <c r="P54" s="160" t="s">
        <v>176</v>
      </c>
      <c r="Q54" s="394">
        <v>0.89100000000000024</v>
      </c>
      <c r="R54" s="394">
        <v>0.89100000000000024</v>
      </c>
      <c r="S54" s="394">
        <v>0.89100000000000024</v>
      </c>
      <c r="T54" s="394">
        <v>0.89100000000000024</v>
      </c>
      <c r="U54" s="394">
        <v>0.89100000000000024</v>
      </c>
      <c r="V54" s="394">
        <v>0.81000000000000016</v>
      </c>
      <c r="W54" s="394">
        <v>0.89100000000000024</v>
      </c>
      <c r="X54" s="394">
        <v>0.81000000000000016</v>
      </c>
      <c r="Y54" s="394">
        <v>0.89100000000000024</v>
      </c>
      <c r="Z54" s="394">
        <v>0.89100000000000024</v>
      </c>
      <c r="AA54" s="394">
        <v>0.81000000000000016</v>
      </c>
      <c r="AB54" s="394">
        <v>0.89100000000000024</v>
      </c>
      <c r="AC54" s="394">
        <v>0.89100000000000024</v>
      </c>
      <c r="AD54" s="394">
        <v>0.89100000000000024</v>
      </c>
      <c r="AE54" s="394">
        <v>0.89100000000000024</v>
      </c>
      <c r="AF54" s="394">
        <v>0.89100000000000024</v>
      </c>
      <c r="AG54" s="394">
        <v>0.89100000000000024</v>
      </c>
      <c r="AH54" s="394">
        <v>0.89100000000000024</v>
      </c>
      <c r="AI54" s="394">
        <v>0.89100000000000024</v>
      </c>
      <c r="AJ54" s="394">
        <v>0.89100000000000024</v>
      </c>
      <c r="AK54" s="394">
        <v>0.89100000000000024</v>
      </c>
      <c r="AL54" s="394">
        <v>0.89100000000000024</v>
      </c>
      <c r="AM54" s="394">
        <v>0.89100000000000024</v>
      </c>
      <c r="AN54" s="394">
        <v>0.89100000000000024</v>
      </c>
      <c r="AO54" s="394">
        <v>0.89100000000000024</v>
      </c>
      <c r="AP54" s="394">
        <v>0.89100000000000024</v>
      </c>
      <c r="AQ54" s="394">
        <v>0.89100000000000024</v>
      </c>
      <c r="AR54" s="394">
        <v>0.89100000000000024</v>
      </c>
      <c r="AS54" s="394">
        <v>0.89100000000000024</v>
      </c>
      <c r="AT54" s="394">
        <v>0.89100000000000024</v>
      </c>
      <c r="AU54" s="394">
        <v>0.89100000000000024</v>
      </c>
    </row>
    <row r="55" spans="1:48" ht="15.6" x14ac:dyDescent="0.3">
      <c r="E55" s="370"/>
      <c r="G55" s="371"/>
      <c r="H55" s="371"/>
      <c r="I55" s="371"/>
      <c r="J55" s="158"/>
      <c r="K55" s="299" t="s">
        <v>487</v>
      </c>
      <c r="L55" s="141" t="s">
        <v>488</v>
      </c>
      <c r="N55" s="141">
        <v>2020</v>
      </c>
      <c r="O55" s="152" t="s">
        <v>39</v>
      </c>
      <c r="P55" s="160" t="s">
        <v>176</v>
      </c>
      <c r="Q55" s="394">
        <v>2.6526903390105896</v>
      </c>
      <c r="R55" s="394">
        <v>2.6526903390105896</v>
      </c>
      <c r="S55" s="394">
        <v>2.6526903390105896</v>
      </c>
      <c r="T55" s="394">
        <v>2.6526903390105896</v>
      </c>
      <c r="U55" s="394">
        <v>2.3779694578808535</v>
      </c>
      <c r="V55" s="394">
        <v>1.9768086876483704</v>
      </c>
      <c r="W55" s="394">
        <v>1.9768086876483704</v>
      </c>
      <c r="X55" s="394">
        <v>1.9768086876483704</v>
      </c>
      <c r="Y55" s="394">
        <v>2.3779694578808535</v>
      </c>
      <c r="Z55" s="394">
        <v>2.6526903390105896</v>
      </c>
      <c r="AA55" s="394">
        <v>2.6526903390105896</v>
      </c>
      <c r="AB55" s="394">
        <v>2.3779694578808535</v>
      </c>
      <c r="AC55" s="394">
        <v>1.9768086876483704</v>
      </c>
      <c r="AD55" s="394">
        <v>2.6526903390105896</v>
      </c>
      <c r="AE55" s="394">
        <v>2.6526903390105896</v>
      </c>
      <c r="AF55" s="394">
        <v>2.6526903390105896</v>
      </c>
      <c r="AG55" s="394">
        <v>1.9768086876483704</v>
      </c>
      <c r="AH55" s="394">
        <v>2.6526903390105896</v>
      </c>
      <c r="AI55" s="394">
        <v>1.9768086876483704</v>
      </c>
      <c r="AJ55" s="394">
        <v>2.3779694578808535</v>
      </c>
      <c r="AK55" s="394">
        <v>1.9768086876483704</v>
      </c>
      <c r="AL55" s="394">
        <v>2.3779694578808535</v>
      </c>
      <c r="AM55" s="394">
        <v>1.9768086876483704</v>
      </c>
      <c r="AN55" s="394">
        <v>2.6526903390105896</v>
      </c>
      <c r="AO55" s="394">
        <v>2.6526903390105896</v>
      </c>
      <c r="AP55" s="394">
        <v>2.6526903390105896</v>
      </c>
      <c r="AQ55" s="394">
        <v>2.6526903390105896</v>
      </c>
      <c r="AR55" s="394">
        <v>2.6526903390105896</v>
      </c>
      <c r="AS55" s="394">
        <v>2.6526903390105896</v>
      </c>
      <c r="AT55" s="394">
        <v>1.9768086876483704</v>
      </c>
      <c r="AU55" s="394">
        <v>2.3779694578808535</v>
      </c>
    </row>
    <row r="56" spans="1:48" ht="15.6" x14ac:dyDescent="0.3">
      <c r="E56" s="370"/>
      <c r="G56" s="371"/>
      <c r="H56" s="371"/>
      <c r="I56" s="371"/>
      <c r="J56" s="158"/>
      <c r="K56" s="299" t="s">
        <v>489</v>
      </c>
      <c r="L56" s="141" t="s">
        <v>490</v>
      </c>
      <c r="N56" s="141">
        <v>2025</v>
      </c>
      <c r="O56" s="152" t="s">
        <v>39</v>
      </c>
      <c r="P56" s="160" t="s">
        <v>176</v>
      </c>
      <c r="Q56" s="394">
        <v>2.6526903390105896</v>
      </c>
      <c r="R56" s="394">
        <v>2.6526903390105896</v>
      </c>
      <c r="S56" s="394">
        <v>2.6526903390105896</v>
      </c>
      <c r="T56" s="394">
        <v>2.6526903390105896</v>
      </c>
      <c r="U56" s="394">
        <v>2.3779694578808535</v>
      </c>
      <c r="V56" s="394">
        <v>1.9768086876483704</v>
      </c>
      <c r="W56" s="394">
        <v>1.9768086876483704</v>
      </c>
      <c r="X56" s="394">
        <v>1.9768086876483704</v>
      </c>
      <c r="Y56" s="394">
        <v>2.3779694578808535</v>
      </c>
      <c r="Z56" s="394">
        <v>2.6526903390105896</v>
      </c>
      <c r="AA56" s="394">
        <v>2.6526903390105896</v>
      </c>
      <c r="AB56" s="394">
        <v>2.3779694578808535</v>
      </c>
      <c r="AC56" s="394">
        <v>1.9768086876483704</v>
      </c>
      <c r="AD56" s="394">
        <v>2.6526903390105896</v>
      </c>
      <c r="AE56" s="394">
        <v>2.6526903390105896</v>
      </c>
      <c r="AF56" s="394">
        <v>2.6526903390105896</v>
      </c>
      <c r="AG56" s="394">
        <v>1.9768086876483704</v>
      </c>
      <c r="AH56" s="394">
        <v>2.6526903390105896</v>
      </c>
      <c r="AI56" s="394">
        <v>1.9768086876483704</v>
      </c>
      <c r="AJ56" s="394">
        <v>2.3779694578808535</v>
      </c>
      <c r="AK56" s="394">
        <v>1.9768086876483704</v>
      </c>
      <c r="AL56" s="394">
        <v>2.3779694578808535</v>
      </c>
      <c r="AM56" s="394">
        <v>1.9768086876483704</v>
      </c>
      <c r="AN56" s="394">
        <v>2.6526903390105896</v>
      </c>
      <c r="AO56" s="394">
        <v>2.6526903390105896</v>
      </c>
      <c r="AP56" s="394">
        <v>2.6526903390105896</v>
      </c>
      <c r="AQ56" s="394">
        <v>2.6526903390105896</v>
      </c>
      <c r="AR56" s="394">
        <v>2.6526903390105896</v>
      </c>
      <c r="AS56" s="394">
        <v>2.6526903390105896</v>
      </c>
      <c r="AT56" s="394">
        <v>1.9768086876483704</v>
      </c>
      <c r="AU56" s="394">
        <v>2.3779694578808535</v>
      </c>
    </row>
    <row r="57" spans="1:48" ht="15.6" x14ac:dyDescent="0.3">
      <c r="E57" s="370"/>
      <c r="G57" s="371"/>
      <c r="H57" s="371"/>
      <c r="I57" s="371"/>
      <c r="J57" s="158"/>
      <c r="K57" s="299" t="s">
        <v>563</v>
      </c>
      <c r="L57" s="141" t="s">
        <v>490</v>
      </c>
      <c r="N57" s="141">
        <v>2030</v>
      </c>
      <c r="O57" s="152" t="s">
        <v>39</v>
      </c>
      <c r="P57" s="160" t="s">
        <v>176</v>
      </c>
      <c r="Q57" s="394">
        <v>3.2934170824331481</v>
      </c>
      <c r="R57" s="394">
        <v>3.2934170824331481</v>
      </c>
      <c r="S57" s="394">
        <v>3.2934170824331481</v>
      </c>
      <c r="T57" s="394">
        <v>3.2934170824331481</v>
      </c>
      <c r="U57" s="394">
        <v>2.9523405423228448</v>
      </c>
      <c r="V57" s="394">
        <v>2.4542840168188231</v>
      </c>
      <c r="W57" s="394">
        <v>2.4542840168188231</v>
      </c>
      <c r="X57" s="394">
        <v>2.4542840168188231</v>
      </c>
      <c r="Y57" s="394">
        <v>2.9523405423228448</v>
      </c>
      <c r="Z57" s="394">
        <v>3.2934170824331481</v>
      </c>
      <c r="AA57" s="394">
        <v>3.2934170824331481</v>
      </c>
      <c r="AB57" s="394">
        <v>2.9523405423228448</v>
      </c>
      <c r="AC57" s="394">
        <v>2.4542840168188231</v>
      </c>
      <c r="AD57" s="394">
        <v>3.2934170824331481</v>
      </c>
      <c r="AE57" s="394">
        <v>3.2934170824331481</v>
      </c>
      <c r="AF57" s="394">
        <v>3.2934170824331481</v>
      </c>
      <c r="AG57" s="394">
        <v>2.4542840168188231</v>
      </c>
      <c r="AH57" s="394">
        <v>3.2934170824331481</v>
      </c>
      <c r="AI57" s="394">
        <v>2.4542840168188231</v>
      </c>
      <c r="AJ57" s="394">
        <v>2.9523405423228448</v>
      </c>
      <c r="AK57" s="394">
        <v>2.4542840168188231</v>
      </c>
      <c r="AL57" s="394">
        <v>2.9523405423228448</v>
      </c>
      <c r="AM57" s="394">
        <v>2.4542840168188231</v>
      </c>
      <c r="AN57" s="394">
        <v>3.2934170824331481</v>
      </c>
      <c r="AO57" s="394">
        <v>3.2934170824331481</v>
      </c>
      <c r="AP57" s="394">
        <v>3.2934170824331481</v>
      </c>
      <c r="AQ57" s="394">
        <v>3.2934170824331481</v>
      </c>
      <c r="AR57" s="394">
        <v>3.2934170824331481</v>
      </c>
      <c r="AS57" s="394">
        <v>3.2934170824331481</v>
      </c>
      <c r="AT57" s="394">
        <v>2.4542840168188231</v>
      </c>
      <c r="AU57" s="394">
        <v>2.9523405423228448</v>
      </c>
    </row>
    <row r="58" spans="1:48" ht="15.6" x14ac:dyDescent="0.3">
      <c r="E58" s="370"/>
      <c r="G58" s="371"/>
      <c r="H58" s="371"/>
      <c r="I58" s="371"/>
      <c r="J58" s="158"/>
      <c r="K58" s="299" t="s">
        <v>563</v>
      </c>
      <c r="L58" s="141" t="s">
        <v>490</v>
      </c>
      <c r="N58" s="141">
        <v>2050</v>
      </c>
      <c r="O58" s="152" t="s">
        <v>39</v>
      </c>
      <c r="P58" s="160" t="s">
        <v>176</v>
      </c>
      <c r="Q58" s="394">
        <v>4.1871696735767152</v>
      </c>
      <c r="R58" s="394">
        <v>4.1871696735767152</v>
      </c>
      <c r="S58" s="394">
        <v>4.1871696735767152</v>
      </c>
      <c r="T58" s="394">
        <v>4.1871696735767152</v>
      </c>
      <c r="U58" s="394">
        <v>3.7535333289011628</v>
      </c>
      <c r="V58" s="394">
        <v>3.1203164823495815</v>
      </c>
      <c r="W58" s="394">
        <v>3.1203164823495815</v>
      </c>
      <c r="X58" s="394">
        <v>3.1203164823495815</v>
      </c>
      <c r="Y58" s="394">
        <v>3.7535333289011628</v>
      </c>
      <c r="Z58" s="394">
        <v>4.1871696735767152</v>
      </c>
      <c r="AA58" s="394">
        <v>4.1871696735767152</v>
      </c>
      <c r="AB58" s="394">
        <v>3.7535333289011628</v>
      </c>
      <c r="AC58" s="394">
        <v>3.1203164823495815</v>
      </c>
      <c r="AD58" s="394">
        <v>4.1871696735767152</v>
      </c>
      <c r="AE58" s="394">
        <v>4.1871696735767152</v>
      </c>
      <c r="AF58" s="394">
        <v>4.1871696735767152</v>
      </c>
      <c r="AG58" s="394">
        <v>3.1203164823495815</v>
      </c>
      <c r="AH58" s="394">
        <v>4.1871696735767152</v>
      </c>
      <c r="AI58" s="394">
        <v>3.1203164823495815</v>
      </c>
      <c r="AJ58" s="394">
        <v>3.7535333289011628</v>
      </c>
      <c r="AK58" s="394">
        <v>3.1203164823495815</v>
      </c>
      <c r="AL58" s="394">
        <v>3.7535333289011628</v>
      </c>
      <c r="AM58" s="394">
        <v>3.1203164823495815</v>
      </c>
      <c r="AN58" s="394">
        <v>4.1871696735767152</v>
      </c>
      <c r="AO58" s="394">
        <v>4.1871696735767152</v>
      </c>
      <c r="AP58" s="394">
        <v>4.1871696735767152</v>
      </c>
      <c r="AQ58" s="394">
        <v>4.1871696735767152</v>
      </c>
      <c r="AR58" s="394">
        <v>4.1871696735767152</v>
      </c>
      <c r="AS58" s="394">
        <v>4.1871696735767152</v>
      </c>
      <c r="AT58" s="394">
        <v>3.1203164823495815</v>
      </c>
      <c r="AU58" s="394">
        <v>3.7535333289011628</v>
      </c>
    </row>
    <row r="59" spans="1:48" ht="15.6" x14ac:dyDescent="0.3">
      <c r="E59" s="370"/>
      <c r="G59" s="371"/>
      <c r="H59" s="371"/>
      <c r="I59" s="371"/>
      <c r="J59" s="158"/>
      <c r="K59" s="299" t="s">
        <v>491</v>
      </c>
      <c r="L59" s="141" t="s">
        <v>492</v>
      </c>
      <c r="N59" s="141">
        <v>2030</v>
      </c>
      <c r="O59" s="152" t="s">
        <v>39</v>
      </c>
      <c r="P59" s="160" t="s">
        <v>176</v>
      </c>
      <c r="Q59" s="394">
        <v>3.5841927542093095</v>
      </c>
      <c r="R59" s="394">
        <v>3.5841927542093095</v>
      </c>
      <c r="S59" s="394">
        <v>3.5841927542093095</v>
      </c>
      <c r="T59" s="394">
        <v>3.5841927542093095</v>
      </c>
      <c r="U59" s="394">
        <v>3.2130025790520929</v>
      </c>
      <c r="V59" s="394">
        <v>2.6709726614264335</v>
      </c>
      <c r="W59" s="394">
        <v>2.6709726614264335</v>
      </c>
      <c r="X59" s="394">
        <v>2.6709726614264335</v>
      </c>
      <c r="Y59" s="394">
        <v>3.2130025790520929</v>
      </c>
      <c r="Z59" s="394">
        <v>3.5841927542093095</v>
      </c>
      <c r="AA59" s="394">
        <v>3.5841927542093095</v>
      </c>
      <c r="AB59" s="394">
        <v>3.2130025790520929</v>
      </c>
      <c r="AC59" s="394">
        <v>2.6709726614264335</v>
      </c>
      <c r="AD59" s="394">
        <v>3.5841927542093095</v>
      </c>
      <c r="AE59" s="394">
        <v>3.5841927542093095</v>
      </c>
      <c r="AF59" s="394">
        <v>3.5841927542093095</v>
      </c>
      <c r="AG59" s="394">
        <v>2.6709726614264335</v>
      </c>
      <c r="AH59" s="394">
        <v>3.5841927542093095</v>
      </c>
      <c r="AI59" s="394">
        <v>2.6709726614264335</v>
      </c>
      <c r="AJ59" s="394">
        <v>3.2130025790520929</v>
      </c>
      <c r="AK59" s="394">
        <v>2.6709726614264335</v>
      </c>
      <c r="AL59" s="394">
        <v>3.2130025790520929</v>
      </c>
      <c r="AM59" s="394">
        <v>2.6709726614264335</v>
      </c>
      <c r="AN59" s="394">
        <v>3.5841927542093095</v>
      </c>
      <c r="AO59" s="394">
        <v>3.5841927542093095</v>
      </c>
      <c r="AP59" s="394">
        <v>3.5841927542093095</v>
      </c>
      <c r="AQ59" s="394">
        <v>3.5841927542093095</v>
      </c>
      <c r="AR59" s="394">
        <v>3.5841927542093095</v>
      </c>
      <c r="AS59" s="394">
        <v>3.5841927542093095</v>
      </c>
      <c r="AT59" s="394">
        <v>2.6709726614264335</v>
      </c>
      <c r="AU59" s="394">
        <v>3.2130025790520929</v>
      </c>
    </row>
    <row r="60" spans="1:48" s="151" customFormat="1" ht="15.6" x14ac:dyDescent="0.3">
      <c r="A60" s="366"/>
      <c r="B60" s="366"/>
      <c r="C60" s="366"/>
      <c r="D60" s="366"/>
      <c r="E60" s="370"/>
      <c r="F60" s="366"/>
      <c r="G60" s="371"/>
      <c r="H60" s="371"/>
      <c r="I60" s="371"/>
      <c r="J60" s="158"/>
      <c r="K60" s="299" t="s">
        <v>563</v>
      </c>
      <c r="L60" s="141" t="s">
        <v>492</v>
      </c>
      <c r="M60" s="141"/>
      <c r="N60" s="141">
        <v>2050</v>
      </c>
      <c r="O60" s="152" t="s">
        <v>39</v>
      </c>
      <c r="P60" s="160" t="s">
        <v>176</v>
      </c>
      <c r="Q60" s="394">
        <v>4.8972744720195509</v>
      </c>
      <c r="R60" s="394">
        <v>4.8972744720195509</v>
      </c>
      <c r="S60" s="394">
        <v>4.8972744720195509</v>
      </c>
      <c r="T60" s="394">
        <v>4.8972744720195509</v>
      </c>
      <c r="U60" s="394">
        <v>4.3900974607031147</v>
      </c>
      <c r="V60" s="394">
        <v>3.6494929618123764</v>
      </c>
      <c r="W60" s="394">
        <v>3.6494929618123764</v>
      </c>
      <c r="X60" s="394">
        <v>3.6494929618123764</v>
      </c>
      <c r="Y60" s="394">
        <v>4.3900974607031147</v>
      </c>
      <c r="Z60" s="394">
        <v>4.8972744720195509</v>
      </c>
      <c r="AA60" s="394">
        <v>4.8972744720195509</v>
      </c>
      <c r="AB60" s="394">
        <v>4.3900974607031147</v>
      </c>
      <c r="AC60" s="394">
        <v>3.6494929618123764</v>
      </c>
      <c r="AD60" s="394">
        <v>4.8972744720195509</v>
      </c>
      <c r="AE60" s="394">
        <v>4.8972744720195509</v>
      </c>
      <c r="AF60" s="394">
        <v>4.8972744720195509</v>
      </c>
      <c r="AG60" s="394">
        <v>3.6494929618123764</v>
      </c>
      <c r="AH60" s="394">
        <v>4.8972744720195509</v>
      </c>
      <c r="AI60" s="394">
        <v>3.6494929618123764</v>
      </c>
      <c r="AJ60" s="394">
        <v>4.3900974607031147</v>
      </c>
      <c r="AK60" s="394">
        <v>3.6494929618123764</v>
      </c>
      <c r="AL60" s="394">
        <v>4.3900974607031147</v>
      </c>
      <c r="AM60" s="394">
        <v>3.6494929618123764</v>
      </c>
      <c r="AN60" s="394">
        <v>4.8972744720195509</v>
      </c>
      <c r="AO60" s="394">
        <v>4.8972744720195509</v>
      </c>
      <c r="AP60" s="394">
        <v>4.8972744720195509</v>
      </c>
      <c r="AQ60" s="394">
        <v>4.8972744720195509</v>
      </c>
      <c r="AR60" s="394">
        <v>4.8972744720195509</v>
      </c>
      <c r="AS60" s="394">
        <v>4.8972744720195509</v>
      </c>
      <c r="AT60" s="394">
        <v>3.6494929618123764</v>
      </c>
      <c r="AU60" s="394">
        <v>4.3900974607031147</v>
      </c>
      <c r="AV60" s="141"/>
    </row>
    <row r="61" spans="1:48" s="151" customFormat="1" ht="15.6" x14ac:dyDescent="0.3">
      <c r="A61" s="366"/>
      <c r="B61" s="366"/>
      <c r="C61" s="366"/>
      <c r="D61" s="366"/>
      <c r="E61" s="370"/>
      <c r="F61" s="366"/>
      <c r="G61" s="371"/>
      <c r="H61" s="371"/>
      <c r="I61" s="371"/>
      <c r="J61" s="158"/>
      <c r="K61" s="299" t="s">
        <v>493</v>
      </c>
      <c r="L61" s="141" t="s">
        <v>494</v>
      </c>
      <c r="M61" s="141"/>
      <c r="N61" s="141">
        <v>2020</v>
      </c>
      <c r="O61" s="152" t="s">
        <v>39</v>
      </c>
      <c r="P61" s="160" t="s">
        <v>176</v>
      </c>
      <c r="Q61" s="394">
        <v>3.6812407702393428</v>
      </c>
      <c r="R61" s="394">
        <v>3.6812407702393428</v>
      </c>
      <c r="S61" s="394">
        <v>3.6812407702393428</v>
      </c>
      <c r="T61" s="394">
        <v>3.6812407702393428</v>
      </c>
      <c r="U61" s="394">
        <v>3.3</v>
      </c>
      <c r="V61" s="394">
        <v>2.7432937154092225</v>
      </c>
      <c r="W61" s="394">
        <v>2.7432937154092225</v>
      </c>
      <c r="X61" s="394">
        <v>2.7432937154092225</v>
      </c>
      <c r="Y61" s="394">
        <v>3.3</v>
      </c>
      <c r="Z61" s="394">
        <v>3.6812407702393428</v>
      </c>
      <c r="AA61" s="394">
        <v>3.6812407702393428</v>
      </c>
      <c r="AB61" s="394">
        <v>3.3</v>
      </c>
      <c r="AC61" s="394">
        <v>2.7432937154092225</v>
      </c>
      <c r="AD61" s="394">
        <v>3.6812407702393428</v>
      </c>
      <c r="AE61" s="394">
        <v>3.6812407702393428</v>
      </c>
      <c r="AF61" s="394">
        <v>3.6812407702393428</v>
      </c>
      <c r="AG61" s="394">
        <v>2.7432937154092225</v>
      </c>
      <c r="AH61" s="394">
        <v>3.6812407702393428</v>
      </c>
      <c r="AI61" s="394">
        <v>2.7432937154092225</v>
      </c>
      <c r="AJ61" s="394">
        <v>3.3</v>
      </c>
      <c r="AK61" s="394">
        <v>2.7432937154092225</v>
      </c>
      <c r="AL61" s="394">
        <v>3.3</v>
      </c>
      <c r="AM61" s="394">
        <v>2.7432937154092225</v>
      </c>
      <c r="AN61" s="394">
        <v>3.6812407702393428</v>
      </c>
      <c r="AO61" s="394">
        <v>3.6812407702393428</v>
      </c>
      <c r="AP61" s="394">
        <v>3.6812407702393428</v>
      </c>
      <c r="AQ61" s="394">
        <v>3.6812407702393428</v>
      </c>
      <c r="AR61" s="394">
        <v>3.6812407702393428</v>
      </c>
      <c r="AS61" s="394">
        <v>3.6812407702393428</v>
      </c>
      <c r="AT61" s="394">
        <v>2.7432937154092225</v>
      </c>
      <c r="AU61" s="394">
        <v>3.3</v>
      </c>
      <c r="AV61" s="141"/>
    </row>
    <row r="62" spans="1:48" s="151" customFormat="1" ht="15.6" x14ac:dyDescent="0.3">
      <c r="A62" s="366"/>
      <c r="B62" s="366"/>
      <c r="C62" s="366"/>
      <c r="D62" s="366"/>
      <c r="E62" s="370"/>
      <c r="F62" s="366"/>
      <c r="G62" s="371"/>
      <c r="H62" s="371"/>
      <c r="I62" s="371"/>
      <c r="J62" s="158"/>
      <c r="K62" s="299" t="s">
        <v>495</v>
      </c>
      <c r="L62" s="141" t="s">
        <v>496</v>
      </c>
      <c r="M62" s="141"/>
      <c r="N62" s="141">
        <v>2025</v>
      </c>
      <c r="O62" s="152" t="s">
        <v>39</v>
      </c>
      <c r="P62" s="160" t="s">
        <v>176</v>
      </c>
      <c r="Q62" s="394">
        <v>3.6812407702393428</v>
      </c>
      <c r="R62" s="394">
        <v>3.6812407702393428</v>
      </c>
      <c r="S62" s="394">
        <v>3.6812407702393428</v>
      </c>
      <c r="T62" s="394">
        <v>3.6812407702393428</v>
      </c>
      <c r="U62" s="394">
        <v>3.3</v>
      </c>
      <c r="V62" s="394">
        <v>2.7432937154092225</v>
      </c>
      <c r="W62" s="394">
        <v>2.7432937154092225</v>
      </c>
      <c r="X62" s="394">
        <v>2.7432937154092225</v>
      </c>
      <c r="Y62" s="394">
        <v>3.3</v>
      </c>
      <c r="Z62" s="394">
        <v>3.6812407702393428</v>
      </c>
      <c r="AA62" s="394">
        <v>3.6812407702393428</v>
      </c>
      <c r="AB62" s="394">
        <v>3.3</v>
      </c>
      <c r="AC62" s="394">
        <v>2.7432937154092225</v>
      </c>
      <c r="AD62" s="394">
        <v>3.6812407702393428</v>
      </c>
      <c r="AE62" s="394">
        <v>3.6812407702393428</v>
      </c>
      <c r="AF62" s="394">
        <v>3.6812407702393428</v>
      </c>
      <c r="AG62" s="394">
        <v>2.7432937154092225</v>
      </c>
      <c r="AH62" s="394">
        <v>3.6812407702393428</v>
      </c>
      <c r="AI62" s="394">
        <v>2.7432937154092225</v>
      </c>
      <c r="AJ62" s="394">
        <v>3.3</v>
      </c>
      <c r="AK62" s="394">
        <v>2.7432937154092225</v>
      </c>
      <c r="AL62" s="394">
        <v>3.3</v>
      </c>
      <c r="AM62" s="394">
        <v>2.7432937154092225</v>
      </c>
      <c r="AN62" s="394">
        <v>3.6812407702393428</v>
      </c>
      <c r="AO62" s="394">
        <v>3.6812407702393428</v>
      </c>
      <c r="AP62" s="394">
        <v>3.6812407702393428</v>
      </c>
      <c r="AQ62" s="394">
        <v>3.6812407702393428</v>
      </c>
      <c r="AR62" s="394">
        <v>3.6812407702393428</v>
      </c>
      <c r="AS62" s="394">
        <v>3.6812407702393428</v>
      </c>
      <c r="AT62" s="394">
        <v>2.7432937154092225</v>
      </c>
      <c r="AU62" s="394">
        <v>3.3</v>
      </c>
      <c r="AV62" s="141"/>
    </row>
    <row r="63" spans="1:48" s="151" customFormat="1" ht="15.6" x14ac:dyDescent="0.3">
      <c r="A63" s="366"/>
      <c r="B63" s="366"/>
      <c r="C63" s="366"/>
      <c r="D63" s="366"/>
      <c r="E63" s="370"/>
      <c r="F63" s="366"/>
      <c r="G63" s="371"/>
      <c r="H63" s="371"/>
      <c r="I63" s="371"/>
      <c r="J63" s="158"/>
      <c r="K63" s="299" t="s">
        <v>563</v>
      </c>
      <c r="L63" s="141" t="s">
        <v>496</v>
      </c>
      <c r="M63" s="141"/>
      <c r="N63" s="141">
        <v>2030</v>
      </c>
      <c r="O63" s="152" t="s">
        <v>39</v>
      </c>
      <c r="P63" s="160" t="s">
        <v>176</v>
      </c>
      <c r="Q63" s="394">
        <v>4.5704020024356158</v>
      </c>
      <c r="R63" s="394">
        <v>4.5704020024356158</v>
      </c>
      <c r="S63" s="394">
        <v>4.5704020024356158</v>
      </c>
      <c r="T63" s="394">
        <v>4.5704020024356158</v>
      </c>
      <c r="U63" s="394">
        <v>4.0970769230769237</v>
      </c>
      <c r="V63" s="394">
        <v>3.4059046589772972</v>
      </c>
      <c r="W63" s="394">
        <v>3.4059046589772972</v>
      </c>
      <c r="X63" s="394">
        <v>3.4059046589772972</v>
      </c>
      <c r="Y63" s="394">
        <v>4.0970769230769237</v>
      </c>
      <c r="Z63" s="394">
        <v>4.5704020024356158</v>
      </c>
      <c r="AA63" s="394">
        <v>4.5704020024356158</v>
      </c>
      <c r="AB63" s="394">
        <v>4.0970769230769237</v>
      </c>
      <c r="AC63" s="394">
        <v>3.4059046589772972</v>
      </c>
      <c r="AD63" s="394">
        <v>4.5704020024356158</v>
      </c>
      <c r="AE63" s="394">
        <v>4.5704020024356158</v>
      </c>
      <c r="AF63" s="394">
        <v>4.5704020024356158</v>
      </c>
      <c r="AG63" s="394">
        <v>3.4059046589772972</v>
      </c>
      <c r="AH63" s="394">
        <v>4.5704020024356158</v>
      </c>
      <c r="AI63" s="394">
        <v>3.4059046589772972</v>
      </c>
      <c r="AJ63" s="394">
        <v>4.0970769230769237</v>
      </c>
      <c r="AK63" s="394">
        <v>3.4059046589772972</v>
      </c>
      <c r="AL63" s="394">
        <v>4.0970769230769237</v>
      </c>
      <c r="AM63" s="394">
        <v>3.4059046589772972</v>
      </c>
      <c r="AN63" s="394">
        <v>4.5704020024356158</v>
      </c>
      <c r="AO63" s="394">
        <v>4.5704020024356158</v>
      </c>
      <c r="AP63" s="394">
        <v>4.5704020024356158</v>
      </c>
      <c r="AQ63" s="394">
        <v>4.5704020024356158</v>
      </c>
      <c r="AR63" s="394">
        <v>4.5704020024356158</v>
      </c>
      <c r="AS63" s="394">
        <v>4.5704020024356158</v>
      </c>
      <c r="AT63" s="394">
        <v>3.4059046589772972</v>
      </c>
      <c r="AU63" s="394">
        <v>4.0970769230769237</v>
      </c>
      <c r="AV63" s="141"/>
    </row>
    <row r="64" spans="1:48" s="151" customFormat="1" ht="15.6" x14ac:dyDescent="0.3">
      <c r="A64" s="366"/>
      <c r="B64" s="366"/>
      <c r="C64" s="366"/>
      <c r="D64" s="366"/>
      <c r="E64" s="370"/>
      <c r="F64" s="366"/>
      <c r="G64" s="371"/>
      <c r="H64" s="371"/>
      <c r="I64" s="371"/>
      <c r="J64" s="158"/>
      <c r="K64" s="299" t="s">
        <v>563</v>
      </c>
      <c r="L64" s="141" t="s">
        <v>496</v>
      </c>
      <c r="M64" s="141"/>
      <c r="N64" s="141">
        <v>2050</v>
      </c>
      <c r="O64" s="152" t="s">
        <v>39</v>
      </c>
      <c r="P64" s="160" t="s">
        <v>176</v>
      </c>
      <c r="Q64" s="394">
        <v>5.5553269805430103</v>
      </c>
      <c r="R64" s="394">
        <v>5.5553269805430103</v>
      </c>
      <c r="S64" s="394">
        <v>5.5553269805430103</v>
      </c>
      <c r="T64" s="394">
        <v>5.5553269805430103</v>
      </c>
      <c r="U64" s="394">
        <v>4.9800000000000013</v>
      </c>
      <c r="V64" s="394">
        <v>4.1398796068902826</v>
      </c>
      <c r="W64" s="394">
        <v>4.1398796068902826</v>
      </c>
      <c r="X64" s="394">
        <v>4.1398796068902826</v>
      </c>
      <c r="Y64" s="394">
        <v>4.9800000000000013</v>
      </c>
      <c r="Z64" s="394">
        <v>5.5553269805430103</v>
      </c>
      <c r="AA64" s="394">
        <v>5.5553269805430103</v>
      </c>
      <c r="AB64" s="394">
        <v>4.9800000000000013</v>
      </c>
      <c r="AC64" s="394">
        <v>4.1398796068902826</v>
      </c>
      <c r="AD64" s="394">
        <v>5.5553269805430103</v>
      </c>
      <c r="AE64" s="394">
        <v>5.5553269805430103</v>
      </c>
      <c r="AF64" s="394">
        <v>5.5553269805430103</v>
      </c>
      <c r="AG64" s="394">
        <v>4.1398796068902826</v>
      </c>
      <c r="AH64" s="394">
        <v>5.5553269805430103</v>
      </c>
      <c r="AI64" s="394">
        <v>4.1398796068902826</v>
      </c>
      <c r="AJ64" s="394">
        <v>4.9800000000000013</v>
      </c>
      <c r="AK64" s="394">
        <v>4.1398796068902826</v>
      </c>
      <c r="AL64" s="394">
        <v>4.9800000000000013</v>
      </c>
      <c r="AM64" s="394">
        <v>4.1398796068902826</v>
      </c>
      <c r="AN64" s="394">
        <v>5.5553269805430103</v>
      </c>
      <c r="AO64" s="394">
        <v>5.5553269805430103</v>
      </c>
      <c r="AP64" s="394">
        <v>5.5553269805430103</v>
      </c>
      <c r="AQ64" s="394">
        <v>5.5553269805430103</v>
      </c>
      <c r="AR64" s="394">
        <v>5.5553269805430103</v>
      </c>
      <c r="AS64" s="394">
        <v>5.5553269805430103</v>
      </c>
      <c r="AT64" s="394">
        <v>4.1398796068902826</v>
      </c>
      <c r="AU64" s="394">
        <v>4.9800000000000013</v>
      </c>
      <c r="AV64" s="141"/>
    </row>
    <row r="65" spans="1:48" s="151" customFormat="1" ht="15.6" x14ac:dyDescent="0.3">
      <c r="A65" s="366"/>
      <c r="B65" s="366"/>
      <c r="C65" s="366"/>
      <c r="D65" s="366"/>
      <c r="E65" s="370"/>
      <c r="F65" s="366"/>
      <c r="G65" s="371"/>
      <c r="H65" s="371"/>
      <c r="I65" s="371"/>
      <c r="J65" s="158"/>
      <c r="K65" s="299" t="s">
        <v>497</v>
      </c>
      <c r="L65" s="141" t="s">
        <v>498</v>
      </c>
      <c r="M65" s="141"/>
      <c r="N65" s="141">
        <v>2030</v>
      </c>
      <c r="O65" s="152" t="s">
        <v>39</v>
      </c>
      <c r="P65" s="160" t="s">
        <v>176</v>
      </c>
      <c r="Q65" s="394">
        <v>5.0421843277217659</v>
      </c>
      <c r="R65" s="394">
        <v>5.0421843277217659</v>
      </c>
      <c r="S65" s="394">
        <v>5.0421843277217659</v>
      </c>
      <c r="T65" s="394">
        <v>5.0421843277217659</v>
      </c>
      <c r="U65" s="394">
        <v>4.5199999999999996</v>
      </c>
      <c r="V65" s="394">
        <v>3.7574810889847532</v>
      </c>
      <c r="W65" s="394">
        <v>3.7574810889847532</v>
      </c>
      <c r="X65" s="394">
        <v>3.7574810889847532</v>
      </c>
      <c r="Y65" s="394">
        <v>4.5199999999999996</v>
      </c>
      <c r="Z65" s="394">
        <v>5.0421843277217659</v>
      </c>
      <c r="AA65" s="394">
        <v>5.0421843277217659</v>
      </c>
      <c r="AB65" s="394">
        <v>4.5199999999999996</v>
      </c>
      <c r="AC65" s="394">
        <v>3.7574810889847532</v>
      </c>
      <c r="AD65" s="394">
        <v>5.0421843277217659</v>
      </c>
      <c r="AE65" s="394">
        <v>5.0421843277217659</v>
      </c>
      <c r="AF65" s="394">
        <v>5.0421843277217659</v>
      </c>
      <c r="AG65" s="394">
        <v>3.7574810889847532</v>
      </c>
      <c r="AH65" s="394">
        <v>5.0421843277217659</v>
      </c>
      <c r="AI65" s="394">
        <v>3.7574810889847532</v>
      </c>
      <c r="AJ65" s="394">
        <v>4.5199999999999996</v>
      </c>
      <c r="AK65" s="394">
        <v>3.7574810889847532</v>
      </c>
      <c r="AL65" s="394">
        <v>4.5199999999999996</v>
      </c>
      <c r="AM65" s="394">
        <v>3.7574810889847532</v>
      </c>
      <c r="AN65" s="394">
        <v>5.0421843277217659</v>
      </c>
      <c r="AO65" s="394">
        <v>5.0421843277217659</v>
      </c>
      <c r="AP65" s="394">
        <v>5.0421843277217659</v>
      </c>
      <c r="AQ65" s="394">
        <v>5.0421843277217659</v>
      </c>
      <c r="AR65" s="394">
        <v>5.0421843277217659</v>
      </c>
      <c r="AS65" s="394">
        <v>5.0421843277217659</v>
      </c>
      <c r="AT65" s="394">
        <v>3.7574810889847532</v>
      </c>
      <c r="AU65" s="394">
        <v>4.5199999999999996</v>
      </c>
      <c r="AV65" s="141"/>
    </row>
    <row r="66" spans="1:48" s="151" customFormat="1" ht="15.6" x14ac:dyDescent="0.3">
      <c r="A66" s="366"/>
      <c r="B66" s="366"/>
      <c r="C66" s="366"/>
      <c r="D66" s="366"/>
      <c r="E66" s="370"/>
      <c r="F66" s="366"/>
      <c r="G66" s="371"/>
      <c r="H66" s="371"/>
      <c r="I66" s="371"/>
      <c r="J66" s="158"/>
      <c r="K66" s="299" t="s">
        <v>563</v>
      </c>
      <c r="L66" s="141" t="s">
        <v>498</v>
      </c>
      <c r="M66" s="141"/>
      <c r="N66" s="141">
        <v>2050</v>
      </c>
      <c r="O66" s="152" t="s">
        <v>39</v>
      </c>
      <c r="P66" s="160" t="s">
        <v>176</v>
      </c>
      <c r="Q66" s="394">
        <v>6.3909193025113922</v>
      </c>
      <c r="R66" s="394">
        <v>6.3909193025113922</v>
      </c>
      <c r="S66" s="394">
        <v>6.3909193025113922</v>
      </c>
      <c r="T66" s="394">
        <v>6.3909193025113922</v>
      </c>
      <c r="U66" s="394">
        <v>5.7290557761904788</v>
      </c>
      <c r="V66" s="394">
        <v>4.7625705169855292</v>
      </c>
      <c r="W66" s="394">
        <v>4.7625705169855292</v>
      </c>
      <c r="X66" s="394">
        <v>4.7625705169855292</v>
      </c>
      <c r="Y66" s="394">
        <v>5.7290557761904788</v>
      </c>
      <c r="Z66" s="394">
        <v>6.3909193025113922</v>
      </c>
      <c r="AA66" s="394">
        <v>6.3909193025113922</v>
      </c>
      <c r="AB66" s="394">
        <v>5.7290557761904788</v>
      </c>
      <c r="AC66" s="394">
        <v>4.7625705169855292</v>
      </c>
      <c r="AD66" s="394">
        <v>6.3909193025113922</v>
      </c>
      <c r="AE66" s="394">
        <v>6.3909193025113922</v>
      </c>
      <c r="AF66" s="394">
        <v>6.3909193025113922</v>
      </c>
      <c r="AG66" s="394">
        <v>4.7625705169855292</v>
      </c>
      <c r="AH66" s="394">
        <v>6.3909193025113922</v>
      </c>
      <c r="AI66" s="394">
        <v>4.7625705169855292</v>
      </c>
      <c r="AJ66" s="394">
        <v>5.7290557761904788</v>
      </c>
      <c r="AK66" s="394">
        <v>4.7625705169855292</v>
      </c>
      <c r="AL66" s="394">
        <v>5.7290557761904788</v>
      </c>
      <c r="AM66" s="394">
        <v>4.7625705169855292</v>
      </c>
      <c r="AN66" s="394">
        <v>6.3909193025113922</v>
      </c>
      <c r="AO66" s="394">
        <v>6.3909193025113922</v>
      </c>
      <c r="AP66" s="394">
        <v>6.3909193025113922</v>
      </c>
      <c r="AQ66" s="394">
        <v>6.3909193025113922</v>
      </c>
      <c r="AR66" s="394">
        <v>6.3909193025113922</v>
      </c>
      <c r="AS66" s="394">
        <v>6.3909193025113922</v>
      </c>
      <c r="AT66" s="394">
        <v>4.7625705169855292</v>
      </c>
      <c r="AU66" s="394">
        <v>5.7290557761904788</v>
      </c>
      <c r="AV66" s="141"/>
    </row>
    <row r="67" spans="1:48" s="151" customFormat="1" ht="15.6" x14ac:dyDescent="0.3">
      <c r="A67" s="366"/>
      <c r="B67" s="366"/>
      <c r="C67" s="366"/>
      <c r="D67" s="366"/>
      <c r="E67" s="370"/>
      <c r="F67" s="366"/>
      <c r="G67" s="371"/>
      <c r="H67" s="371"/>
      <c r="I67" s="371"/>
      <c r="J67" s="158"/>
      <c r="K67" s="299" t="s">
        <v>499</v>
      </c>
      <c r="L67" s="141" t="s">
        <v>500</v>
      </c>
      <c r="M67" s="141"/>
      <c r="N67" s="141">
        <v>2020</v>
      </c>
      <c r="O67" s="152" t="s">
        <v>39</v>
      </c>
      <c r="P67" s="160" t="s">
        <v>176</v>
      </c>
      <c r="Q67" s="394">
        <v>1.089</v>
      </c>
      <c r="R67" s="394">
        <v>1.089</v>
      </c>
      <c r="S67" s="394">
        <v>1.089</v>
      </c>
      <c r="T67" s="394">
        <v>1.089</v>
      </c>
      <c r="U67" s="394">
        <v>1.089</v>
      </c>
      <c r="V67" s="394">
        <v>0.99</v>
      </c>
      <c r="W67" s="394">
        <v>1.089</v>
      </c>
      <c r="X67" s="394">
        <v>0.99</v>
      </c>
      <c r="Y67" s="394">
        <v>1.089</v>
      </c>
      <c r="Z67" s="394">
        <v>1.089</v>
      </c>
      <c r="AA67" s="394">
        <v>0.99</v>
      </c>
      <c r="AB67" s="394">
        <v>1.089</v>
      </c>
      <c r="AC67" s="394">
        <v>1.089</v>
      </c>
      <c r="AD67" s="394">
        <v>1.089</v>
      </c>
      <c r="AE67" s="394">
        <v>1.089</v>
      </c>
      <c r="AF67" s="394">
        <v>1.089</v>
      </c>
      <c r="AG67" s="394">
        <v>1.089</v>
      </c>
      <c r="AH67" s="394">
        <v>1.089</v>
      </c>
      <c r="AI67" s="394">
        <v>1.089</v>
      </c>
      <c r="AJ67" s="394">
        <v>1.089</v>
      </c>
      <c r="AK67" s="394">
        <v>1.089</v>
      </c>
      <c r="AL67" s="394">
        <v>1.089</v>
      </c>
      <c r="AM67" s="394">
        <v>1.089</v>
      </c>
      <c r="AN67" s="394">
        <v>1.089</v>
      </c>
      <c r="AO67" s="394">
        <v>1.089</v>
      </c>
      <c r="AP67" s="394">
        <v>1.089</v>
      </c>
      <c r="AQ67" s="394">
        <v>1.089</v>
      </c>
      <c r="AR67" s="394">
        <v>1.089</v>
      </c>
      <c r="AS67" s="394">
        <v>1.089</v>
      </c>
      <c r="AT67" s="394">
        <v>1.089</v>
      </c>
      <c r="AU67" s="394">
        <v>1.089</v>
      </c>
      <c r="AV67" s="141"/>
    </row>
    <row r="68" spans="1:48" s="151" customFormat="1" ht="15.6" x14ac:dyDescent="0.3">
      <c r="A68" s="366"/>
      <c r="B68" s="366"/>
      <c r="C68" s="366"/>
      <c r="D68" s="366"/>
      <c r="E68" s="370"/>
      <c r="F68" s="366"/>
      <c r="G68" s="371"/>
      <c r="H68" s="371"/>
      <c r="I68" s="371"/>
      <c r="J68" s="158"/>
      <c r="K68" s="299" t="s">
        <v>503</v>
      </c>
      <c r="L68" s="141" t="s">
        <v>504</v>
      </c>
      <c r="M68" s="141"/>
      <c r="N68" s="141">
        <v>2020</v>
      </c>
      <c r="O68" s="152" t="s">
        <v>39</v>
      </c>
      <c r="P68" s="160" t="s">
        <v>176</v>
      </c>
      <c r="Q68" s="394">
        <v>0.95238000000000023</v>
      </c>
      <c r="R68" s="394">
        <v>0.95238000000000023</v>
      </c>
      <c r="S68" s="394">
        <v>0.95238000000000023</v>
      </c>
      <c r="T68" s="394">
        <v>0.95238000000000023</v>
      </c>
      <c r="U68" s="394">
        <v>0.95238000000000023</v>
      </c>
      <c r="V68" s="394">
        <v>0.86580000000000013</v>
      </c>
      <c r="W68" s="394">
        <v>0.95238000000000023</v>
      </c>
      <c r="X68" s="394">
        <v>0.86580000000000013</v>
      </c>
      <c r="Y68" s="394">
        <v>0.95238000000000023</v>
      </c>
      <c r="Z68" s="394">
        <v>0.95238000000000023</v>
      </c>
      <c r="AA68" s="394">
        <v>0.86580000000000013</v>
      </c>
      <c r="AB68" s="394">
        <v>0.95238000000000023</v>
      </c>
      <c r="AC68" s="394">
        <v>0.95238000000000023</v>
      </c>
      <c r="AD68" s="394">
        <v>0.95238000000000023</v>
      </c>
      <c r="AE68" s="394">
        <v>0.95238000000000023</v>
      </c>
      <c r="AF68" s="394">
        <v>0.95238000000000023</v>
      </c>
      <c r="AG68" s="394">
        <v>0.95238000000000023</v>
      </c>
      <c r="AH68" s="394">
        <v>0.95238000000000023</v>
      </c>
      <c r="AI68" s="394">
        <v>0.95238000000000023</v>
      </c>
      <c r="AJ68" s="394">
        <v>0.95238000000000023</v>
      </c>
      <c r="AK68" s="394">
        <v>0.95238000000000023</v>
      </c>
      <c r="AL68" s="394">
        <v>0.95238000000000023</v>
      </c>
      <c r="AM68" s="394">
        <v>0.95238000000000023</v>
      </c>
      <c r="AN68" s="394">
        <v>0.95238000000000023</v>
      </c>
      <c r="AO68" s="394">
        <v>0.95238000000000023</v>
      </c>
      <c r="AP68" s="394">
        <v>0.95238000000000023</v>
      </c>
      <c r="AQ68" s="394">
        <v>0.95238000000000023</v>
      </c>
      <c r="AR68" s="394">
        <v>0.95238000000000023</v>
      </c>
      <c r="AS68" s="394">
        <v>0.95238000000000023</v>
      </c>
      <c r="AT68" s="394">
        <v>0.95238000000000023</v>
      </c>
      <c r="AU68" s="394">
        <v>0.95238000000000023</v>
      </c>
      <c r="AV68" s="141"/>
    </row>
    <row r="69" spans="1:48" s="151" customFormat="1" ht="15.6" x14ac:dyDescent="0.3">
      <c r="A69" s="366"/>
      <c r="B69" s="366"/>
      <c r="C69" s="366"/>
      <c r="D69" s="366"/>
      <c r="E69" s="370"/>
      <c r="F69" s="366"/>
      <c r="G69" s="371"/>
      <c r="H69" s="371"/>
      <c r="I69" s="371"/>
      <c r="J69" s="158"/>
      <c r="K69" s="299" t="s">
        <v>505</v>
      </c>
      <c r="L69" s="141" t="s">
        <v>506</v>
      </c>
      <c r="M69" s="141"/>
      <c r="N69" s="141">
        <v>2020</v>
      </c>
      <c r="O69" s="152" t="s">
        <v>39</v>
      </c>
      <c r="P69" s="160" t="s">
        <v>176</v>
      </c>
      <c r="Q69" s="394">
        <v>1.1355300000000002</v>
      </c>
      <c r="R69" s="394">
        <v>1.1355300000000002</v>
      </c>
      <c r="S69" s="394">
        <v>1.1355300000000002</v>
      </c>
      <c r="T69" s="394">
        <v>1.1355300000000002</v>
      </c>
      <c r="U69" s="394">
        <v>1.1355300000000002</v>
      </c>
      <c r="V69" s="394">
        <v>1.0323</v>
      </c>
      <c r="W69" s="394">
        <v>1.1355300000000002</v>
      </c>
      <c r="X69" s="394">
        <v>1.0323</v>
      </c>
      <c r="Y69" s="394">
        <v>1.1355300000000002</v>
      </c>
      <c r="Z69" s="394">
        <v>1.1355300000000002</v>
      </c>
      <c r="AA69" s="394">
        <v>1.0323</v>
      </c>
      <c r="AB69" s="394">
        <v>1.1355300000000002</v>
      </c>
      <c r="AC69" s="394">
        <v>1.1355300000000002</v>
      </c>
      <c r="AD69" s="394">
        <v>1.1355300000000002</v>
      </c>
      <c r="AE69" s="394">
        <v>1.1355300000000002</v>
      </c>
      <c r="AF69" s="394">
        <v>1.1355300000000002</v>
      </c>
      <c r="AG69" s="394">
        <v>1.1355300000000002</v>
      </c>
      <c r="AH69" s="394">
        <v>1.1355300000000002</v>
      </c>
      <c r="AI69" s="394">
        <v>1.1355300000000002</v>
      </c>
      <c r="AJ69" s="394">
        <v>1.1355300000000002</v>
      </c>
      <c r="AK69" s="394">
        <v>1.1355300000000002</v>
      </c>
      <c r="AL69" s="394">
        <v>1.1355300000000002</v>
      </c>
      <c r="AM69" s="394">
        <v>1.1355300000000002</v>
      </c>
      <c r="AN69" s="394">
        <v>1.1355300000000002</v>
      </c>
      <c r="AO69" s="394">
        <v>1.1355300000000002</v>
      </c>
      <c r="AP69" s="394">
        <v>1.1355300000000002</v>
      </c>
      <c r="AQ69" s="394">
        <v>1.1355300000000002</v>
      </c>
      <c r="AR69" s="394">
        <v>1.1355300000000002</v>
      </c>
      <c r="AS69" s="394">
        <v>1.1355300000000002</v>
      </c>
      <c r="AT69" s="394">
        <v>1.1355300000000002</v>
      </c>
      <c r="AU69" s="394">
        <v>1.1355300000000002</v>
      </c>
      <c r="AV69" s="141"/>
    </row>
    <row r="70" spans="1:48" s="151" customFormat="1" ht="15.6" x14ac:dyDescent="0.3">
      <c r="A70" s="366"/>
      <c r="B70" s="366"/>
      <c r="C70" s="366"/>
      <c r="D70" s="366"/>
      <c r="E70" s="370"/>
      <c r="F70" s="366"/>
      <c r="G70" s="371"/>
      <c r="H70" s="371"/>
      <c r="I70" s="371"/>
      <c r="J70" s="158"/>
      <c r="K70" s="299" t="s">
        <v>507</v>
      </c>
      <c r="L70" s="141" t="s">
        <v>508</v>
      </c>
      <c r="M70" s="141"/>
      <c r="N70" s="141">
        <v>2025</v>
      </c>
      <c r="O70" s="152" t="s">
        <v>39</v>
      </c>
      <c r="P70" s="160" t="s">
        <v>176</v>
      </c>
      <c r="Q70" s="394">
        <v>1.1355300000000002</v>
      </c>
      <c r="R70" s="394">
        <v>1.1355300000000002</v>
      </c>
      <c r="S70" s="394">
        <v>1.1355300000000002</v>
      </c>
      <c r="T70" s="394">
        <v>1.1355300000000002</v>
      </c>
      <c r="U70" s="394">
        <v>1.1355300000000002</v>
      </c>
      <c r="V70" s="394">
        <v>1.0323</v>
      </c>
      <c r="W70" s="394">
        <v>1.1355300000000002</v>
      </c>
      <c r="X70" s="394">
        <v>1.0323</v>
      </c>
      <c r="Y70" s="394">
        <v>1.1355300000000002</v>
      </c>
      <c r="Z70" s="394">
        <v>1.1355300000000002</v>
      </c>
      <c r="AA70" s="394">
        <v>1.0323</v>
      </c>
      <c r="AB70" s="394">
        <v>1.1355300000000002</v>
      </c>
      <c r="AC70" s="394">
        <v>1.1355300000000002</v>
      </c>
      <c r="AD70" s="394">
        <v>1.1355300000000002</v>
      </c>
      <c r="AE70" s="394">
        <v>1.1355300000000002</v>
      </c>
      <c r="AF70" s="394">
        <v>1.1355300000000002</v>
      </c>
      <c r="AG70" s="394">
        <v>1.1355300000000002</v>
      </c>
      <c r="AH70" s="394">
        <v>1.1355300000000002</v>
      </c>
      <c r="AI70" s="394">
        <v>1.1355300000000002</v>
      </c>
      <c r="AJ70" s="394">
        <v>1.1355300000000002</v>
      </c>
      <c r="AK70" s="394">
        <v>1.1355300000000002</v>
      </c>
      <c r="AL70" s="394">
        <v>1.1355300000000002</v>
      </c>
      <c r="AM70" s="394">
        <v>1.1355300000000002</v>
      </c>
      <c r="AN70" s="394">
        <v>1.1355300000000002</v>
      </c>
      <c r="AO70" s="394">
        <v>1.1355300000000002</v>
      </c>
      <c r="AP70" s="394">
        <v>1.1355300000000002</v>
      </c>
      <c r="AQ70" s="394">
        <v>1.1355300000000002</v>
      </c>
      <c r="AR70" s="394">
        <v>1.1355300000000002</v>
      </c>
      <c r="AS70" s="394">
        <v>1.1355300000000002</v>
      </c>
      <c r="AT70" s="394">
        <v>1.1355300000000002</v>
      </c>
      <c r="AU70" s="394">
        <v>1.1355300000000002</v>
      </c>
      <c r="AV70" s="141"/>
    </row>
    <row r="71" spans="1:48" s="151" customFormat="1" ht="15.6" x14ac:dyDescent="0.3">
      <c r="A71" s="366"/>
      <c r="B71" s="366"/>
      <c r="C71" s="366"/>
      <c r="D71" s="366"/>
      <c r="E71" s="370"/>
      <c r="F71" s="366"/>
      <c r="G71" s="371"/>
      <c r="H71" s="371"/>
      <c r="I71" s="371"/>
      <c r="J71" s="158"/>
      <c r="K71" s="299" t="s">
        <v>563</v>
      </c>
      <c r="L71" s="141" t="s">
        <v>508</v>
      </c>
      <c r="M71" s="141"/>
      <c r="N71" s="141">
        <v>2030</v>
      </c>
      <c r="O71" s="152" t="s">
        <v>39</v>
      </c>
      <c r="P71" s="160" t="s">
        <v>176</v>
      </c>
      <c r="Q71" s="394">
        <v>1.0866900000000002</v>
      </c>
      <c r="R71" s="394">
        <v>1.0866900000000002</v>
      </c>
      <c r="S71" s="394">
        <v>1.0866900000000002</v>
      </c>
      <c r="T71" s="394">
        <v>1.0866900000000002</v>
      </c>
      <c r="U71" s="394">
        <v>1.0866900000000002</v>
      </c>
      <c r="V71" s="394">
        <v>0.98790000000000011</v>
      </c>
      <c r="W71" s="394">
        <v>1.0866900000000002</v>
      </c>
      <c r="X71" s="394">
        <v>0.98790000000000011</v>
      </c>
      <c r="Y71" s="394">
        <v>1.0866900000000002</v>
      </c>
      <c r="Z71" s="394">
        <v>1.0866900000000002</v>
      </c>
      <c r="AA71" s="394">
        <v>0.98790000000000011</v>
      </c>
      <c r="AB71" s="394">
        <v>1.0866900000000002</v>
      </c>
      <c r="AC71" s="394">
        <v>1.0866900000000002</v>
      </c>
      <c r="AD71" s="394">
        <v>1.0866900000000002</v>
      </c>
      <c r="AE71" s="394">
        <v>1.0866900000000002</v>
      </c>
      <c r="AF71" s="394">
        <v>1.0866900000000002</v>
      </c>
      <c r="AG71" s="394">
        <v>1.0866900000000002</v>
      </c>
      <c r="AH71" s="394">
        <v>1.0866900000000002</v>
      </c>
      <c r="AI71" s="394">
        <v>1.0866900000000002</v>
      </c>
      <c r="AJ71" s="394">
        <v>1.0866900000000002</v>
      </c>
      <c r="AK71" s="394">
        <v>1.0866900000000002</v>
      </c>
      <c r="AL71" s="394">
        <v>1.0866900000000002</v>
      </c>
      <c r="AM71" s="394">
        <v>1.0866900000000002</v>
      </c>
      <c r="AN71" s="394">
        <v>1.0866900000000002</v>
      </c>
      <c r="AO71" s="394">
        <v>1.0866900000000002</v>
      </c>
      <c r="AP71" s="394">
        <v>1.0866900000000002</v>
      </c>
      <c r="AQ71" s="394">
        <v>1.0866900000000002</v>
      </c>
      <c r="AR71" s="394">
        <v>1.0866900000000002</v>
      </c>
      <c r="AS71" s="394">
        <v>1.0866900000000002</v>
      </c>
      <c r="AT71" s="394">
        <v>1.0866900000000002</v>
      </c>
      <c r="AU71" s="394">
        <v>1.0866900000000002</v>
      </c>
      <c r="AV71" s="141"/>
    </row>
    <row r="72" spans="1:48" s="151" customFormat="1" ht="15.6" x14ac:dyDescent="0.3">
      <c r="A72" s="366"/>
      <c r="B72" s="366"/>
      <c r="C72" s="366"/>
      <c r="D72" s="366"/>
      <c r="E72" s="370"/>
      <c r="F72" s="366"/>
      <c r="G72" s="371"/>
      <c r="H72" s="371"/>
      <c r="I72" s="371"/>
      <c r="J72" s="158"/>
      <c r="K72" s="299" t="s">
        <v>509</v>
      </c>
      <c r="L72" s="141" t="s">
        <v>510</v>
      </c>
      <c r="M72" s="141"/>
      <c r="N72" s="141">
        <v>2025</v>
      </c>
      <c r="O72" s="152" t="s">
        <v>39</v>
      </c>
      <c r="P72" s="160" t="s">
        <v>176</v>
      </c>
      <c r="Q72" s="394">
        <v>0.95238000000000023</v>
      </c>
      <c r="R72" s="394">
        <v>0.95238000000000023</v>
      </c>
      <c r="S72" s="394">
        <v>0.95238000000000023</v>
      </c>
      <c r="T72" s="394">
        <v>0.95238000000000023</v>
      </c>
      <c r="U72" s="394">
        <v>0.95238000000000023</v>
      </c>
      <c r="V72" s="394">
        <v>0.86580000000000013</v>
      </c>
      <c r="W72" s="394">
        <v>0.95238000000000023</v>
      </c>
      <c r="X72" s="394">
        <v>0.86580000000000013</v>
      </c>
      <c r="Y72" s="394">
        <v>0.95238000000000023</v>
      </c>
      <c r="Z72" s="394">
        <v>0.95238000000000023</v>
      </c>
      <c r="AA72" s="394">
        <v>0.86580000000000013</v>
      </c>
      <c r="AB72" s="394">
        <v>0.95238000000000023</v>
      </c>
      <c r="AC72" s="394">
        <v>0.95238000000000023</v>
      </c>
      <c r="AD72" s="394">
        <v>0.95238000000000023</v>
      </c>
      <c r="AE72" s="394">
        <v>0.95238000000000023</v>
      </c>
      <c r="AF72" s="394">
        <v>0.95238000000000023</v>
      </c>
      <c r="AG72" s="394">
        <v>0.95238000000000023</v>
      </c>
      <c r="AH72" s="394">
        <v>0.95238000000000023</v>
      </c>
      <c r="AI72" s="394">
        <v>0.95238000000000023</v>
      </c>
      <c r="AJ72" s="394">
        <v>0.95238000000000023</v>
      </c>
      <c r="AK72" s="394">
        <v>0.95238000000000023</v>
      </c>
      <c r="AL72" s="394">
        <v>0.95238000000000023</v>
      </c>
      <c r="AM72" s="394">
        <v>0.95238000000000023</v>
      </c>
      <c r="AN72" s="394">
        <v>0.95238000000000023</v>
      </c>
      <c r="AO72" s="394">
        <v>0.95238000000000023</v>
      </c>
      <c r="AP72" s="394">
        <v>0.95238000000000023</v>
      </c>
      <c r="AQ72" s="394">
        <v>0.95238000000000023</v>
      </c>
      <c r="AR72" s="394">
        <v>0.95238000000000023</v>
      </c>
      <c r="AS72" s="394">
        <v>0.95238000000000023</v>
      </c>
      <c r="AT72" s="394">
        <v>0.95238000000000023</v>
      </c>
      <c r="AU72" s="394">
        <v>0.95238000000000023</v>
      </c>
      <c r="AV72" s="141"/>
    </row>
    <row r="73" spans="1:48" s="151" customFormat="1" ht="15.6" x14ac:dyDescent="0.3">
      <c r="A73" s="366"/>
      <c r="B73" s="366"/>
      <c r="C73" s="366"/>
      <c r="D73" s="366"/>
      <c r="E73" s="370"/>
      <c r="F73" s="366"/>
      <c r="G73" s="371"/>
      <c r="H73" s="371"/>
      <c r="I73" s="371"/>
      <c r="J73" s="158"/>
      <c r="K73" s="299" t="s">
        <v>563</v>
      </c>
      <c r="L73" s="141" t="s">
        <v>510</v>
      </c>
      <c r="M73" s="141"/>
      <c r="N73" s="141">
        <v>2030</v>
      </c>
      <c r="O73" s="152" t="s">
        <v>39</v>
      </c>
      <c r="P73" s="160" t="s">
        <v>176</v>
      </c>
      <c r="Q73" s="394">
        <v>1.1843700000000004</v>
      </c>
      <c r="R73" s="394">
        <v>1.1843700000000004</v>
      </c>
      <c r="S73" s="394">
        <v>1.1843700000000004</v>
      </c>
      <c r="T73" s="394">
        <v>1.1843700000000004</v>
      </c>
      <c r="U73" s="394">
        <v>1.1843700000000004</v>
      </c>
      <c r="V73" s="394">
        <v>1.0767000000000002</v>
      </c>
      <c r="W73" s="394">
        <v>1.1843700000000004</v>
      </c>
      <c r="X73" s="394">
        <v>1.0767000000000002</v>
      </c>
      <c r="Y73" s="394">
        <v>1.1843700000000004</v>
      </c>
      <c r="Z73" s="394">
        <v>1.1843700000000004</v>
      </c>
      <c r="AA73" s="394">
        <v>1.0767000000000002</v>
      </c>
      <c r="AB73" s="394">
        <v>1.1843700000000004</v>
      </c>
      <c r="AC73" s="394">
        <v>1.1843700000000004</v>
      </c>
      <c r="AD73" s="394">
        <v>1.1843700000000004</v>
      </c>
      <c r="AE73" s="394">
        <v>1.1843700000000004</v>
      </c>
      <c r="AF73" s="394">
        <v>1.1843700000000004</v>
      </c>
      <c r="AG73" s="394">
        <v>1.1843700000000004</v>
      </c>
      <c r="AH73" s="394">
        <v>1.1843700000000004</v>
      </c>
      <c r="AI73" s="394">
        <v>1.1843700000000004</v>
      </c>
      <c r="AJ73" s="394">
        <v>1.1843700000000004</v>
      </c>
      <c r="AK73" s="394">
        <v>1.1843700000000004</v>
      </c>
      <c r="AL73" s="394">
        <v>1.1843700000000004</v>
      </c>
      <c r="AM73" s="394">
        <v>1.1843700000000004</v>
      </c>
      <c r="AN73" s="394">
        <v>1.1843700000000004</v>
      </c>
      <c r="AO73" s="394">
        <v>1.1843700000000004</v>
      </c>
      <c r="AP73" s="394">
        <v>1.1843700000000004</v>
      </c>
      <c r="AQ73" s="394">
        <v>1.1843700000000004</v>
      </c>
      <c r="AR73" s="394">
        <v>1.1843700000000004</v>
      </c>
      <c r="AS73" s="394">
        <v>1.1843700000000004</v>
      </c>
      <c r="AT73" s="394">
        <v>1.1843700000000004</v>
      </c>
      <c r="AU73" s="394">
        <v>1.1843700000000004</v>
      </c>
      <c r="AV73" s="141"/>
    </row>
    <row r="74" spans="1:48" s="151" customFormat="1" ht="15.6" x14ac:dyDescent="0.3">
      <c r="A74" s="366"/>
      <c r="B74" s="366"/>
      <c r="C74" s="366"/>
      <c r="D74" s="366"/>
      <c r="E74" s="370"/>
      <c r="F74" s="366"/>
      <c r="G74" s="371"/>
      <c r="H74" s="371"/>
      <c r="I74" s="371"/>
      <c r="J74" s="158"/>
      <c r="K74" s="299" t="s">
        <v>511</v>
      </c>
      <c r="L74" s="141" t="s">
        <v>512</v>
      </c>
      <c r="M74" s="141"/>
      <c r="N74" s="141">
        <v>2020</v>
      </c>
      <c r="O74" s="152" t="s">
        <v>39</v>
      </c>
      <c r="P74" s="160" t="s">
        <v>176</v>
      </c>
      <c r="Q74" s="394">
        <v>1.4300000000000002</v>
      </c>
      <c r="R74" s="394">
        <v>1.4300000000000002</v>
      </c>
      <c r="S74" s="394">
        <v>1.4300000000000002</v>
      </c>
      <c r="T74" s="394">
        <v>1.4300000000000002</v>
      </c>
      <c r="U74" s="394">
        <v>1.4300000000000002</v>
      </c>
      <c r="V74" s="394">
        <v>1.3</v>
      </c>
      <c r="W74" s="394">
        <v>1.4300000000000002</v>
      </c>
      <c r="X74" s="394">
        <v>1.3</v>
      </c>
      <c r="Y74" s="394">
        <v>1.4300000000000002</v>
      </c>
      <c r="Z74" s="394">
        <v>1.4300000000000002</v>
      </c>
      <c r="AA74" s="394">
        <v>1.3</v>
      </c>
      <c r="AB74" s="394">
        <v>1.4300000000000002</v>
      </c>
      <c r="AC74" s="394">
        <v>1.4300000000000002</v>
      </c>
      <c r="AD74" s="394">
        <v>1.4300000000000002</v>
      </c>
      <c r="AE74" s="394">
        <v>1.4300000000000002</v>
      </c>
      <c r="AF74" s="394">
        <v>1.4300000000000002</v>
      </c>
      <c r="AG74" s="394">
        <v>1.4300000000000002</v>
      </c>
      <c r="AH74" s="394">
        <v>1.4300000000000002</v>
      </c>
      <c r="AI74" s="394">
        <v>1.4300000000000002</v>
      </c>
      <c r="AJ74" s="394">
        <v>1.4300000000000002</v>
      </c>
      <c r="AK74" s="394">
        <v>1.4300000000000002</v>
      </c>
      <c r="AL74" s="394">
        <v>1.4300000000000002</v>
      </c>
      <c r="AM74" s="394">
        <v>1.4300000000000002</v>
      </c>
      <c r="AN74" s="394">
        <v>1.4300000000000002</v>
      </c>
      <c r="AO74" s="394">
        <v>1.4300000000000002</v>
      </c>
      <c r="AP74" s="394">
        <v>1.4300000000000002</v>
      </c>
      <c r="AQ74" s="394">
        <v>1.4300000000000002</v>
      </c>
      <c r="AR74" s="394">
        <v>1.4300000000000002</v>
      </c>
      <c r="AS74" s="394">
        <v>1.4300000000000002</v>
      </c>
      <c r="AT74" s="394">
        <v>1.4300000000000002</v>
      </c>
      <c r="AU74" s="394">
        <v>1.4300000000000002</v>
      </c>
      <c r="AV74" s="141"/>
    </row>
    <row r="75" spans="1:48" s="151" customFormat="1" ht="15.6" x14ac:dyDescent="0.3">
      <c r="A75" s="366"/>
      <c r="B75" s="366"/>
      <c r="C75" s="366"/>
      <c r="D75" s="366"/>
      <c r="E75" s="370"/>
      <c r="F75" s="366"/>
      <c r="G75" s="371"/>
      <c r="H75" s="371"/>
      <c r="I75" s="371"/>
      <c r="J75" s="158"/>
      <c r="K75" s="299" t="s">
        <v>513</v>
      </c>
      <c r="L75" s="141" t="s">
        <v>514</v>
      </c>
      <c r="M75" s="141"/>
      <c r="N75" s="141">
        <v>2025</v>
      </c>
      <c r="O75" s="152" t="s">
        <v>39</v>
      </c>
      <c r="P75" s="160" t="s">
        <v>176</v>
      </c>
      <c r="Q75" s="394">
        <v>1.4300000000000002</v>
      </c>
      <c r="R75" s="394">
        <v>1.4300000000000002</v>
      </c>
      <c r="S75" s="394">
        <v>1.4300000000000002</v>
      </c>
      <c r="T75" s="394">
        <v>1.4300000000000002</v>
      </c>
      <c r="U75" s="394">
        <v>1.4300000000000002</v>
      </c>
      <c r="V75" s="394">
        <v>1.3</v>
      </c>
      <c r="W75" s="394">
        <v>1.4300000000000002</v>
      </c>
      <c r="X75" s="394">
        <v>1.3</v>
      </c>
      <c r="Y75" s="394">
        <v>1.4300000000000002</v>
      </c>
      <c r="Z75" s="394">
        <v>1.4300000000000002</v>
      </c>
      <c r="AA75" s="394">
        <v>1.3</v>
      </c>
      <c r="AB75" s="394">
        <v>1.4300000000000002</v>
      </c>
      <c r="AC75" s="394">
        <v>1.4300000000000002</v>
      </c>
      <c r="AD75" s="394">
        <v>1.4300000000000002</v>
      </c>
      <c r="AE75" s="394">
        <v>1.4300000000000002</v>
      </c>
      <c r="AF75" s="394">
        <v>1.4300000000000002</v>
      </c>
      <c r="AG75" s="394">
        <v>1.4300000000000002</v>
      </c>
      <c r="AH75" s="394">
        <v>1.4300000000000002</v>
      </c>
      <c r="AI75" s="394">
        <v>1.4300000000000002</v>
      </c>
      <c r="AJ75" s="394">
        <v>1.4300000000000002</v>
      </c>
      <c r="AK75" s="394">
        <v>1.4300000000000002</v>
      </c>
      <c r="AL75" s="394">
        <v>1.4300000000000002</v>
      </c>
      <c r="AM75" s="394">
        <v>1.4300000000000002</v>
      </c>
      <c r="AN75" s="394">
        <v>1.4300000000000002</v>
      </c>
      <c r="AO75" s="394">
        <v>1.4300000000000002</v>
      </c>
      <c r="AP75" s="394">
        <v>1.4300000000000002</v>
      </c>
      <c r="AQ75" s="394">
        <v>1.4300000000000002</v>
      </c>
      <c r="AR75" s="394">
        <v>1.4300000000000002</v>
      </c>
      <c r="AS75" s="394">
        <v>1.4300000000000002</v>
      </c>
      <c r="AT75" s="394">
        <v>1.4300000000000002</v>
      </c>
      <c r="AU75" s="394">
        <v>1.4300000000000002</v>
      </c>
      <c r="AV75" s="141"/>
    </row>
    <row r="76" spans="1:48" s="151" customFormat="1" ht="15.6" x14ac:dyDescent="0.3">
      <c r="A76" s="366"/>
      <c r="B76" s="366"/>
      <c r="C76" s="366"/>
      <c r="D76" s="366"/>
      <c r="E76" s="370"/>
      <c r="F76" s="366"/>
      <c r="G76" s="371"/>
      <c r="H76" s="371"/>
      <c r="I76" s="371"/>
      <c r="J76" s="158"/>
      <c r="K76" s="299" t="s">
        <v>563</v>
      </c>
      <c r="L76" s="141" t="s">
        <v>514</v>
      </c>
      <c r="M76" s="141"/>
      <c r="N76" s="141">
        <v>2030</v>
      </c>
      <c r="O76" s="152" t="s">
        <v>39</v>
      </c>
      <c r="P76" s="160" t="s">
        <v>176</v>
      </c>
      <c r="Q76" s="394">
        <v>1.7754000000000005</v>
      </c>
      <c r="R76" s="394">
        <v>1.7754000000000005</v>
      </c>
      <c r="S76" s="394">
        <v>1.7754000000000005</v>
      </c>
      <c r="T76" s="394">
        <v>1.7754000000000005</v>
      </c>
      <c r="U76" s="394">
        <v>1.7754000000000005</v>
      </c>
      <c r="V76" s="394">
        <v>1.6140000000000003</v>
      </c>
      <c r="W76" s="394">
        <v>1.7754000000000005</v>
      </c>
      <c r="X76" s="394">
        <v>1.6140000000000003</v>
      </c>
      <c r="Y76" s="394">
        <v>1.7754000000000005</v>
      </c>
      <c r="Z76" s="394">
        <v>1.7754000000000005</v>
      </c>
      <c r="AA76" s="394">
        <v>1.6140000000000003</v>
      </c>
      <c r="AB76" s="394">
        <v>1.7754000000000005</v>
      </c>
      <c r="AC76" s="394">
        <v>1.7754000000000005</v>
      </c>
      <c r="AD76" s="394">
        <v>1.7754000000000005</v>
      </c>
      <c r="AE76" s="394">
        <v>1.7754000000000005</v>
      </c>
      <c r="AF76" s="394">
        <v>1.7754000000000005</v>
      </c>
      <c r="AG76" s="394">
        <v>1.7754000000000005</v>
      </c>
      <c r="AH76" s="394">
        <v>1.7754000000000005</v>
      </c>
      <c r="AI76" s="394">
        <v>1.7754000000000005</v>
      </c>
      <c r="AJ76" s="394">
        <v>1.7754000000000005</v>
      </c>
      <c r="AK76" s="394">
        <v>1.7754000000000005</v>
      </c>
      <c r="AL76" s="394">
        <v>1.7754000000000005</v>
      </c>
      <c r="AM76" s="394">
        <v>1.7754000000000005</v>
      </c>
      <c r="AN76" s="394">
        <v>1.7754000000000005</v>
      </c>
      <c r="AO76" s="394">
        <v>1.7754000000000005</v>
      </c>
      <c r="AP76" s="394">
        <v>1.7754000000000005</v>
      </c>
      <c r="AQ76" s="394">
        <v>1.7754000000000005</v>
      </c>
      <c r="AR76" s="394">
        <v>1.7754000000000005</v>
      </c>
      <c r="AS76" s="394">
        <v>1.7754000000000005</v>
      </c>
      <c r="AT76" s="394">
        <v>1.7754000000000005</v>
      </c>
      <c r="AU76" s="394">
        <v>1.7754000000000005</v>
      </c>
      <c r="AV76" s="141"/>
    </row>
    <row r="77" spans="1:48" s="151" customFormat="1" ht="15.6" x14ac:dyDescent="0.3">
      <c r="A77" s="366"/>
      <c r="B77" s="366"/>
      <c r="C77" s="366"/>
      <c r="D77" s="366"/>
      <c r="E77" s="370"/>
      <c r="F77" s="366"/>
      <c r="G77" s="371"/>
      <c r="H77" s="371"/>
      <c r="I77" s="371"/>
      <c r="J77" s="158"/>
      <c r="K77" s="299" t="s">
        <v>563</v>
      </c>
      <c r="L77" s="141" t="s">
        <v>514</v>
      </c>
      <c r="M77" s="141"/>
      <c r="N77" s="141">
        <v>2050</v>
      </c>
      <c r="O77" s="152" t="s">
        <v>39</v>
      </c>
      <c r="P77" s="160" t="s">
        <v>176</v>
      </c>
      <c r="Q77" s="394">
        <v>2.1580000000000008</v>
      </c>
      <c r="R77" s="394">
        <v>2.1580000000000008</v>
      </c>
      <c r="S77" s="394">
        <v>2.1580000000000008</v>
      </c>
      <c r="T77" s="394">
        <v>2.1580000000000008</v>
      </c>
      <c r="U77" s="394">
        <v>2.1580000000000008</v>
      </c>
      <c r="V77" s="394">
        <v>1.9618181818181823</v>
      </c>
      <c r="W77" s="394">
        <v>2.1580000000000008</v>
      </c>
      <c r="X77" s="394">
        <v>1.9618181818181823</v>
      </c>
      <c r="Y77" s="394">
        <v>2.1580000000000008</v>
      </c>
      <c r="Z77" s="394">
        <v>2.1580000000000008</v>
      </c>
      <c r="AA77" s="394">
        <v>1.9618181818181823</v>
      </c>
      <c r="AB77" s="394">
        <v>2.1580000000000008</v>
      </c>
      <c r="AC77" s="394">
        <v>2.1580000000000008</v>
      </c>
      <c r="AD77" s="394">
        <v>2.1580000000000008</v>
      </c>
      <c r="AE77" s="394">
        <v>2.1580000000000008</v>
      </c>
      <c r="AF77" s="394">
        <v>2.1580000000000008</v>
      </c>
      <c r="AG77" s="394">
        <v>2.1580000000000008</v>
      </c>
      <c r="AH77" s="394">
        <v>2.1580000000000008</v>
      </c>
      <c r="AI77" s="394">
        <v>2.1580000000000008</v>
      </c>
      <c r="AJ77" s="394">
        <v>2.1580000000000008</v>
      </c>
      <c r="AK77" s="394">
        <v>2.1580000000000008</v>
      </c>
      <c r="AL77" s="394">
        <v>2.1580000000000008</v>
      </c>
      <c r="AM77" s="394">
        <v>2.1580000000000008</v>
      </c>
      <c r="AN77" s="394">
        <v>2.1580000000000008</v>
      </c>
      <c r="AO77" s="394">
        <v>2.1580000000000008</v>
      </c>
      <c r="AP77" s="394">
        <v>2.1580000000000008</v>
      </c>
      <c r="AQ77" s="394">
        <v>2.1580000000000008</v>
      </c>
      <c r="AR77" s="394">
        <v>2.1580000000000008</v>
      </c>
      <c r="AS77" s="394">
        <v>2.1580000000000008</v>
      </c>
      <c r="AT77" s="394">
        <v>2.1580000000000008</v>
      </c>
      <c r="AU77" s="394">
        <v>2.1580000000000008</v>
      </c>
      <c r="AV77" s="141"/>
    </row>
    <row r="78" spans="1:48" s="151" customFormat="1" ht="15.6" x14ac:dyDescent="0.3">
      <c r="A78" s="366"/>
      <c r="B78" s="366"/>
      <c r="C78" s="366"/>
      <c r="D78" s="366"/>
      <c r="E78" s="370"/>
      <c r="F78" s="366"/>
      <c r="G78" s="371"/>
      <c r="H78" s="371"/>
      <c r="I78" s="371"/>
      <c r="J78" s="158"/>
      <c r="K78" s="299" t="s">
        <v>515</v>
      </c>
      <c r="L78" s="141" t="s">
        <v>516</v>
      </c>
      <c r="M78" s="141"/>
      <c r="N78" s="141">
        <v>2030</v>
      </c>
      <c r="O78" s="152" t="s">
        <v>39</v>
      </c>
      <c r="P78" s="160" t="s">
        <v>176</v>
      </c>
      <c r="Q78" s="394">
        <v>1.9586666666666668</v>
      </c>
      <c r="R78" s="394">
        <v>1.9586666666666668</v>
      </c>
      <c r="S78" s="394">
        <v>1.9586666666666668</v>
      </c>
      <c r="T78" s="394">
        <v>1.9586666666666668</v>
      </c>
      <c r="U78" s="394">
        <v>1.9586666666666668</v>
      </c>
      <c r="V78" s="394">
        <v>1.7806060606060605</v>
      </c>
      <c r="W78" s="394">
        <v>1.9586666666666668</v>
      </c>
      <c r="X78" s="394">
        <v>1.7806060606060605</v>
      </c>
      <c r="Y78" s="394">
        <v>1.9586666666666668</v>
      </c>
      <c r="Z78" s="394">
        <v>1.9586666666666668</v>
      </c>
      <c r="AA78" s="394">
        <v>1.7806060606060605</v>
      </c>
      <c r="AB78" s="394">
        <v>1.9586666666666668</v>
      </c>
      <c r="AC78" s="394">
        <v>1.9586666666666668</v>
      </c>
      <c r="AD78" s="394">
        <v>1.9586666666666668</v>
      </c>
      <c r="AE78" s="394">
        <v>1.9586666666666668</v>
      </c>
      <c r="AF78" s="394">
        <v>1.9586666666666668</v>
      </c>
      <c r="AG78" s="394">
        <v>1.9586666666666668</v>
      </c>
      <c r="AH78" s="394">
        <v>1.9586666666666668</v>
      </c>
      <c r="AI78" s="394">
        <v>1.9586666666666668</v>
      </c>
      <c r="AJ78" s="394">
        <v>1.9586666666666668</v>
      </c>
      <c r="AK78" s="394">
        <v>1.9586666666666668</v>
      </c>
      <c r="AL78" s="394">
        <v>1.9586666666666668</v>
      </c>
      <c r="AM78" s="394">
        <v>1.9586666666666668</v>
      </c>
      <c r="AN78" s="394">
        <v>1.9586666666666668</v>
      </c>
      <c r="AO78" s="394">
        <v>1.9586666666666668</v>
      </c>
      <c r="AP78" s="394">
        <v>1.9586666666666668</v>
      </c>
      <c r="AQ78" s="394">
        <v>1.9586666666666668</v>
      </c>
      <c r="AR78" s="394">
        <v>1.9586666666666668</v>
      </c>
      <c r="AS78" s="394">
        <v>1.9586666666666668</v>
      </c>
      <c r="AT78" s="394">
        <v>1.9586666666666668</v>
      </c>
      <c r="AU78" s="394">
        <v>1.9586666666666668</v>
      </c>
      <c r="AV78" s="141"/>
    </row>
    <row r="79" spans="1:48" s="151" customFormat="1" ht="15.6" x14ac:dyDescent="0.3">
      <c r="A79" s="366"/>
      <c r="B79" s="366"/>
      <c r="C79" s="366"/>
      <c r="D79" s="366"/>
      <c r="E79" s="370"/>
      <c r="F79" s="366"/>
      <c r="G79" s="371"/>
      <c r="H79" s="371"/>
      <c r="I79" s="371"/>
      <c r="J79" s="158"/>
      <c r="K79" s="299" t="s">
        <v>563</v>
      </c>
      <c r="L79" s="141" t="s">
        <v>516</v>
      </c>
      <c r="M79" s="141"/>
      <c r="N79" s="141">
        <v>2050</v>
      </c>
      <c r="O79" s="152" t="s">
        <v>39</v>
      </c>
      <c r="P79" s="160" t="s">
        <v>176</v>
      </c>
      <c r="Q79" s="394">
        <v>2.3584612945317471</v>
      </c>
      <c r="R79" s="394">
        <v>2.3584612945317471</v>
      </c>
      <c r="S79" s="394">
        <v>2.3584612945317471</v>
      </c>
      <c r="T79" s="394">
        <v>2.3584612945317471</v>
      </c>
      <c r="U79" s="394">
        <v>2.3584612945317471</v>
      </c>
      <c r="V79" s="394">
        <v>2.1440557223015881</v>
      </c>
      <c r="W79" s="394">
        <v>2.3584612945317471</v>
      </c>
      <c r="X79" s="394">
        <v>2.1440557223015881</v>
      </c>
      <c r="Y79" s="394">
        <v>2.3584612945317471</v>
      </c>
      <c r="Z79" s="394">
        <v>2.3584612945317471</v>
      </c>
      <c r="AA79" s="394">
        <v>2.1440557223015881</v>
      </c>
      <c r="AB79" s="394">
        <v>2.3584612945317471</v>
      </c>
      <c r="AC79" s="394">
        <v>2.3584612945317471</v>
      </c>
      <c r="AD79" s="394">
        <v>2.3584612945317471</v>
      </c>
      <c r="AE79" s="394">
        <v>2.3584612945317471</v>
      </c>
      <c r="AF79" s="394">
        <v>2.3584612945317471</v>
      </c>
      <c r="AG79" s="394">
        <v>2.3584612945317471</v>
      </c>
      <c r="AH79" s="394">
        <v>2.3584612945317471</v>
      </c>
      <c r="AI79" s="394">
        <v>2.3584612945317471</v>
      </c>
      <c r="AJ79" s="394">
        <v>2.3584612945317471</v>
      </c>
      <c r="AK79" s="394">
        <v>2.3584612945317471</v>
      </c>
      <c r="AL79" s="394">
        <v>2.3584612945317471</v>
      </c>
      <c r="AM79" s="394">
        <v>2.3584612945317471</v>
      </c>
      <c r="AN79" s="394">
        <v>2.3584612945317471</v>
      </c>
      <c r="AO79" s="394">
        <v>2.3584612945317471</v>
      </c>
      <c r="AP79" s="394">
        <v>2.3584612945317471</v>
      </c>
      <c r="AQ79" s="394">
        <v>2.3584612945317471</v>
      </c>
      <c r="AR79" s="394">
        <v>2.3584612945317471</v>
      </c>
      <c r="AS79" s="394">
        <v>2.3584612945317471</v>
      </c>
      <c r="AT79" s="394">
        <v>2.3584612945317471</v>
      </c>
      <c r="AU79" s="394">
        <v>2.3584612945317471</v>
      </c>
      <c r="AV79" s="141"/>
    </row>
    <row r="80" spans="1:48" s="151" customFormat="1" ht="15.6" x14ac:dyDescent="0.3">
      <c r="A80" s="366"/>
      <c r="B80" s="366"/>
      <c r="C80" s="366"/>
      <c r="D80" s="366"/>
      <c r="E80" s="370"/>
      <c r="F80" s="366"/>
      <c r="G80" s="371"/>
      <c r="H80" s="371"/>
      <c r="I80" s="371"/>
      <c r="J80" s="158"/>
      <c r="K80" s="299" t="s">
        <v>517</v>
      </c>
      <c r="L80" s="141" t="s">
        <v>518</v>
      </c>
      <c r="M80" s="141"/>
      <c r="N80" s="141">
        <v>2020</v>
      </c>
      <c r="O80" s="152" t="s">
        <v>39</v>
      </c>
      <c r="P80" s="160" t="s">
        <v>176</v>
      </c>
      <c r="Q80" s="394">
        <v>1.2043498607200049</v>
      </c>
      <c r="R80" s="394">
        <v>1.2043498607200049</v>
      </c>
      <c r="S80" s="394">
        <v>1.2043498607200049</v>
      </c>
      <c r="T80" s="394">
        <v>1.2043498607200049</v>
      </c>
      <c r="U80" s="394">
        <v>1.2043498607200049</v>
      </c>
      <c r="V80" s="394">
        <v>1.0948635097454591</v>
      </c>
      <c r="W80" s="394">
        <v>1.2043498607200049</v>
      </c>
      <c r="X80" s="394">
        <v>1.0948635097454591</v>
      </c>
      <c r="Y80" s="394">
        <v>1.2043498607200049</v>
      </c>
      <c r="Z80" s="394">
        <v>1.2043498607200049</v>
      </c>
      <c r="AA80" s="394">
        <v>1.0948635097454591</v>
      </c>
      <c r="AB80" s="394">
        <v>1.2043498607200049</v>
      </c>
      <c r="AC80" s="394">
        <v>1.2043498607200049</v>
      </c>
      <c r="AD80" s="394">
        <v>1.2043498607200049</v>
      </c>
      <c r="AE80" s="394">
        <v>1.2043498607200049</v>
      </c>
      <c r="AF80" s="394">
        <v>1.2043498607200049</v>
      </c>
      <c r="AG80" s="394">
        <v>1.2043498607200049</v>
      </c>
      <c r="AH80" s="394">
        <v>1.2043498607200049</v>
      </c>
      <c r="AI80" s="394">
        <v>1.2043498607200049</v>
      </c>
      <c r="AJ80" s="394">
        <v>1.2043498607200049</v>
      </c>
      <c r="AK80" s="394">
        <v>1.2043498607200049</v>
      </c>
      <c r="AL80" s="394">
        <v>1.2043498607200049</v>
      </c>
      <c r="AM80" s="394">
        <v>1.2043498607200049</v>
      </c>
      <c r="AN80" s="394">
        <v>1.2043498607200049</v>
      </c>
      <c r="AO80" s="394">
        <v>1.2043498607200049</v>
      </c>
      <c r="AP80" s="394">
        <v>1.2043498607200049</v>
      </c>
      <c r="AQ80" s="394">
        <v>1.2043498607200049</v>
      </c>
      <c r="AR80" s="394">
        <v>1.2043498607200049</v>
      </c>
      <c r="AS80" s="394">
        <v>1.2043498607200049</v>
      </c>
      <c r="AT80" s="394">
        <v>1.2043498607200049</v>
      </c>
      <c r="AU80" s="394">
        <v>1.2043498607200049</v>
      </c>
      <c r="AV80" s="141"/>
    </row>
    <row r="81" spans="1:48" s="151" customFormat="1" ht="15.6" x14ac:dyDescent="0.3">
      <c r="A81" s="366"/>
      <c r="B81" s="366"/>
      <c r="C81" s="366"/>
      <c r="D81" s="366"/>
      <c r="E81" s="370"/>
      <c r="F81" s="366"/>
      <c r="G81" s="371"/>
      <c r="H81" s="371"/>
      <c r="I81" s="371"/>
      <c r="J81" s="158"/>
      <c r="K81" s="299" t="s">
        <v>519</v>
      </c>
      <c r="L81" s="141" t="s">
        <v>520</v>
      </c>
      <c r="M81" s="141"/>
      <c r="N81" s="141">
        <v>2025</v>
      </c>
      <c r="O81" s="152" t="s">
        <v>39</v>
      </c>
      <c r="P81" s="160" t="s">
        <v>176</v>
      </c>
      <c r="Q81" s="394">
        <v>1.2043498607200049</v>
      </c>
      <c r="R81" s="394">
        <v>1.2043498607200049</v>
      </c>
      <c r="S81" s="394">
        <v>1.2043498607200049</v>
      </c>
      <c r="T81" s="394">
        <v>1.2043498607200049</v>
      </c>
      <c r="U81" s="394">
        <v>1.2043498607200049</v>
      </c>
      <c r="V81" s="394">
        <v>1.0948635097454591</v>
      </c>
      <c r="W81" s="394">
        <v>1.2043498607200049</v>
      </c>
      <c r="X81" s="394">
        <v>1.0948635097454591</v>
      </c>
      <c r="Y81" s="394">
        <v>1.2043498607200049</v>
      </c>
      <c r="Z81" s="394">
        <v>1.2043498607200049</v>
      </c>
      <c r="AA81" s="394">
        <v>1.0948635097454591</v>
      </c>
      <c r="AB81" s="394">
        <v>1.2043498607200049</v>
      </c>
      <c r="AC81" s="394">
        <v>1.2043498607200049</v>
      </c>
      <c r="AD81" s="394">
        <v>1.2043498607200049</v>
      </c>
      <c r="AE81" s="394">
        <v>1.2043498607200049</v>
      </c>
      <c r="AF81" s="394">
        <v>1.2043498607200049</v>
      </c>
      <c r="AG81" s="394">
        <v>1.2043498607200049</v>
      </c>
      <c r="AH81" s="394">
        <v>1.2043498607200049</v>
      </c>
      <c r="AI81" s="394">
        <v>1.2043498607200049</v>
      </c>
      <c r="AJ81" s="394">
        <v>1.2043498607200049</v>
      </c>
      <c r="AK81" s="394">
        <v>1.2043498607200049</v>
      </c>
      <c r="AL81" s="394">
        <v>1.2043498607200049</v>
      </c>
      <c r="AM81" s="394">
        <v>1.2043498607200049</v>
      </c>
      <c r="AN81" s="394">
        <v>1.2043498607200049</v>
      </c>
      <c r="AO81" s="394">
        <v>1.2043498607200049</v>
      </c>
      <c r="AP81" s="394">
        <v>1.2043498607200049</v>
      </c>
      <c r="AQ81" s="394">
        <v>1.2043498607200049</v>
      </c>
      <c r="AR81" s="394">
        <v>1.2043498607200049</v>
      </c>
      <c r="AS81" s="394">
        <v>1.2043498607200049</v>
      </c>
      <c r="AT81" s="394">
        <v>1.2043498607200049</v>
      </c>
      <c r="AU81" s="394">
        <v>1.2043498607200049</v>
      </c>
      <c r="AV81" s="141"/>
    </row>
    <row r="82" spans="1:48" s="151" customFormat="1" ht="15.6" x14ac:dyDescent="0.3">
      <c r="A82" s="366"/>
      <c r="B82" s="366"/>
      <c r="C82" s="366"/>
      <c r="D82" s="366"/>
      <c r="E82" s="370"/>
      <c r="F82" s="366"/>
      <c r="G82" s="371"/>
      <c r="H82" s="371"/>
      <c r="I82" s="371"/>
      <c r="J82" s="158"/>
      <c r="K82" s="299" t="s">
        <v>563</v>
      </c>
      <c r="L82" s="141" t="s">
        <v>520</v>
      </c>
      <c r="M82" s="141"/>
      <c r="N82" s="141">
        <v>2030</v>
      </c>
      <c r="O82" s="152" t="s">
        <v>39</v>
      </c>
      <c r="P82" s="160" t="s">
        <v>176</v>
      </c>
      <c r="Q82" s="394">
        <v>1.2969921576984671</v>
      </c>
      <c r="R82" s="394">
        <v>1.2969921576984671</v>
      </c>
      <c r="S82" s="394">
        <v>1.2969921576984671</v>
      </c>
      <c r="T82" s="394">
        <v>1.2969921576984671</v>
      </c>
      <c r="U82" s="394">
        <v>1.2969921576984671</v>
      </c>
      <c r="V82" s="394">
        <v>1.1790837797258791</v>
      </c>
      <c r="W82" s="394">
        <v>1.2969921576984671</v>
      </c>
      <c r="X82" s="394">
        <v>1.1790837797258791</v>
      </c>
      <c r="Y82" s="394">
        <v>1.2969921576984671</v>
      </c>
      <c r="Z82" s="394">
        <v>1.2969921576984671</v>
      </c>
      <c r="AA82" s="394">
        <v>1.1790837797258791</v>
      </c>
      <c r="AB82" s="394">
        <v>1.2969921576984671</v>
      </c>
      <c r="AC82" s="394">
        <v>1.2969921576984671</v>
      </c>
      <c r="AD82" s="394">
        <v>1.2969921576984671</v>
      </c>
      <c r="AE82" s="394">
        <v>1.2969921576984671</v>
      </c>
      <c r="AF82" s="394">
        <v>1.2969921576984671</v>
      </c>
      <c r="AG82" s="394">
        <v>1.2969921576984671</v>
      </c>
      <c r="AH82" s="394">
        <v>1.2969921576984671</v>
      </c>
      <c r="AI82" s="394">
        <v>1.2969921576984671</v>
      </c>
      <c r="AJ82" s="394">
        <v>1.2969921576984671</v>
      </c>
      <c r="AK82" s="394">
        <v>1.2969921576984671</v>
      </c>
      <c r="AL82" s="394">
        <v>1.2969921576984671</v>
      </c>
      <c r="AM82" s="394">
        <v>1.2969921576984671</v>
      </c>
      <c r="AN82" s="394">
        <v>1.2969921576984671</v>
      </c>
      <c r="AO82" s="394">
        <v>1.2969921576984671</v>
      </c>
      <c r="AP82" s="394">
        <v>1.2969921576984671</v>
      </c>
      <c r="AQ82" s="394">
        <v>1.2969921576984671</v>
      </c>
      <c r="AR82" s="394">
        <v>1.2969921576984671</v>
      </c>
      <c r="AS82" s="394">
        <v>1.2969921576984671</v>
      </c>
      <c r="AT82" s="394">
        <v>1.2969921576984671</v>
      </c>
      <c r="AU82" s="394">
        <v>1.2969921576984671</v>
      </c>
    </row>
    <row r="83" spans="1:48" s="151" customFormat="1" ht="15.6" x14ac:dyDescent="0.3">
      <c r="A83" s="366"/>
      <c r="B83" s="366"/>
      <c r="C83" s="366"/>
      <c r="D83" s="366"/>
      <c r="E83" s="370"/>
      <c r="F83" s="366"/>
      <c r="G83" s="371"/>
      <c r="H83" s="371"/>
      <c r="I83" s="371"/>
      <c r="J83" s="158"/>
      <c r="K83" s="299" t="s">
        <v>563</v>
      </c>
      <c r="L83" s="141" t="s">
        <v>520</v>
      </c>
      <c r="M83" s="141"/>
      <c r="N83" s="141">
        <v>2050</v>
      </c>
      <c r="O83" s="152" t="s">
        <v>39</v>
      </c>
      <c r="P83" s="160" t="s">
        <v>176</v>
      </c>
      <c r="Q83" s="394">
        <v>0.79552977372089773</v>
      </c>
      <c r="R83" s="394">
        <v>0.79552977372089773</v>
      </c>
      <c r="S83" s="394">
        <v>0.79552977372089773</v>
      </c>
      <c r="T83" s="394">
        <v>0.79552977372089773</v>
      </c>
      <c r="U83" s="394">
        <v>0.79552977372089773</v>
      </c>
      <c r="V83" s="394">
        <v>0.72320888520081605</v>
      </c>
      <c r="W83" s="394">
        <v>0.79552977372089773</v>
      </c>
      <c r="X83" s="394">
        <v>0.72320888520081605</v>
      </c>
      <c r="Y83" s="394">
        <v>0.79552977372089773</v>
      </c>
      <c r="Z83" s="394">
        <v>0.79552977372089773</v>
      </c>
      <c r="AA83" s="394">
        <v>0.72320888520081605</v>
      </c>
      <c r="AB83" s="394">
        <v>0.79552977372089773</v>
      </c>
      <c r="AC83" s="394">
        <v>0.79552977372089773</v>
      </c>
      <c r="AD83" s="394">
        <v>0.79552977372089773</v>
      </c>
      <c r="AE83" s="394">
        <v>0.79552977372089773</v>
      </c>
      <c r="AF83" s="394">
        <v>0.79552977372089773</v>
      </c>
      <c r="AG83" s="394">
        <v>0.79552977372089773</v>
      </c>
      <c r="AH83" s="394">
        <v>0.79552977372089773</v>
      </c>
      <c r="AI83" s="394">
        <v>0.79552977372089773</v>
      </c>
      <c r="AJ83" s="394">
        <v>0.79552977372089773</v>
      </c>
      <c r="AK83" s="394">
        <v>0.79552977372089773</v>
      </c>
      <c r="AL83" s="394">
        <v>0.79552977372089773</v>
      </c>
      <c r="AM83" s="394">
        <v>0.79552977372089773</v>
      </c>
      <c r="AN83" s="394">
        <v>0.79552977372089773</v>
      </c>
      <c r="AO83" s="394">
        <v>0.79552977372089773</v>
      </c>
      <c r="AP83" s="394">
        <v>0.79552977372089773</v>
      </c>
      <c r="AQ83" s="394">
        <v>0.79552977372089773</v>
      </c>
      <c r="AR83" s="394">
        <v>0.79552977372089773</v>
      </c>
      <c r="AS83" s="394">
        <v>0.79552977372089773</v>
      </c>
      <c r="AT83" s="394">
        <v>0.79552977372089773</v>
      </c>
      <c r="AU83" s="394">
        <v>0.79552977372089773</v>
      </c>
    </row>
    <row r="84" spans="1:48" s="151" customFormat="1" ht="15.6" x14ac:dyDescent="0.3">
      <c r="A84" s="366"/>
      <c r="B84" s="366"/>
      <c r="C84" s="366"/>
      <c r="D84" s="366"/>
      <c r="E84" s="370"/>
      <c r="F84" s="366"/>
      <c r="G84" s="371"/>
      <c r="H84" s="371"/>
      <c r="I84" s="371"/>
      <c r="J84" s="158"/>
      <c r="K84" s="299" t="s">
        <v>521</v>
      </c>
      <c r="L84" s="141" t="s">
        <v>522</v>
      </c>
      <c r="M84" s="141"/>
      <c r="N84" s="141">
        <v>2030</v>
      </c>
      <c r="O84" s="152" t="s">
        <v>39</v>
      </c>
      <c r="P84" s="160" t="s">
        <v>176</v>
      </c>
      <c r="Q84" s="394">
        <v>1.3062563873963133</v>
      </c>
      <c r="R84" s="394">
        <v>1.3062563873963133</v>
      </c>
      <c r="S84" s="394">
        <v>1.3062563873963133</v>
      </c>
      <c r="T84" s="394">
        <v>1.3062563873963133</v>
      </c>
      <c r="U84" s="394">
        <v>1.3062563873963133</v>
      </c>
      <c r="V84" s="394">
        <v>1.187505806723921</v>
      </c>
      <c r="W84" s="394">
        <v>1.3062563873963133</v>
      </c>
      <c r="X84" s="394">
        <v>1.187505806723921</v>
      </c>
      <c r="Y84" s="394">
        <v>1.3062563873963133</v>
      </c>
      <c r="Z84" s="394">
        <v>1.3062563873963133</v>
      </c>
      <c r="AA84" s="394">
        <v>1.187505806723921</v>
      </c>
      <c r="AB84" s="394">
        <v>1.3062563873963133</v>
      </c>
      <c r="AC84" s="394">
        <v>1.3062563873963133</v>
      </c>
      <c r="AD84" s="394">
        <v>1.3062563873963133</v>
      </c>
      <c r="AE84" s="394">
        <v>1.3062563873963133</v>
      </c>
      <c r="AF84" s="394">
        <v>1.3062563873963133</v>
      </c>
      <c r="AG84" s="394">
        <v>1.3062563873963133</v>
      </c>
      <c r="AH84" s="394">
        <v>1.3062563873963133</v>
      </c>
      <c r="AI84" s="394">
        <v>1.3062563873963133</v>
      </c>
      <c r="AJ84" s="394">
        <v>1.3062563873963133</v>
      </c>
      <c r="AK84" s="394">
        <v>1.3062563873963133</v>
      </c>
      <c r="AL84" s="394">
        <v>1.3062563873963133</v>
      </c>
      <c r="AM84" s="394">
        <v>1.3062563873963133</v>
      </c>
      <c r="AN84" s="394">
        <v>1.3062563873963133</v>
      </c>
      <c r="AO84" s="394">
        <v>1.3062563873963133</v>
      </c>
      <c r="AP84" s="394">
        <v>1.3062563873963133</v>
      </c>
      <c r="AQ84" s="394">
        <v>1.3062563873963133</v>
      </c>
      <c r="AR84" s="394">
        <v>1.3062563873963133</v>
      </c>
      <c r="AS84" s="394">
        <v>1.3062563873963133</v>
      </c>
      <c r="AT84" s="394">
        <v>1.3062563873963133</v>
      </c>
      <c r="AU84" s="394">
        <v>1.3062563873963133</v>
      </c>
    </row>
    <row r="85" spans="1:48" s="151" customFormat="1" ht="15.6" x14ac:dyDescent="0.3">
      <c r="A85" s="366"/>
      <c r="B85" s="366"/>
      <c r="C85" s="366"/>
      <c r="D85" s="366"/>
      <c r="E85" s="370"/>
      <c r="F85" s="366"/>
      <c r="G85" s="371"/>
      <c r="H85" s="371"/>
      <c r="I85" s="371"/>
      <c r="J85" s="158"/>
      <c r="K85" s="299" t="s">
        <v>563</v>
      </c>
      <c r="L85" s="141" t="s">
        <v>522</v>
      </c>
      <c r="M85" s="141"/>
      <c r="N85" s="141">
        <v>2050</v>
      </c>
      <c r="O85" s="152" t="s">
        <v>39</v>
      </c>
      <c r="P85" s="160" t="s">
        <v>176</v>
      </c>
      <c r="Q85" s="394">
        <v>1.986302469638344</v>
      </c>
      <c r="R85" s="394">
        <v>1.986302469638344</v>
      </c>
      <c r="S85" s="394">
        <v>1.986302469638344</v>
      </c>
      <c r="T85" s="394">
        <v>1.986302469638344</v>
      </c>
      <c r="U85" s="394">
        <v>1.986302469638344</v>
      </c>
      <c r="V85" s="394">
        <v>1.8057295178530399</v>
      </c>
      <c r="W85" s="394">
        <v>1.986302469638344</v>
      </c>
      <c r="X85" s="394">
        <v>1.8057295178530399</v>
      </c>
      <c r="Y85" s="394">
        <v>1.986302469638344</v>
      </c>
      <c r="Z85" s="394">
        <v>1.986302469638344</v>
      </c>
      <c r="AA85" s="394">
        <v>1.8057295178530399</v>
      </c>
      <c r="AB85" s="394">
        <v>1.986302469638344</v>
      </c>
      <c r="AC85" s="394">
        <v>1.986302469638344</v>
      </c>
      <c r="AD85" s="394">
        <v>1.986302469638344</v>
      </c>
      <c r="AE85" s="394">
        <v>1.986302469638344</v>
      </c>
      <c r="AF85" s="394">
        <v>1.986302469638344</v>
      </c>
      <c r="AG85" s="394">
        <v>1.986302469638344</v>
      </c>
      <c r="AH85" s="394">
        <v>1.986302469638344</v>
      </c>
      <c r="AI85" s="394">
        <v>1.986302469638344</v>
      </c>
      <c r="AJ85" s="394">
        <v>1.986302469638344</v>
      </c>
      <c r="AK85" s="394">
        <v>1.986302469638344</v>
      </c>
      <c r="AL85" s="394">
        <v>1.986302469638344</v>
      </c>
      <c r="AM85" s="394">
        <v>1.986302469638344</v>
      </c>
      <c r="AN85" s="394">
        <v>1.986302469638344</v>
      </c>
      <c r="AO85" s="394">
        <v>1.986302469638344</v>
      </c>
      <c r="AP85" s="394">
        <v>1.986302469638344</v>
      </c>
      <c r="AQ85" s="394">
        <v>1.986302469638344</v>
      </c>
      <c r="AR85" s="394">
        <v>1.986302469638344</v>
      </c>
      <c r="AS85" s="394">
        <v>1.986302469638344</v>
      </c>
      <c r="AT85" s="394">
        <v>1.986302469638344</v>
      </c>
      <c r="AU85" s="394">
        <v>1.986302469638344</v>
      </c>
    </row>
    <row r="86" spans="1:48" s="151" customFormat="1" ht="15.6" x14ac:dyDescent="0.3">
      <c r="A86" s="366"/>
      <c r="B86" s="366"/>
      <c r="C86" s="366"/>
      <c r="D86" s="366"/>
      <c r="E86" s="370"/>
      <c r="F86" s="366"/>
      <c r="G86" s="371"/>
      <c r="H86" s="371"/>
      <c r="I86" s="371"/>
      <c r="J86" s="158"/>
      <c r="K86" s="299" t="s">
        <v>523</v>
      </c>
      <c r="L86" s="141" t="s">
        <v>524</v>
      </c>
      <c r="M86" s="141"/>
      <c r="N86" s="141">
        <v>2020</v>
      </c>
      <c r="O86" s="152" t="s">
        <v>39</v>
      </c>
      <c r="P86" s="160" t="s">
        <v>176</v>
      </c>
      <c r="Q86" s="394">
        <v>0.79552977372089773</v>
      </c>
      <c r="R86" s="394">
        <v>0.79552977372089773</v>
      </c>
      <c r="S86" s="394">
        <v>0.79552977372089773</v>
      </c>
      <c r="T86" s="394">
        <v>0.79552977372089773</v>
      </c>
      <c r="U86" s="394">
        <v>0.79552977372089773</v>
      </c>
      <c r="V86" s="394">
        <v>0.72320888520081605</v>
      </c>
      <c r="W86" s="394">
        <v>0.79552977372089773</v>
      </c>
      <c r="X86" s="394">
        <v>0.72320888520081605</v>
      </c>
      <c r="Y86" s="394">
        <v>0.79552977372089773</v>
      </c>
      <c r="Z86" s="394">
        <v>0.79552977372089773</v>
      </c>
      <c r="AA86" s="394">
        <v>0.72320888520081605</v>
      </c>
      <c r="AB86" s="394">
        <v>0.79552977372089773</v>
      </c>
      <c r="AC86" s="394">
        <v>0.79552977372089773</v>
      </c>
      <c r="AD86" s="394">
        <v>0.79552977372089773</v>
      </c>
      <c r="AE86" s="394">
        <v>0.79552977372089773</v>
      </c>
      <c r="AF86" s="394">
        <v>0.79552977372089773</v>
      </c>
      <c r="AG86" s="394">
        <v>0.79552977372089773</v>
      </c>
      <c r="AH86" s="394">
        <v>0.79552977372089773</v>
      </c>
      <c r="AI86" s="394">
        <v>0.79552977372089773</v>
      </c>
      <c r="AJ86" s="394">
        <v>0.79552977372089773</v>
      </c>
      <c r="AK86" s="394">
        <v>0.79552977372089773</v>
      </c>
      <c r="AL86" s="394">
        <v>0.79552977372089773</v>
      </c>
      <c r="AM86" s="394">
        <v>0.79552977372089773</v>
      </c>
      <c r="AN86" s="394">
        <v>0.79552977372089773</v>
      </c>
      <c r="AO86" s="394">
        <v>0.79552977372089773</v>
      </c>
      <c r="AP86" s="394">
        <v>0.79552977372089773</v>
      </c>
      <c r="AQ86" s="394">
        <v>0.79552977372089773</v>
      </c>
      <c r="AR86" s="394">
        <v>0.79552977372089773</v>
      </c>
      <c r="AS86" s="394">
        <v>0.79552977372089773</v>
      </c>
      <c r="AT86" s="394">
        <v>0.79552977372089773</v>
      </c>
      <c r="AU86" s="394">
        <v>0.79552977372089773</v>
      </c>
    </row>
    <row r="87" spans="1:48" s="151" customFormat="1" ht="15.6" x14ac:dyDescent="0.3">
      <c r="A87" s="366"/>
      <c r="B87" s="366"/>
      <c r="C87" s="366"/>
      <c r="D87" s="366"/>
      <c r="E87" s="370"/>
      <c r="F87" s="366"/>
      <c r="G87" s="371"/>
      <c r="H87" s="371"/>
      <c r="I87" s="371"/>
      <c r="J87" s="158"/>
      <c r="K87" s="299" t="s">
        <v>525</v>
      </c>
      <c r="L87" s="141" t="s">
        <v>526</v>
      </c>
      <c r="M87" s="141"/>
      <c r="N87" s="141">
        <v>2025</v>
      </c>
      <c r="O87" s="152" t="s">
        <v>39</v>
      </c>
      <c r="P87" s="160" t="s">
        <v>176</v>
      </c>
      <c r="Q87" s="394">
        <v>0.79552977372089773</v>
      </c>
      <c r="R87" s="394">
        <v>0.79552977372089773</v>
      </c>
      <c r="S87" s="394">
        <v>0.79552977372089773</v>
      </c>
      <c r="T87" s="394">
        <v>0.79552977372089773</v>
      </c>
      <c r="U87" s="394">
        <v>0.79552977372089773</v>
      </c>
      <c r="V87" s="394">
        <v>0.72320888520081605</v>
      </c>
      <c r="W87" s="394">
        <v>0.79552977372089773</v>
      </c>
      <c r="X87" s="394">
        <v>0.72320888520081605</v>
      </c>
      <c r="Y87" s="394">
        <v>0.79552977372089773</v>
      </c>
      <c r="Z87" s="394">
        <v>0.79552977372089773</v>
      </c>
      <c r="AA87" s="394">
        <v>0.72320888520081605</v>
      </c>
      <c r="AB87" s="394">
        <v>0.79552977372089773</v>
      </c>
      <c r="AC87" s="394">
        <v>0.79552977372089773</v>
      </c>
      <c r="AD87" s="394">
        <v>0.79552977372089773</v>
      </c>
      <c r="AE87" s="394">
        <v>0.79552977372089773</v>
      </c>
      <c r="AF87" s="394">
        <v>0.79552977372089773</v>
      </c>
      <c r="AG87" s="394">
        <v>0.79552977372089773</v>
      </c>
      <c r="AH87" s="394">
        <v>0.79552977372089773</v>
      </c>
      <c r="AI87" s="394">
        <v>0.79552977372089773</v>
      </c>
      <c r="AJ87" s="394">
        <v>0.79552977372089773</v>
      </c>
      <c r="AK87" s="394">
        <v>0.79552977372089773</v>
      </c>
      <c r="AL87" s="394">
        <v>0.79552977372089773</v>
      </c>
      <c r="AM87" s="394">
        <v>0.79552977372089773</v>
      </c>
      <c r="AN87" s="394">
        <v>0.79552977372089773</v>
      </c>
      <c r="AO87" s="394">
        <v>0.79552977372089773</v>
      </c>
      <c r="AP87" s="394">
        <v>0.79552977372089773</v>
      </c>
      <c r="AQ87" s="394">
        <v>0.79552977372089773</v>
      </c>
      <c r="AR87" s="394">
        <v>0.79552977372089773</v>
      </c>
      <c r="AS87" s="394">
        <v>0.79552977372089773</v>
      </c>
      <c r="AT87" s="394">
        <v>0.79552977372089773</v>
      </c>
      <c r="AU87" s="394">
        <v>0.79552977372089773</v>
      </c>
    </row>
    <row r="88" spans="1:48" s="151" customFormat="1" ht="15.6" x14ac:dyDescent="0.3">
      <c r="A88" s="366"/>
      <c r="B88" s="366"/>
      <c r="C88" s="366"/>
      <c r="D88" s="366"/>
      <c r="E88" s="366"/>
      <c r="F88" s="366"/>
      <c r="G88" s="366"/>
      <c r="H88" s="366"/>
      <c r="I88" s="366"/>
      <c r="J88" s="158"/>
      <c r="K88" s="299" t="s">
        <v>563</v>
      </c>
      <c r="L88" s="141" t="s">
        <v>526</v>
      </c>
      <c r="M88" s="141"/>
      <c r="N88" s="141">
        <v>2030</v>
      </c>
      <c r="O88" s="152" t="s">
        <v>39</v>
      </c>
      <c r="P88" s="160" t="s">
        <v>176</v>
      </c>
      <c r="Q88" s="394">
        <v>0.81730000000000003</v>
      </c>
      <c r="R88" s="394">
        <v>0.81730000000000003</v>
      </c>
      <c r="S88" s="394">
        <v>0.81730000000000003</v>
      </c>
      <c r="T88" s="394">
        <v>0.81730000000000003</v>
      </c>
      <c r="U88" s="394">
        <v>0.81730000000000003</v>
      </c>
      <c r="V88" s="394">
        <v>0.74299999999999999</v>
      </c>
      <c r="W88" s="394">
        <v>0.81730000000000003</v>
      </c>
      <c r="X88" s="394">
        <v>0.74299999999999999</v>
      </c>
      <c r="Y88" s="394">
        <v>0.81730000000000003</v>
      </c>
      <c r="Z88" s="394">
        <v>0.81730000000000003</v>
      </c>
      <c r="AA88" s="394">
        <v>0.74299999999999999</v>
      </c>
      <c r="AB88" s="394">
        <v>0.81730000000000003</v>
      </c>
      <c r="AC88" s="394">
        <v>0.81730000000000003</v>
      </c>
      <c r="AD88" s="394">
        <v>0.81730000000000003</v>
      </c>
      <c r="AE88" s="394">
        <v>0.81730000000000003</v>
      </c>
      <c r="AF88" s="394">
        <v>0.81730000000000003</v>
      </c>
      <c r="AG88" s="394">
        <v>0.81730000000000003</v>
      </c>
      <c r="AH88" s="394">
        <v>0.81730000000000003</v>
      </c>
      <c r="AI88" s="394">
        <v>0.81730000000000003</v>
      </c>
      <c r="AJ88" s="394">
        <v>0.81730000000000003</v>
      </c>
      <c r="AK88" s="394">
        <v>0.81730000000000003</v>
      </c>
      <c r="AL88" s="394">
        <v>0.81730000000000003</v>
      </c>
      <c r="AM88" s="394">
        <v>0.81730000000000003</v>
      </c>
      <c r="AN88" s="394">
        <v>0.81730000000000003</v>
      </c>
      <c r="AO88" s="394">
        <v>0.81730000000000003</v>
      </c>
      <c r="AP88" s="394">
        <v>0.81730000000000003</v>
      </c>
      <c r="AQ88" s="394">
        <v>0.81730000000000003</v>
      </c>
      <c r="AR88" s="394">
        <v>0.81730000000000003</v>
      </c>
      <c r="AS88" s="394">
        <v>0.81730000000000003</v>
      </c>
      <c r="AT88" s="394">
        <v>0.81730000000000003</v>
      </c>
      <c r="AU88" s="394">
        <v>0.81730000000000003</v>
      </c>
    </row>
    <row r="89" spans="1:48" s="151" customFormat="1" ht="15.6" x14ac:dyDescent="0.3">
      <c r="A89" s="366"/>
      <c r="B89" s="366"/>
      <c r="C89" s="366"/>
      <c r="D89" s="366"/>
      <c r="E89" s="366"/>
      <c r="F89" s="366"/>
      <c r="G89" s="366"/>
      <c r="H89" s="366"/>
      <c r="I89" s="366"/>
      <c r="J89" s="158"/>
      <c r="K89" s="299" t="s">
        <v>563</v>
      </c>
      <c r="L89" s="141" t="s">
        <v>526</v>
      </c>
      <c r="M89" s="141"/>
      <c r="N89" s="141">
        <v>2050</v>
      </c>
      <c r="O89" s="152" t="s">
        <v>39</v>
      </c>
      <c r="P89" s="160" t="s">
        <v>176</v>
      </c>
      <c r="Q89" s="394">
        <v>0.83269999999999988</v>
      </c>
      <c r="R89" s="394">
        <v>0.83269999999999988</v>
      </c>
      <c r="S89" s="394">
        <v>0.83269999999999988</v>
      </c>
      <c r="T89" s="394">
        <v>0.83269999999999988</v>
      </c>
      <c r="U89" s="394">
        <v>0.83269999999999988</v>
      </c>
      <c r="V89" s="394">
        <v>0.7569999999999999</v>
      </c>
      <c r="W89" s="394">
        <v>0.83269999999999988</v>
      </c>
      <c r="X89" s="394">
        <v>0.7569999999999999</v>
      </c>
      <c r="Y89" s="394">
        <v>0.83269999999999988</v>
      </c>
      <c r="Z89" s="394">
        <v>0.83269999999999988</v>
      </c>
      <c r="AA89" s="394">
        <v>0.7569999999999999</v>
      </c>
      <c r="AB89" s="394">
        <v>0.83269999999999988</v>
      </c>
      <c r="AC89" s="394">
        <v>0.83269999999999988</v>
      </c>
      <c r="AD89" s="394">
        <v>0.83269999999999988</v>
      </c>
      <c r="AE89" s="394">
        <v>0.83269999999999988</v>
      </c>
      <c r="AF89" s="394">
        <v>0.83269999999999988</v>
      </c>
      <c r="AG89" s="394">
        <v>0.83269999999999988</v>
      </c>
      <c r="AH89" s="394">
        <v>0.83269999999999988</v>
      </c>
      <c r="AI89" s="394">
        <v>0.83269999999999988</v>
      </c>
      <c r="AJ89" s="394">
        <v>0.83269999999999988</v>
      </c>
      <c r="AK89" s="394">
        <v>0.83269999999999988</v>
      </c>
      <c r="AL89" s="394">
        <v>0.83269999999999988</v>
      </c>
      <c r="AM89" s="394">
        <v>0.83269999999999988</v>
      </c>
      <c r="AN89" s="394">
        <v>0.83269999999999988</v>
      </c>
      <c r="AO89" s="394">
        <v>0.83269999999999988</v>
      </c>
      <c r="AP89" s="394">
        <v>0.83269999999999988</v>
      </c>
      <c r="AQ89" s="394">
        <v>0.83269999999999988</v>
      </c>
      <c r="AR89" s="394">
        <v>0.83269999999999988</v>
      </c>
      <c r="AS89" s="394">
        <v>0.83269999999999988</v>
      </c>
      <c r="AT89" s="394">
        <v>0.83269999999999988</v>
      </c>
      <c r="AU89" s="394">
        <v>0.83269999999999988</v>
      </c>
    </row>
    <row r="90" spans="1:48" s="151" customFormat="1" ht="15.6" x14ac:dyDescent="0.3">
      <c r="A90" s="366"/>
      <c r="B90" s="366"/>
      <c r="C90" s="366"/>
      <c r="D90" s="366"/>
      <c r="E90" s="366"/>
      <c r="F90" s="366"/>
      <c r="G90" s="366"/>
      <c r="H90" s="366"/>
      <c r="I90" s="366"/>
      <c r="J90" s="158"/>
      <c r="K90" s="299" t="s">
        <v>529</v>
      </c>
      <c r="L90" s="141" t="s">
        <v>530</v>
      </c>
      <c r="M90" s="141"/>
      <c r="N90" s="141">
        <v>2020</v>
      </c>
      <c r="O90" s="152" t="s">
        <v>39</v>
      </c>
      <c r="P90" s="160" t="s">
        <v>176</v>
      </c>
      <c r="Q90" s="394">
        <v>1.0377400000000001</v>
      </c>
      <c r="R90" s="394">
        <v>1.0377400000000001</v>
      </c>
      <c r="S90" s="394">
        <v>1.0377400000000001</v>
      </c>
      <c r="T90" s="394">
        <v>1.0377400000000001</v>
      </c>
      <c r="U90" s="394">
        <v>1.0377400000000001</v>
      </c>
      <c r="V90" s="394">
        <v>0.94340000000000002</v>
      </c>
      <c r="W90" s="394">
        <v>1.0377400000000001</v>
      </c>
      <c r="X90" s="394">
        <v>0.94340000000000002</v>
      </c>
      <c r="Y90" s="394">
        <v>1.0377400000000001</v>
      </c>
      <c r="Z90" s="394">
        <v>1.0377400000000001</v>
      </c>
      <c r="AA90" s="394">
        <v>0.94340000000000002</v>
      </c>
      <c r="AB90" s="394">
        <v>1.0377400000000001</v>
      </c>
      <c r="AC90" s="394">
        <v>1.0377400000000001</v>
      </c>
      <c r="AD90" s="394">
        <v>1.0377400000000001</v>
      </c>
      <c r="AE90" s="394">
        <v>1.0377400000000001</v>
      </c>
      <c r="AF90" s="394">
        <v>1.0377400000000001</v>
      </c>
      <c r="AG90" s="394">
        <v>1.0377400000000001</v>
      </c>
      <c r="AH90" s="394">
        <v>1.0377400000000001</v>
      </c>
      <c r="AI90" s="394">
        <v>1.0377400000000001</v>
      </c>
      <c r="AJ90" s="394">
        <v>1.0377400000000001</v>
      </c>
      <c r="AK90" s="394">
        <v>1.0377400000000001</v>
      </c>
      <c r="AL90" s="394">
        <v>1.0377400000000001</v>
      </c>
      <c r="AM90" s="394">
        <v>1.0377400000000001</v>
      </c>
      <c r="AN90" s="394">
        <v>1.0377400000000001</v>
      </c>
      <c r="AO90" s="394">
        <v>1.0377400000000001</v>
      </c>
      <c r="AP90" s="394">
        <v>1.0377400000000001</v>
      </c>
      <c r="AQ90" s="394">
        <v>1.0377400000000001</v>
      </c>
      <c r="AR90" s="394">
        <v>1.0377400000000001</v>
      </c>
      <c r="AS90" s="394">
        <v>1.0377400000000001</v>
      </c>
      <c r="AT90" s="394">
        <v>1.0377400000000001</v>
      </c>
      <c r="AU90" s="394">
        <v>1.0377400000000001</v>
      </c>
    </row>
    <row r="91" spans="1:48" s="151" customFormat="1" ht="15.6" x14ac:dyDescent="0.3">
      <c r="A91" s="366"/>
      <c r="B91" s="366"/>
      <c r="C91" s="366"/>
      <c r="D91" s="366"/>
      <c r="E91" s="366"/>
      <c r="F91" s="366"/>
      <c r="G91" s="366"/>
      <c r="H91" s="366"/>
      <c r="I91" s="366"/>
      <c r="J91" s="158"/>
      <c r="K91" s="299" t="s">
        <v>531</v>
      </c>
      <c r="L91" s="141" t="s">
        <v>532</v>
      </c>
      <c r="M91" s="141"/>
      <c r="N91" s="141">
        <v>2020</v>
      </c>
      <c r="O91" s="152" t="s">
        <v>39</v>
      </c>
      <c r="P91" s="160" t="s">
        <v>176</v>
      </c>
      <c r="Q91" s="394">
        <v>1.0843799999999999</v>
      </c>
      <c r="R91" s="394">
        <v>1.0843799999999999</v>
      </c>
      <c r="S91" s="394">
        <v>1.0843799999999999</v>
      </c>
      <c r="T91" s="394">
        <v>1.0843799999999999</v>
      </c>
      <c r="U91" s="394">
        <v>1.0843799999999999</v>
      </c>
      <c r="V91" s="394">
        <v>0.9857999999999999</v>
      </c>
      <c r="W91" s="394">
        <v>1.0843799999999999</v>
      </c>
      <c r="X91" s="394">
        <v>0.9857999999999999</v>
      </c>
      <c r="Y91" s="394">
        <v>1.0843799999999999</v>
      </c>
      <c r="Z91" s="394">
        <v>1.0843799999999999</v>
      </c>
      <c r="AA91" s="394">
        <v>0.9857999999999999</v>
      </c>
      <c r="AB91" s="394">
        <v>1.0843799999999999</v>
      </c>
      <c r="AC91" s="394">
        <v>1.0843799999999999</v>
      </c>
      <c r="AD91" s="394">
        <v>1.0843799999999999</v>
      </c>
      <c r="AE91" s="394">
        <v>1.0843799999999999</v>
      </c>
      <c r="AF91" s="394">
        <v>1.0843799999999999</v>
      </c>
      <c r="AG91" s="394">
        <v>1.0843799999999999</v>
      </c>
      <c r="AH91" s="394">
        <v>1.0843799999999999</v>
      </c>
      <c r="AI91" s="394">
        <v>1.0843799999999999</v>
      </c>
      <c r="AJ91" s="394">
        <v>1.0843799999999999</v>
      </c>
      <c r="AK91" s="394">
        <v>1.0843799999999999</v>
      </c>
      <c r="AL91" s="394">
        <v>1.0843799999999999</v>
      </c>
      <c r="AM91" s="394">
        <v>1.0843799999999999</v>
      </c>
      <c r="AN91" s="394">
        <v>1.0843799999999999</v>
      </c>
      <c r="AO91" s="394">
        <v>1.0843799999999999</v>
      </c>
      <c r="AP91" s="394">
        <v>1.0843799999999999</v>
      </c>
      <c r="AQ91" s="394">
        <v>1.0843799999999999</v>
      </c>
      <c r="AR91" s="394">
        <v>1.0843799999999999</v>
      </c>
      <c r="AS91" s="394">
        <v>1.0843799999999999</v>
      </c>
      <c r="AT91" s="394">
        <v>1.0843799999999999</v>
      </c>
      <c r="AU91" s="394">
        <v>1.0843799999999999</v>
      </c>
    </row>
    <row r="92" spans="1:48" s="151" customFormat="1" ht="15.6" x14ac:dyDescent="0.3">
      <c r="A92" s="366"/>
      <c r="B92" s="366"/>
      <c r="C92" s="366"/>
      <c r="D92" s="366"/>
      <c r="E92" s="366"/>
      <c r="F92" s="366"/>
      <c r="G92" s="366"/>
      <c r="H92" s="366"/>
      <c r="I92" s="366"/>
      <c r="J92" s="158"/>
      <c r="K92" s="299" t="s">
        <v>533</v>
      </c>
      <c r="L92" s="141" t="s">
        <v>534</v>
      </c>
      <c r="M92" s="141"/>
      <c r="N92" s="141">
        <v>2025</v>
      </c>
      <c r="O92" s="152" t="s">
        <v>39</v>
      </c>
      <c r="P92" s="160" t="s">
        <v>176</v>
      </c>
      <c r="Q92" s="394">
        <v>1.0843799999999999</v>
      </c>
      <c r="R92" s="394">
        <v>1.0843799999999999</v>
      </c>
      <c r="S92" s="394">
        <v>1.0843799999999999</v>
      </c>
      <c r="T92" s="394">
        <v>1.0843799999999999</v>
      </c>
      <c r="U92" s="394">
        <v>1.0843799999999999</v>
      </c>
      <c r="V92" s="394">
        <v>0.9857999999999999</v>
      </c>
      <c r="W92" s="394">
        <v>1.0843799999999999</v>
      </c>
      <c r="X92" s="394">
        <v>0.9857999999999999</v>
      </c>
      <c r="Y92" s="394">
        <v>1.0843799999999999</v>
      </c>
      <c r="Z92" s="394">
        <v>1.0843799999999999</v>
      </c>
      <c r="AA92" s="394">
        <v>0.9857999999999999</v>
      </c>
      <c r="AB92" s="394">
        <v>1.0843799999999999</v>
      </c>
      <c r="AC92" s="394">
        <v>1.0843799999999999</v>
      </c>
      <c r="AD92" s="394">
        <v>1.0843799999999999</v>
      </c>
      <c r="AE92" s="394">
        <v>1.0843799999999999</v>
      </c>
      <c r="AF92" s="394">
        <v>1.0843799999999999</v>
      </c>
      <c r="AG92" s="394">
        <v>1.0843799999999999</v>
      </c>
      <c r="AH92" s="394">
        <v>1.0843799999999999</v>
      </c>
      <c r="AI92" s="394">
        <v>1.0843799999999999</v>
      </c>
      <c r="AJ92" s="394">
        <v>1.0843799999999999</v>
      </c>
      <c r="AK92" s="394">
        <v>1.0843799999999999</v>
      </c>
      <c r="AL92" s="394">
        <v>1.0843799999999999</v>
      </c>
      <c r="AM92" s="394">
        <v>1.0843799999999999</v>
      </c>
      <c r="AN92" s="394">
        <v>1.0843799999999999</v>
      </c>
      <c r="AO92" s="394">
        <v>1.0843799999999999</v>
      </c>
      <c r="AP92" s="394">
        <v>1.0843799999999999</v>
      </c>
      <c r="AQ92" s="394">
        <v>1.0843799999999999</v>
      </c>
      <c r="AR92" s="394">
        <v>1.0843799999999999</v>
      </c>
      <c r="AS92" s="394">
        <v>1.0843799999999999</v>
      </c>
      <c r="AT92" s="394">
        <v>1.0843799999999999</v>
      </c>
      <c r="AU92" s="394">
        <v>1.0843799999999999</v>
      </c>
    </row>
    <row r="93" spans="1:48" s="151" customFormat="1" ht="15.6" x14ac:dyDescent="0.3">
      <c r="A93" s="366"/>
      <c r="B93" s="366"/>
      <c r="C93" s="366"/>
      <c r="D93" s="366"/>
      <c r="E93" s="366"/>
      <c r="F93" s="366"/>
      <c r="G93" s="366"/>
      <c r="H93" s="366"/>
      <c r="I93" s="366"/>
      <c r="J93" s="158"/>
      <c r="K93" s="299" t="s">
        <v>563</v>
      </c>
      <c r="L93" s="141" t="s">
        <v>534</v>
      </c>
      <c r="M93" s="141"/>
      <c r="N93" s="141">
        <v>2030</v>
      </c>
      <c r="O93" s="152" t="s">
        <v>39</v>
      </c>
      <c r="P93" s="160" t="s">
        <v>176</v>
      </c>
      <c r="Q93" s="394">
        <v>1.1193600000000001</v>
      </c>
      <c r="R93" s="394">
        <v>1.1193600000000001</v>
      </c>
      <c r="S93" s="394">
        <v>1.1193600000000001</v>
      </c>
      <c r="T93" s="394">
        <v>1.1193600000000001</v>
      </c>
      <c r="U93" s="394">
        <v>1.1193600000000001</v>
      </c>
      <c r="V93" s="394">
        <v>1.0176000000000001</v>
      </c>
      <c r="W93" s="394">
        <v>1.1193600000000001</v>
      </c>
      <c r="X93" s="394">
        <v>1.0176000000000001</v>
      </c>
      <c r="Y93" s="394">
        <v>1.1193600000000001</v>
      </c>
      <c r="Z93" s="394">
        <v>1.1193600000000001</v>
      </c>
      <c r="AA93" s="394">
        <v>1.0176000000000001</v>
      </c>
      <c r="AB93" s="394">
        <v>1.1193600000000001</v>
      </c>
      <c r="AC93" s="394">
        <v>1.1193600000000001</v>
      </c>
      <c r="AD93" s="394">
        <v>1.1193600000000001</v>
      </c>
      <c r="AE93" s="394">
        <v>1.1193600000000001</v>
      </c>
      <c r="AF93" s="394">
        <v>1.1193600000000001</v>
      </c>
      <c r="AG93" s="394">
        <v>1.1193600000000001</v>
      </c>
      <c r="AH93" s="394">
        <v>1.1193600000000001</v>
      </c>
      <c r="AI93" s="394">
        <v>1.1193600000000001</v>
      </c>
      <c r="AJ93" s="394">
        <v>1.1193600000000001</v>
      </c>
      <c r="AK93" s="394">
        <v>1.1193600000000001</v>
      </c>
      <c r="AL93" s="394">
        <v>1.1193600000000001</v>
      </c>
      <c r="AM93" s="394">
        <v>1.1193600000000001</v>
      </c>
      <c r="AN93" s="394">
        <v>1.1193600000000001</v>
      </c>
      <c r="AO93" s="394">
        <v>1.1193600000000001</v>
      </c>
      <c r="AP93" s="394">
        <v>1.1193600000000001</v>
      </c>
      <c r="AQ93" s="394">
        <v>1.1193600000000001</v>
      </c>
      <c r="AR93" s="394">
        <v>1.1193600000000001</v>
      </c>
      <c r="AS93" s="394">
        <v>1.1193600000000001</v>
      </c>
      <c r="AT93" s="394">
        <v>1.1193600000000001</v>
      </c>
      <c r="AU93" s="394">
        <v>1.1193600000000001</v>
      </c>
    </row>
    <row r="94" spans="1:48" s="151" customFormat="1" ht="15.6" x14ac:dyDescent="0.3">
      <c r="A94" s="366"/>
      <c r="B94" s="366"/>
      <c r="C94" s="366"/>
      <c r="D94" s="366"/>
      <c r="E94" s="366"/>
      <c r="F94" s="366"/>
      <c r="G94" s="366"/>
      <c r="H94" s="366"/>
      <c r="I94" s="366"/>
      <c r="J94" s="158"/>
      <c r="K94" s="299" t="s">
        <v>535</v>
      </c>
      <c r="L94" s="141" t="s">
        <v>536</v>
      </c>
      <c r="M94" s="141"/>
      <c r="N94" s="141">
        <v>2020</v>
      </c>
      <c r="O94" s="152" t="s">
        <v>39</v>
      </c>
      <c r="P94" s="160" t="s">
        <v>176</v>
      </c>
      <c r="Q94" s="394">
        <v>1</v>
      </c>
      <c r="R94" s="394">
        <v>1</v>
      </c>
      <c r="S94" s="394">
        <v>1</v>
      </c>
      <c r="T94" s="394">
        <v>1</v>
      </c>
      <c r="U94" s="394">
        <v>1</v>
      </c>
      <c r="V94" s="394">
        <v>1</v>
      </c>
      <c r="W94" s="394">
        <v>1</v>
      </c>
      <c r="X94" s="394">
        <v>1</v>
      </c>
      <c r="Y94" s="394">
        <v>1</v>
      </c>
      <c r="Z94" s="394">
        <v>1</v>
      </c>
      <c r="AA94" s="394">
        <v>1</v>
      </c>
      <c r="AB94" s="394">
        <v>1</v>
      </c>
      <c r="AC94" s="394">
        <v>1</v>
      </c>
      <c r="AD94" s="394">
        <v>1</v>
      </c>
      <c r="AE94" s="394">
        <v>1</v>
      </c>
      <c r="AF94" s="394">
        <v>1</v>
      </c>
      <c r="AG94" s="394">
        <v>1</v>
      </c>
      <c r="AH94" s="394">
        <v>1</v>
      </c>
      <c r="AI94" s="394">
        <v>1</v>
      </c>
      <c r="AJ94" s="394">
        <v>1</v>
      </c>
      <c r="AK94" s="394">
        <v>1</v>
      </c>
      <c r="AL94" s="394">
        <v>1</v>
      </c>
      <c r="AM94" s="394">
        <v>1</v>
      </c>
      <c r="AN94" s="394">
        <v>1</v>
      </c>
      <c r="AO94" s="394">
        <v>1</v>
      </c>
      <c r="AP94" s="394">
        <v>1</v>
      </c>
      <c r="AQ94" s="394">
        <v>1</v>
      </c>
      <c r="AR94" s="394">
        <v>1</v>
      </c>
      <c r="AS94" s="394">
        <v>1</v>
      </c>
      <c r="AT94" s="394">
        <v>1</v>
      </c>
      <c r="AU94" s="394">
        <v>1</v>
      </c>
    </row>
    <row r="95" spans="1:48" ht="15.6" x14ac:dyDescent="0.3">
      <c r="J95" s="158"/>
      <c r="K95" s="299" t="s">
        <v>537</v>
      </c>
      <c r="L95" s="141" t="s">
        <v>538</v>
      </c>
      <c r="N95" s="141">
        <v>2020</v>
      </c>
      <c r="O95" s="152" t="s">
        <v>39</v>
      </c>
      <c r="P95" s="160" t="s">
        <v>176</v>
      </c>
      <c r="Q95" s="394">
        <v>2.34</v>
      </c>
      <c r="R95" s="394">
        <v>2.34</v>
      </c>
      <c r="S95" s="394">
        <v>2.34</v>
      </c>
      <c r="T95" s="394">
        <v>2.34</v>
      </c>
      <c r="U95" s="394">
        <v>2.34</v>
      </c>
      <c r="V95" s="394">
        <v>2.34</v>
      </c>
      <c r="W95" s="394">
        <v>2.34</v>
      </c>
      <c r="X95" s="394">
        <v>2.34</v>
      </c>
      <c r="Y95" s="394">
        <v>2.34</v>
      </c>
      <c r="Z95" s="394">
        <v>2.34</v>
      </c>
      <c r="AA95" s="394">
        <v>2.34</v>
      </c>
      <c r="AB95" s="394">
        <v>2.34</v>
      </c>
      <c r="AC95" s="394">
        <v>2.34</v>
      </c>
      <c r="AD95" s="394">
        <v>2.34</v>
      </c>
      <c r="AE95" s="394">
        <v>2.34</v>
      </c>
      <c r="AF95" s="394">
        <v>2.34</v>
      </c>
      <c r="AG95" s="394">
        <v>2.34</v>
      </c>
      <c r="AH95" s="394">
        <v>2.34</v>
      </c>
      <c r="AI95" s="394">
        <v>2.34</v>
      </c>
      <c r="AJ95" s="394">
        <v>2.34</v>
      </c>
      <c r="AK95" s="394">
        <v>2.34</v>
      </c>
      <c r="AL95" s="394">
        <v>2.34</v>
      </c>
      <c r="AM95" s="394">
        <v>2.34</v>
      </c>
      <c r="AN95" s="394">
        <v>2.34</v>
      </c>
      <c r="AO95" s="394">
        <v>2.34</v>
      </c>
      <c r="AP95" s="394">
        <v>2.34</v>
      </c>
      <c r="AQ95" s="394">
        <v>2.34</v>
      </c>
      <c r="AR95" s="394">
        <v>2.34</v>
      </c>
      <c r="AS95" s="394">
        <v>2.34</v>
      </c>
      <c r="AT95" s="394">
        <v>2.34</v>
      </c>
      <c r="AU95" s="394">
        <v>2.34</v>
      </c>
    </row>
    <row r="96" spans="1:48" ht="15.6" x14ac:dyDescent="0.3">
      <c r="J96" s="158"/>
      <c r="K96" s="299" t="s">
        <v>539</v>
      </c>
      <c r="L96" s="141" t="s">
        <v>540</v>
      </c>
      <c r="N96" s="141">
        <v>2025</v>
      </c>
      <c r="O96" s="152" t="s">
        <v>39</v>
      </c>
      <c r="P96" s="160" t="s">
        <v>176</v>
      </c>
      <c r="Q96" s="394">
        <v>2.34</v>
      </c>
      <c r="R96" s="394">
        <v>2.34</v>
      </c>
      <c r="S96" s="394">
        <v>2.34</v>
      </c>
      <c r="T96" s="394">
        <v>2.34</v>
      </c>
      <c r="U96" s="394">
        <v>2.34</v>
      </c>
      <c r="V96" s="394">
        <v>2.34</v>
      </c>
      <c r="W96" s="394">
        <v>2.34</v>
      </c>
      <c r="X96" s="394">
        <v>2.34</v>
      </c>
      <c r="Y96" s="394">
        <v>2.34</v>
      </c>
      <c r="Z96" s="394">
        <v>2.34</v>
      </c>
      <c r="AA96" s="394">
        <v>2.34</v>
      </c>
      <c r="AB96" s="394">
        <v>2.34</v>
      </c>
      <c r="AC96" s="394">
        <v>2.34</v>
      </c>
      <c r="AD96" s="394">
        <v>2.34</v>
      </c>
      <c r="AE96" s="394">
        <v>2.34</v>
      </c>
      <c r="AF96" s="394">
        <v>2.34</v>
      </c>
      <c r="AG96" s="394">
        <v>2.34</v>
      </c>
      <c r="AH96" s="394">
        <v>2.34</v>
      </c>
      <c r="AI96" s="394">
        <v>2.34</v>
      </c>
      <c r="AJ96" s="394">
        <v>2.34</v>
      </c>
      <c r="AK96" s="394">
        <v>2.34</v>
      </c>
      <c r="AL96" s="394">
        <v>2.34</v>
      </c>
      <c r="AM96" s="394">
        <v>2.34</v>
      </c>
      <c r="AN96" s="394">
        <v>2.34</v>
      </c>
      <c r="AO96" s="394">
        <v>2.34</v>
      </c>
      <c r="AP96" s="394">
        <v>2.34</v>
      </c>
      <c r="AQ96" s="394">
        <v>2.34</v>
      </c>
      <c r="AR96" s="394">
        <v>2.34</v>
      </c>
      <c r="AS96" s="394">
        <v>2.34</v>
      </c>
      <c r="AT96" s="394">
        <v>2.34</v>
      </c>
      <c r="AU96" s="394">
        <v>2.34</v>
      </c>
    </row>
    <row r="97" spans="10:47" ht="15.6" x14ac:dyDescent="0.3">
      <c r="J97" s="158"/>
      <c r="K97" s="299" t="s">
        <v>563</v>
      </c>
      <c r="L97" s="141" t="s">
        <v>540</v>
      </c>
      <c r="N97" s="141">
        <v>2030</v>
      </c>
      <c r="O97" s="152" t="s">
        <v>39</v>
      </c>
      <c r="P97" s="160" t="s">
        <v>176</v>
      </c>
      <c r="Q97" s="394">
        <v>2.42</v>
      </c>
      <c r="R97" s="394">
        <v>2.42</v>
      </c>
      <c r="S97" s="394">
        <v>2.42</v>
      </c>
      <c r="T97" s="394">
        <v>2.42</v>
      </c>
      <c r="U97" s="394">
        <v>2.42</v>
      </c>
      <c r="V97" s="394">
        <v>2.42</v>
      </c>
      <c r="W97" s="394">
        <v>2.42</v>
      </c>
      <c r="X97" s="394">
        <v>2.42</v>
      </c>
      <c r="Y97" s="394">
        <v>2.42</v>
      </c>
      <c r="Z97" s="394">
        <v>2.42</v>
      </c>
      <c r="AA97" s="394">
        <v>2.42</v>
      </c>
      <c r="AB97" s="394">
        <v>2.42</v>
      </c>
      <c r="AC97" s="394">
        <v>2.42</v>
      </c>
      <c r="AD97" s="394">
        <v>2.42</v>
      </c>
      <c r="AE97" s="394">
        <v>2.42</v>
      </c>
      <c r="AF97" s="394">
        <v>2.42</v>
      </c>
      <c r="AG97" s="394">
        <v>2.42</v>
      </c>
      <c r="AH97" s="394">
        <v>2.42</v>
      </c>
      <c r="AI97" s="394">
        <v>2.42</v>
      </c>
      <c r="AJ97" s="394">
        <v>2.42</v>
      </c>
      <c r="AK97" s="394">
        <v>2.42</v>
      </c>
      <c r="AL97" s="394">
        <v>2.42</v>
      </c>
      <c r="AM97" s="394">
        <v>2.42</v>
      </c>
      <c r="AN97" s="394">
        <v>2.42</v>
      </c>
      <c r="AO97" s="394">
        <v>2.42</v>
      </c>
      <c r="AP97" s="394">
        <v>2.42</v>
      </c>
      <c r="AQ97" s="394">
        <v>2.42</v>
      </c>
      <c r="AR97" s="394">
        <v>2.42</v>
      </c>
      <c r="AS97" s="394">
        <v>2.42</v>
      </c>
      <c r="AT97" s="394">
        <v>2.42</v>
      </c>
      <c r="AU97" s="394">
        <v>2.42</v>
      </c>
    </row>
    <row r="98" spans="10:47" ht="15.6" x14ac:dyDescent="0.3">
      <c r="J98" s="158"/>
      <c r="K98" s="299" t="s">
        <v>563</v>
      </c>
      <c r="L98" s="141" t="s">
        <v>540</v>
      </c>
      <c r="N98" s="141">
        <v>2050</v>
      </c>
      <c r="O98" s="152" t="s">
        <v>39</v>
      </c>
      <c r="P98" s="160" t="s">
        <v>176</v>
      </c>
      <c r="Q98" s="394">
        <v>2.556</v>
      </c>
      <c r="R98" s="394">
        <v>2.556</v>
      </c>
      <c r="S98" s="394">
        <v>2.556</v>
      </c>
      <c r="T98" s="394">
        <v>2.556</v>
      </c>
      <c r="U98" s="394">
        <v>2.556</v>
      </c>
      <c r="V98" s="394">
        <v>2.556</v>
      </c>
      <c r="W98" s="394">
        <v>2.556</v>
      </c>
      <c r="X98" s="394">
        <v>2.556</v>
      </c>
      <c r="Y98" s="394">
        <v>2.556</v>
      </c>
      <c r="Z98" s="394">
        <v>2.556</v>
      </c>
      <c r="AA98" s="394">
        <v>2.556</v>
      </c>
      <c r="AB98" s="394">
        <v>2.556</v>
      </c>
      <c r="AC98" s="394">
        <v>2.556</v>
      </c>
      <c r="AD98" s="394">
        <v>2.556</v>
      </c>
      <c r="AE98" s="394">
        <v>2.556</v>
      </c>
      <c r="AF98" s="394">
        <v>2.556</v>
      </c>
      <c r="AG98" s="394">
        <v>2.556</v>
      </c>
      <c r="AH98" s="394">
        <v>2.556</v>
      </c>
      <c r="AI98" s="394">
        <v>2.556</v>
      </c>
      <c r="AJ98" s="394">
        <v>2.556</v>
      </c>
      <c r="AK98" s="394">
        <v>2.556</v>
      </c>
      <c r="AL98" s="394">
        <v>2.556</v>
      </c>
      <c r="AM98" s="394">
        <v>2.556</v>
      </c>
      <c r="AN98" s="394">
        <v>2.556</v>
      </c>
      <c r="AO98" s="394">
        <v>2.556</v>
      </c>
      <c r="AP98" s="394">
        <v>2.556</v>
      </c>
      <c r="AQ98" s="394">
        <v>2.556</v>
      </c>
      <c r="AR98" s="394">
        <v>2.556</v>
      </c>
      <c r="AS98" s="394">
        <v>2.556</v>
      </c>
      <c r="AT98" s="394">
        <v>2.556</v>
      </c>
      <c r="AU98" s="394">
        <v>2.556</v>
      </c>
    </row>
    <row r="99" spans="10:47" ht="15.6" x14ac:dyDescent="0.3">
      <c r="J99" s="158"/>
      <c r="K99" s="299" t="s">
        <v>541</v>
      </c>
      <c r="L99" s="141" t="s">
        <v>542</v>
      </c>
      <c r="N99" s="141">
        <v>2030</v>
      </c>
      <c r="O99" s="152" t="s">
        <v>39</v>
      </c>
      <c r="P99" s="160" t="s">
        <v>176</v>
      </c>
      <c r="Q99" s="394">
        <v>3.34</v>
      </c>
      <c r="R99" s="394">
        <v>3.34</v>
      </c>
      <c r="S99" s="394">
        <v>3.34</v>
      </c>
      <c r="T99" s="394">
        <v>3.34</v>
      </c>
      <c r="U99" s="394">
        <v>3.34</v>
      </c>
      <c r="V99" s="394">
        <v>3.34</v>
      </c>
      <c r="W99" s="394">
        <v>3.34</v>
      </c>
      <c r="X99" s="394">
        <v>3.34</v>
      </c>
      <c r="Y99" s="394">
        <v>3.34</v>
      </c>
      <c r="Z99" s="394">
        <v>3.34</v>
      </c>
      <c r="AA99" s="394">
        <v>3.34</v>
      </c>
      <c r="AB99" s="394">
        <v>3.34</v>
      </c>
      <c r="AC99" s="394">
        <v>3.34</v>
      </c>
      <c r="AD99" s="394">
        <v>3.34</v>
      </c>
      <c r="AE99" s="394">
        <v>3.34</v>
      </c>
      <c r="AF99" s="394">
        <v>3.34</v>
      </c>
      <c r="AG99" s="394">
        <v>3.34</v>
      </c>
      <c r="AH99" s="394">
        <v>3.34</v>
      </c>
      <c r="AI99" s="394">
        <v>3.34</v>
      </c>
      <c r="AJ99" s="394">
        <v>3.34</v>
      </c>
      <c r="AK99" s="394">
        <v>3.34</v>
      </c>
      <c r="AL99" s="394">
        <v>3.34</v>
      </c>
      <c r="AM99" s="394">
        <v>3.34</v>
      </c>
      <c r="AN99" s="394">
        <v>3.34</v>
      </c>
      <c r="AO99" s="394">
        <v>3.34</v>
      </c>
      <c r="AP99" s="394">
        <v>3.34</v>
      </c>
      <c r="AQ99" s="394">
        <v>3.34</v>
      </c>
      <c r="AR99" s="394">
        <v>3.34</v>
      </c>
      <c r="AS99" s="394">
        <v>3.34</v>
      </c>
      <c r="AT99" s="394">
        <v>3.34</v>
      </c>
      <c r="AU99" s="394">
        <v>3.34</v>
      </c>
    </row>
    <row r="100" spans="10:47" ht="15.6" x14ac:dyDescent="0.3">
      <c r="J100" s="158"/>
      <c r="K100" s="299" t="s">
        <v>563</v>
      </c>
      <c r="L100" s="141" t="s">
        <v>542</v>
      </c>
      <c r="N100" s="141">
        <v>2050</v>
      </c>
      <c r="O100" s="152" t="s">
        <v>39</v>
      </c>
      <c r="P100" s="160" t="s">
        <v>176</v>
      </c>
      <c r="Q100" s="394">
        <v>4.32</v>
      </c>
      <c r="R100" s="394">
        <v>4.32</v>
      </c>
      <c r="S100" s="394">
        <v>4.32</v>
      </c>
      <c r="T100" s="394">
        <v>4.32</v>
      </c>
      <c r="U100" s="394">
        <v>4.32</v>
      </c>
      <c r="V100" s="394">
        <v>4.32</v>
      </c>
      <c r="W100" s="394">
        <v>4.32</v>
      </c>
      <c r="X100" s="394">
        <v>4.32</v>
      </c>
      <c r="Y100" s="394">
        <v>4.32</v>
      </c>
      <c r="Z100" s="394">
        <v>4.32</v>
      </c>
      <c r="AA100" s="394">
        <v>4.32</v>
      </c>
      <c r="AB100" s="394">
        <v>4.32</v>
      </c>
      <c r="AC100" s="394">
        <v>4.32</v>
      </c>
      <c r="AD100" s="394">
        <v>4.32</v>
      </c>
      <c r="AE100" s="394">
        <v>4.32</v>
      </c>
      <c r="AF100" s="394">
        <v>4.32</v>
      </c>
      <c r="AG100" s="394">
        <v>4.32</v>
      </c>
      <c r="AH100" s="394">
        <v>4.32</v>
      </c>
      <c r="AI100" s="394">
        <v>4.32</v>
      </c>
      <c r="AJ100" s="394">
        <v>4.32</v>
      </c>
      <c r="AK100" s="394">
        <v>4.32</v>
      </c>
      <c r="AL100" s="394">
        <v>4.32</v>
      </c>
      <c r="AM100" s="394">
        <v>4.32</v>
      </c>
      <c r="AN100" s="394">
        <v>4.32</v>
      </c>
      <c r="AO100" s="394">
        <v>4.32</v>
      </c>
      <c r="AP100" s="394">
        <v>4.32</v>
      </c>
      <c r="AQ100" s="394">
        <v>4.32</v>
      </c>
      <c r="AR100" s="394">
        <v>4.32</v>
      </c>
      <c r="AS100" s="394">
        <v>4.32</v>
      </c>
      <c r="AT100" s="394">
        <v>4.32</v>
      </c>
      <c r="AU100" s="394">
        <v>4.32</v>
      </c>
    </row>
    <row r="101" spans="10:47" ht="15.6" x14ac:dyDescent="0.3">
      <c r="J101" s="158"/>
      <c r="K101" s="299" t="s">
        <v>543</v>
      </c>
      <c r="L101" s="141" t="s">
        <v>544</v>
      </c>
      <c r="N101" s="141">
        <v>2020</v>
      </c>
      <c r="O101" s="152" t="s">
        <v>39</v>
      </c>
      <c r="P101" s="160" t="s">
        <v>176</v>
      </c>
      <c r="Q101" s="394">
        <v>0.94799999999999995</v>
      </c>
      <c r="R101" s="394">
        <v>0.94799999999999995</v>
      </c>
      <c r="S101" s="394">
        <v>0.94799999999999995</v>
      </c>
      <c r="T101" s="394">
        <v>0.94799999999999995</v>
      </c>
      <c r="U101" s="394">
        <v>0.94799999999999995</v>
      </c>
      <c r="V101" s="394">
        <v>0.84765660930812292</v>
      </c>
      <c r="W101" s="394">
        <v>0.94799999999999995</v>
      </c>
      <c r="X101" s="394">
        <v>0.79</v>
      </c>
      <c r="Y101" s="394">
        <v>0.94799999999999995</v>
      </c>
      <c r="Z101" s="394">
        <v>0.94799999999999995</v>
      </c>
      <c r="AA101" s="394">
        <v>0.84765660930812292</v>
      </c>
      <c r="AB101" s="394">
        <v>0.94799999999999995</v>
      </c>
      <c r="AC101" s="394">
        <v>0.94799999999999995</v>
      </c>
      <c r="AD101" s="394">
        <v>0.94799999999999995</v>
      </c>
      <c r="AE101" s="394">
        <v>0.94799999999999995</v>
      </c>
      <c r="AF101" s="394">
        <v>0.94799999999999995</v>
      </c>
      <c r="AG101" s="394">
        <v>0.94799999999999995</v>
      </c>
      <c r="AH101" s="394">
        <v>0.94799999999999995</v>
      </c>
      <c r="AI101" s="394">
        <v>0.94799999999999995</v>
      </c>
      <c r="AJ101" s="394">
        <v>0.94799999999999995</v>
      </c>
      <c r="AK101" s="394">
        <v>0.94799999999999995</v>
      </c>
      <c r="AL101" s="394">
        <v>0.94799999999999995</v>
      </c>
      <c r="AM101" s="394">
        <v>0.94799999999999995</v>
      </c>
      <c r="AN101" s="394">
        <v>0.94799999999999995</v>
      </c>
      <c r="AO101" s="394">
        <v>0.94799999999999995</v>
      </c>
      <c r="AP101" s="394">
        <v>0.94799999999999995</v>
      </c>
      <c r="AQ101" s="394">
        <v>0.94799999999999995</v>
      </c>
      <c r="AR101" s="394">
        <v>0.94799999999999995</v>
      </c>
      <c r="AS101" s="394">
        <v>0.94799999999999995</v>
      </c>
      <c r="AT101" s="394">
        <v>0.94799999999999995</v>
      </c>
      <c r="AU101" s="394">
        <v>0.94799999999999995</v>
      </c>
    </row>
    <row r="102" spans="10:47" ht="15.6" x14ac:dyDescent="0.3">
      <c r="J102" s="151"/>
      <c r="K102" s="299" t="s">
        <v>545</v>
      </c>
      <c r="L102" s="141" t="s">
        <v>546</v>
      </c>
      <c r="N102" s="141">
        <v>2020</v>
      </c>
      <c r="O102" s="152" t="s">
        <v>39</v>
      </c>
      <c r="P102" s="160" t="s">
        <v>176</v>
      </c>
      <c r="Q102" s="394">
        <v>0.504</v>
      </c>
      <c r="R102" s="394">
        <v>0.504</v>
      </c>
      <c r="S102" s="394">
        <v>0.504</v>
      </c>
      <c r="T102" s="394">
        <v>0.504</v>
      </c>
      <c r="U102" s="394">
        <v>0.504</v>
      </c>
      <c r="V102" s="394">
        <v>0.45065288089798938</v>
      </c>
      <c r="W102" s="394">
        <v>0.504</v>
      </c>
      <c r="X102" s="394">
        <v>0.42</v>
      </c>
      <c r="Y102" s="394">
        <v>0.504</v>
      </c>
      <c r="Z102" s="394">
        <v>0.504</v>
      </c>
      <c r="AA102" s="394">
        <v>0.45065288089798938</v>
      </c>
      <c r="AB102" s="394">
        <v>0.504</v>
      </c>
      <c r="AC102" s="394">
        <v>0.504</v>
      </c>
      <c r="AD102" s="394">
        <v>0.504</v>
      </c>
      <c r="AE102" s="394">
        <v>0.504</v>
      </c>
      <c r="AF102" s="394">
        <v>0.504</v>
      </c>
      <c r="AG102" s="394">
        <v>0.504</v>
      </c>
      <c r="AH102" s="394">
        <v>0.504</v>
      </c>
      <c r="AI102" s="394">
        <v>0.504</v>
      </c>
      <c r="AJ102" s="394">
        <v>0.504</v>
      </c>
      <c r="AK102" s="394">
        <v>0.504</v>
      </c>
      <c r="AL102" s="394">
        <v>0.504</v>
      </c>
      <c r="AM102" s="394">
        <v>0.504</v>
      </c>
      <c r="AN102" s="394">
        <v>0.504</v>
      </c>
      <c r="AO102" s="394">
        <v>0.504</v>
      </c>
      <c r="AP102" s="394">
        <v>0.504</v>
      </c>
      <c r="AQ102" s="394">
        <v>0.504</v>
      </c>
      <c r="AR102" s="394">
        <v>0.504</v>
      </c>
      <c r="AS102" s="394">
        <v>0.504</v>
      </c>
      <c r="AT102" s="394">
        <v>0.504</v>
      </c>
      <c r="AU102" s="394">
        <v>0.504</v>
      </c>
    </row>
    <row r="103" spans="10:47" ht="15.6" x14ac:dyDescent="0.3">
      <c r="J103" s="158"/>
      <c r="K103" s="299" t="s">
        <v>547</v>
      </c>
      <c r="L103" s="141" t="s">
        <v>548</v>
      </c>
      <c r="N103" s="141">
        <v>2020</v>
      </c>
      <c r="O103" s="152" t="s">
        <v>39</v>
      </c>
      <c r="P103" s="160" t="s">
        <v>176</v>
      </c>
      <c r="Q103" s="394">
        <v>0.7248</v>
      </c>
      <c r="R103" s="394">
        <v>0.7248</v>
      </c>
      <c r="S103" s="394">
        <v>0.7248</v>
      </c>
      <c r="T103" s="394">
        <v>0.7248</v>
      </c>
      <c r="U103" s="394">
        <v>0.7248</v>
      </c>
      <c r="V103" s="394">
        <v>0.64808176205329904</v>
      </c>
      <c r="W103" s="394">
        <v>0.7248</v>
      </c>
      <c r="X103" s="394">
        <v>0.60399999999999998</v>
      </c>
      <c r="Y103" s="394">
        <v>0.7248</v>
      </c>
      <c r="Z103" s="394">
        <v>0.7248</v>
      </c>
      <c r="AA103" s="394">
        <v>0.64808176205329904</v>
      </c>
      <c r="AB103" s="394">
        <v>0.7248</v>
      </c>
      <c r="AC103" s="394">
        <v>0.7248</v>
      </c>
      <c r="AD103" s="394">
        <v>0.7248</v>
      </c>
      <c r="AE103" s="394">
        <v>0.7248</v>
      </c>
      <c r="AF103" s="394">
        <v>0.7248</v>
      </c>
      <c r="AG103" s="394">
        <v>0.7248</v>
      </c>
      <c r="AH103" s="394">
        <v>0.7248</v>
      </c>
      <c r="AI103" s="394">
        <v>0.7248</v>
      </c>
      <c r="AJ103" s="394">
        <v>0.7248</v>
      </c>
      <c r="AK103" s="394">
        <v>0.7248</v>
      </c>
      <c r="AL103" s="394">
        <v>0.7248</v>
      </c>
      <c r="AM103" s="394">
        <v>0.7248</v>
      </c>
      <c r="AN103" s="394">
        <v>0.7248</v>
      </c>
      <c r="AO103" s="394">
        <v>0.7248</v>
      </c>
      <c r="AP103" s="394">
        <v>0.7248</v>
      </c>
      <c r="AQ103" s="394">
        <v>0.7248</v>
      </c>
      <c r="AR103" s="394">
        <v>0.7248</v>
      </c>
      <c r="AS103" s="394">
        <v>0.7248</v>
      </c>
      <c r="AT103" s="394">
        <v>0.7248</v>
      </c>
      <c r="AU103" s="394">
        <v>0.7248</v>
      </c>
    </row>
    <row r="104" spans="10:47" ht="15.6" x14ac:dyDescent="0.3">
      <c r="J104" s="158"/>
      <c r="K104" s="299" t="s">
        <v>549</v>
      </c>
      <c r="L104" s="141" t="s">
        <v>550</v>
      </c>
      <c r="N104" s="141">
        <v>2020</v>
      </c>
      <c r="O104" s="152" t="s">
        <v>39</v>
      </c>
      <c r="P104" s="160" t="s">
        <v>176</v>
      </c>
      <c r="Q104" s="394">
        <v>0.54120000000000001</v>
      </c>
      <c r="R104" s="394">
        <v>0.54120000000000001</v>
      </c>
      <c r="S104" s="394">
        <v>0.54120000000000001</v>
      </c>
      <c r="T104" s="394">
        <v>0.54120000000000001</v>
      </c>
      <c r="U104" s="394">
        <v>0.54120000000000001</v>
      </c>
      <c r="V104" s="394">
        <v>0.48391535544046005</v>
      </c>
      <c r="W104" s="394">
        <v>0.54120000000000001</v>
      </c>
      <c r="X104" s="394">
        <v>0.45100000000000001</v>
      </c>
      <c r="Y104" s="394">
        <v>0.54120000000000001</v>
      </c>
      <c r="Z104" s="394">
        <v>0.54120000000000001</v>
      </c>
      <c r="AA104" s="394">
        <v>0.48391535544046005</v>
      </c>
      <c r="AB104" s="394">
        <v>0.54120000000000001</v>
      </c>
      <c r="AC104" s="394">
        <v>0.54120000000000001</v>
      </c>
      <c r="AD104" s="394">
        <v>0.54120000000000001</v>
      </c>
      <c r="AE104" s="394">
        <v>0.54120000000000001</v>
      </c>
      <c r="AF104" s="394">
        <v>0.54120000000000001</v>
      </c>
      <c r="AG104" s="394">
        <v>0.54120000000000001</v>
      </c>
      <c r="AH104" s="394">
        <v>0.54120000000000001</v>
      </c>
      <c r="AI104" s="394">
        <v>0.54120000000000001</v>
      </c>
      <c r="AJ104" s="394">
        <v>0.54120000000000001</v>
      </c>
      <c r="AK104" s="394">
        <v>0.54120000000000001</v>
      </c>
      <c r="AL104" s="394">
        <v>0.54120000000000001</v>
      </c>
      <c r="AM104" s="394">
        <v>0.54120000000000001</v>
      </c>
      <c r="AN104" s="394">
        <v>0.54120000000000001</v>
      </c>
      <c r="AO104" s="394">
        <v>0.54120000000000001</v>
      </c>
      <c r="AP104" s="394">
        <v>0.54120000000000001</v>
      </c>
      <c r="AQ104" s="394">
        <v>0.54120000000000001</v>
      </c>
      <c r="AR104" s="394">
        <v>0.54120000000000001</v>
      </c>
      <c r="AS104" s="394">
        <v>0.54120000000000001</v>
      </c>
      <c r="AT104" s="394">
        <v>0.54120000000000001</v>
      </c>
      <c r="AU104" s="394">
        <v>0.54120000000000001</v>
      </c>
    </row>
    <row r="105" spans="10:47" ht="15.6" x14ac:dyDescent="0.3">
      <c r="J105" s="158"/>
      <c r="K105" s="299" t="s">
        <v>551</v>
      </c>
      <c r="L105" s="141" t="s">
        <v>552</v>
      </c>
      <c r="N105" s="141">
        <v>2020</v>
      </c>
      <c r="O105" s="152" t="s">
        <v>39</v>
      </c>
      <c r="P105" s="160" t="s">
        <v>176</v>
      </c>
      <c r="Q105" s="394">
        <v>1.5659378495642508E-2</v>
      </c>
      <c r="R105" s="394">
        <v>1.5659378495642508E-2</v>
      </c>
      <c r="S105" s="394">
        <v>1.5659378495642508E-2</v>
      </c>
      <c r="T105" s="394">
        <v>1.5659378495642508E-2</v>
      </c>
      <c r="U105" s="394">
        <v>1.5659378495642508E-2</v>
      </c>
      <c r="V105" s="394">
        <v>1.5659378495642508E-2</v>
      </c>
      <c r="W105" s="394">
        <v>1.5659378495642508E-2</v>
      </c>
      <c r="X105" s="394">
        <v>1.5659378495642508E-2</v>
      </c>
      <c r="Y105" s="394">
        <v>1.5659378495642508E-2</v>
      </c>
      <c r="Z105" s="394">
        <v>1.5659378495642508E-2</v>
      </c>
      <c r="AA105" s="394">
        <v>1.5659378495642508E-2</v>
      </c>
      <c r="AB105" s="394">
        <v>1.5659378495642508E-2</v>
      </c>
      <c r="AC105" s="394">
        <v>1.5659378495642508E-2</v>
      </c>
      <c r="AD105" s="394">
        <v>1.5659378495642508E-2</v>
      </c>
      <c r="AE105" s="394">
        <v>1.5659378495642508E-2</v>
      </c>
      <c r="AF105" s="394">
        <v>1.5659378495642508E-2</v>
      </c>
      <c r="AG105" s="394">
        <v>1.5659378495642508E-2</v>
      </c>
      <c r="AH105" s="394">
        <v>1.5659378495642508E-2</v>
      </c>
      <c r="AI105" s="394">
        <v>1.5659378495642508E-2</v>
      </c>
      <c r="AJ105" s="394">
        <v>1.5659378495642508E-2</v>
      </c>
      <c r="AK105" s="394">
        <v>1.5659378495642508E-2</v>
      </c>
      <c r="AL105" s="394">
        <v>1.5659378495642508E-2</v>
      </c>
      <c r="AM105" s="394">
        <v>1.5659378495642508E-2</v>
      </c>
      <c r="AN105" s="394">
        <v>1.5659378495642508E-2</v>
      </c>
      <c r="AO105" s="394">
        <v>1.5659378495642508E-2</v>
      </c>
      <c r="AP105" s="394">
        <v>1.5659378495642508E-2</v>
      </c>
      <c r="AQ105" s="394">
        <v>1.5659378495642508E-2</v>
      </c>
      <c r="AR105" s="394">
        <v>1.5659378495642508E-2</v>
      </c>
      <c r="AS105" s="394">
        <v>1.5659378495642508E-2</v>
      </c>
      <c r="AT105" s="394">
        <v>1.5659378495642508E-2</v>
      </c>
      <c r="AU105" s="394">
        <v>1.5659378495642508E-2</v>
      </c>
    </row>
    <row r="106" spans="10:47" ht="15.6" x14ac:dyDescent="0.3">
      <c r="J106" s="158"/>
      <c r="K106" s="299" t="s">
        <v>553</v>
      </c>
      <c r="L106" s="141" t="s">
        <v>552</v>
      </c>
      <c r="N106" s="141">
        <v>2025</v>
      </c>
      <c r="O106" s="152" t="s">
        <v>39</v>
      </c>
      <c r="P106" s="160" t="s">
        <v>176</v>
      </c>
      <c r="Q106" s="394">
        <v>1.5659378495642508E-2</v>
      </c>
      <c r="R106" s="394">
        <v>1.5659378495642508E-2</v>
      </c>
      <c r="S106" s="394">
        <v>1.5659378495642508E-2</v>
      </c>
      <c r="T106" s="394">
        <v>1.5659378495642508E-2</v>
      </c>
      <c r="U106" s="394">
        <v>1.5659378495642508E-2</v>
      </c>
      <c r="V106" s="394">
        <v>1.5659378495642508E-2</v>
      </c>
      <c r="W106" s="394">
        <v>1.5659378495642508E-2</v>
      </c>
      <c r="X106" s="394">
        <v>1.5659378495642508E-2</v>
      </c>
      <c r="Y106" s="394">
        <v>1.5659378495642508E-2</v>
      </c>
      <c r="Z106" s="394">
        <v>1.5659378495642508E-2</v>
      </c>
      <c r="AA106" s="394">
        <v>1.5659378495642508E-2</v>
      </c>
      <c r="AB106" s="394">
        <v>1.5659378495642508E-2</v>
      </c>
      <c r="AC106" s="394">
        <v>1.5659378495642508E-2</v>
      </c>
      <c r="AD106" s="394">
        <v>1.5659378495642508E-2</v>
      </c>
      <c r="AE106" s="394">
        <v>1.5659378495642508E-2</v>
      </c>
      <c r="AF106" s="394">
        <v>1.5659378495642508E-2</v>
      </c>
      <c r="AG106" s="394">
        <v>1.5659378495642508E-2</v>
      </c>
      <c r="AH106" s="394">
        <v>1.5659378495642508E-2</v>
      </c>
      <c r="AI106" s="394">
        <v>1.5659378495642508E-2</v>
      </c>
      <c r="AJ106" s="394">
        <v>1.5659378495642508E-2</v>
      </c>
      <c r="AK106" s="394">
        <v>1.5659378495642508E-2</v>
      </c>
      <c r="AL106" s="394">
        <v>1.5659378495642508E-2</v>
      </c>
      <c r="AM106" s="394">
        <v>1.5659378495642508E-2</v>
      </c>
      <c r="AN106" s="394">
        <v>1.5659378495642508E-2</v>
      </c>
      <c r="AO106" s="394">
        <v>1.5659378495642508E-2</v>
      </c>
      <c r="AP106" s="394">
        <v>1.5659378495642508E-2</v>
      </c>
      <c r="AQ106" s="394">
        <v>1.5659378495642508E-2</v>
      </c>
      <c r="AR106" s="394">
        <v>1.5659378495642508E-2</v>
      </c>
      <c r="AS106" s="394">
        <v>1.5659378495642508E-2</v>
      </c>
      <c r="AT106" s="394">
        <v>1.5659378495642508E-2</v>
      </c>
      <c r="AU106" s="394">
        <v>1.5659378495642508E-2</v>
      </c>
    </row>
    <row r="107" spans="10:47" ht="15.6" x14ac:dyDescent="0.3">
      <c r="J107" s="158"/>
      <c r="K107" s="299" t="s">
        <v>563</v>
      </c>
      <c r="L107" s="141" t="s">
        <v>554</v>
      </c>
      <c r="N107" s="141">
        <v>2030</v>
      </c>
      <c r="O107" s="152" t="s">
        <v>39</v>
      </c>
      <c r="P107" s="160" t="s">
        <v>176</v>
      </c>
      <c r="Q107" s="394">
        <v>2.2287992587366773E-2</v>
      </c>
      <c r="R107" s="394">
        <v>2.2287992587366773E-2</v>
      </c>
      <c r="S107" s="394">
        <v>2.2287992587366773E-2</v>
      </c>
      <c r="T107" s="394">
        <v>2.2287992587366773E-2</v>
      </c>
      <c r="U107" s="394">
        <v>2.2287992587366773E-2</v>
      </c>
      <c r="V107" s="394">
        <v>2.2287992587366773E-2</v>
      </c>
      <c r="W107" s="394">
        <v>2.2287992587366773E-2</v>
      </c>
      <c r="X107" s="394">
        <v>2.2287992587366773E-2</v>
      </c>
      <c r="Y107" s="394">
        <v>2.2287992587366773E-2</v>
      </c>
      <c r="Z107" s="394">
        <v>2.2287992587366773E-2</v>
      </c>
      <c r="AA107" s="394">
        <v>2.2287992587366773E-2</v>
      </c>
      <c r="AB107" s="394">
        <v>2.2287992587366773E-2</v>
      </c>
      <c r="AC107" s="394">
        <v>2.2287992587366773E-2</v>
      </c>
      <c r="AD107" s="394">
        <v>2.2287992587366773E-2</v>
      </c>
      <c r="AE107" s="394">
        <v>2.2287992587366773E-2</v>
      </c>
      <c r="AF107" s="394">
        <v>2.2287992587366773E-2</v>
      </c>
      <c r="AG107" s="394">
        <v>2.2287992587366773E-2</v>
      </c>
      <c r="AH107" s="394">
        <v>2.2287992587366773E-2</v>
      </c>
      <c r="AI107" s="394">
        <v>2.2287992587366773E-2</v>
      </c>
      <c r="AJ107" s="394">
        <v>2.2287992587366773E-2</v>
      </c>
      <c r="AK107" s="394">
        <v>2.2287992587366773E-2</v>
      </c>
      <c r="AL107" s="394">
        <v>2.2287992587366773E-2</v>
      </c>
      <c r="AM107" s="394">
        <v>2.2287992587366773E-2</v>
      </c>
      <c r="AN107" s="394">
        <v>2.2287992587366773E-2</v>
      </c>
      <c r="AO107" s="394">
        <v>2.2287992587366773E-2</v>
      </c>
      <c r="AP107" s="394">
        <v>2.2287992587366773E-2</v>
      </c>
      <c r="AQ107" s="394">
        <v>2.2287992587366773E-2</v>
      </c>
      <c r="AR107" s="394">
        <v>2.2287992587366773E-2</v>
      </c>
      <c r="AS107" s="394">
        <v>2.2287992587366773E-2</v>
      </c>
      <c r="AT107" s="394">
        <v>2.2287992587366773E-2</v>
      </c>
      <c r="AU107" s="394">
        <v>2.2287992587366773E-2</v>
      </c>
    </row>
    <row r="108" spans="10:47" ht="15.6" x14ac:dyDescent="0.3">
      <c r="J108" s="158"/>
      <c r="K108" s="299" t="s">
        <v>563</v>
      </c>
      <c r="L108" s="141" t="s">
        <v>554</v>
      </c>
      <c r="N108" s="141">
        <v>2050</v>
      </c>
      <c r="O108" s="152" t="s">
        <v>39</v>
      </c>
      <c r="P108" s="160" t="s">
        <v>176</v>
      </c>
      <c r="Q108" s="394">
        <v>2.5788546470408524E-2</v>
      </c>
      <c r="R108" s="394">
        <v>2.5788546470408524E-2</v>
      </c>
      <c r="S108" s="394">
        <v>2.5788546470408524E-2</v>
      </c>
      <c r="T108" s="394">
        <v>2.5788546470408524E-2</v>
      </c>
      <c r="U108" s="394">
        <v>2.5788546470408524E-2</v>
      </c>
      <c r="V108" s="394">
        <v>2.5788546470408524E-2</v>
      </c>
      <c r="W108" s="394">
        <v>2.5788546470408524E-2</v>
      </c>
      <c r="X108" s="394">
        <v>2.5788546470408524E-2</v>
      </c>
      <c r="Y108" s="394">
        <v>2.5788546470408524E-2</v>
      </c>
      <c r="Z108" s="394">
        <v>2.5788546470408524E-2</v>
      </c>
      <c r="AA108" s="394">
        <v>2.5788546470408524E-2</v>
      </c>
      <c r="AB108" s="394">
        <v>2.5788546470408524E-2</v>
      </c>
      <c r="AC108" s="394">
        <v>2.5788546470408524E-2</v>
      </c>
      <c r="AD108" s="394">
        <v>2.5788546470408524E-2</v>
      </c>
      <c r="AE108" s="394">
        <v>2.5788546470408524E-2</v>
      </c>
      <c r="AF108" s="394">
        <v>2.5788546470408524E-2</v>
      </c>
      <c r="AG108" s="394">
        <v>2.5788546470408524E-2</v>
      </c>
      <c r="AH108" s="394">
        <v>2.5788546470408524E-2</v>
      </c>
      <c r="AI108" s="394">
        <v>2.5788546470408524E-2</v>
      </c>
      <c r="AJ108" s="394">
        <v>2.5788546470408524E-2</v>
      </c>
      <c r="AK108" s="394">
        <v>2.5788546470408524E-2</v>
      </c>
      <c r="AL108" s="394">
        <v>2.5788546470408524E-2</v>
      </c>
      <c r="AM108" s="394">
        <v>2.5788546470408524E-2</v>
      </c>
      <c r="AN108" s="394">
        <v>2.5788546470408524E-2</v>
      </c>
      <c r="AO108" s="394">
        <v>2.5788546470408524E-2</v>
      </c>
      <c r="AP108" s="394">
        <v>2.5788546470408524E-2</v>
      </c>
      <c r="AQ108" s="394">
        <v>2.5788546470408524E-2</v>
      </c>
      <c r="AR108" s="394">
        <v>2.5788546470408524E-2</v>
      </c>
      <c r="AS108" s="394">
        <v>2.5788546470408524E-2</v>
      </c>
      <c r="AT108" s="394">
        <v>2.5788546470408524E-2</v>
      </c>
      <c r="AU108" s="394">
        <v>2.5788546470408524E-2</v>
      </c>
    </row>
    <row r="109" spans="10:47" ht="15.6" x14ac:dyDescent="0.3">
      <c r="J109" s="158"/>
      <c r="K109" s="299" t="s">
        <v>555</v>
      </c>
      <c r="L109" s="141" t="s">
        <v>556</v>
      </c>
      <c r="N109" s="141">
        <v>2030</v>
      </c>
      <c r="O109" s="152" t="s">
        <v>39</v>
      </c>
      <c r="P109" s="160" t="s">
        <v>176</v>
      </c>
      <c r="Q109" s="394">
        <v>3.8138835544371308E-2</v>
      </c>
      <c r="R109" s="394">
        <v>3.8138835544371308E-2</v>
      </c>
      <c r="S109" s="394">
        <v>3.8138835544371308E-2</v>
      </c>
      <c r="T109" s="394">
        <v>3.8138835544371308E-2</v>
      </c>
      <c r="U109" s="394">
        <v>3.8138835544371308E-2</v>
      </c>
      <c r="V109" s="394">
        <v>3.8138835544371308E-2</v>
      </c>
      <c r="W109" s="394">
        <v>3.8138835544371308E-2</v>
      </c>
      <c r="X109" s="394">
        <v>3.8138835544371308E-2</v>
      </c>
      <c r="Y109" s="394">
        <v>3.8138835544371308E-2</v>
      </c>
      <c r="Z109" s="394">
        <v>3.8138835544371308E-2</v>
      </c>
      <c r="AA109" s="394">
        <v>3.8138835544371308E-2</v>
      </c>
      <c r="AB109" s="394">
        <v>3.8138835544371308E-2</v>
      </c>
      <c r="AC109" s="394">
        <v>3.8138835544371308E-2</v>
      </c>
      <c r="AD109" s="394">
        <v>3.8138835544371308E-2</v>
      </c>
      <c r="AE109" s="394">
        <v>3.8138835544371308E-2</v>
      </c>
      <c r="AF109" s="394">
        <v>3.8138835544371308E-2</v>
      </c>
      <c r="AG109" s="394">
        <v>3.8138835544371308E-2</v>
      </c>
      <c r="AH109" s="394">
        <v>3.8138835544371308E-2</v>
      </c>
      <c r="AI109" s="394">
        <v>3.8138835544371308E-2</v>
      </c>
      <c r="AJ109" s="394">
        <v>3.8138835544371308E-2</v>
      </c>
      <c r="AK109" s="394">
        <v>3.8138835544371308E-2</v>
      </c>
      <c r="AL109" s="394">
        <v>3.8138835544371308E-2</v>
      </c>
      <c r="AM109" s="394">
        <v>3.8138835544371308E-2</v>
      </c>
      <c r="AN109" s="394">
        <v>3.8138835544371308E-2</v>
      </c>
      <c r="AO109" s="394">
        <v>3.8138835544371308E-2</v>
      </c>
      <c r="AP109" s="394">
        <v>3.8138835544371308E-2</v>
      </c>
      <c r="AQ109" s="394">
        <v>3.8138835544371308E-2</v>
      </c>
      <c r="AR109" s="394">
        <v>3.8138835544371308E-2</v>
      </c>
      <c r="AS109" s="394">
        <v>3.8138835544371308E-2</v>
      </c>
      <c r="AT109" s="394">
        <v>3.8138835544371308E-2</v>
      </c>
      <c r="AU109" s="394">
        <v>3.8138835544371308E-2</v>
      </c>
    </row>
    <row r="110" spans="10:47" ht="15.6" x14ac:dyDescent="0.3">
      <c r="J110" s="158"/>
      <c r="K110" s="299" t="s">
        <v>563</v>
      </c>
      <c r="L110" s="141" t="s">
        <v>556</v>
      </c>
      <c r="N110" s="141">
        <v>2050</v>
      </c>
      <c r="O110" s="152" t="s">
        <v>39</v>
      </c>
      <c r="P110" s="160" t="s">
        <v>176</v>
      </c>
      <c r="Q110" s="394">
        <v>8.0589207720026645E-2</v>
      </c>
      <c r="R110" s="394">
        <v>8.0589207720026645E-2</v>
      </c>
      <c r="S110" s="394">
        <v>8.0589207720026645E-2</v>
      </c>
      <c r="T110" s="394">
        <v>8.0589207720026645E-2</v>
      </c>
      <c r="U110" s="394">
        <v>8.0589207720026645E-2</v>
      </c>
      <c r="V110" s="394">
        <v>8.0589207720026645E-2</v>
      </c>
      <c r="W110" s="394">
        <v>8.0589207720026645E-2</v>
      </c>
      <c r="X110" s="394">
        <v>8.0589207720026645E-2</v>
      </c>
      <c r="Y110" s="394">
        <v>8.0589207720026645E-2</v>
      </c>
      <c r="Z110" s="394">
        <v>8.0589207720026645E-2</v>
      </c>
      <c r="AA110" s="394">
        <v>8.0589207720026645E-2</v>
      </c>
      <c r="AB110" s="394">
        <v>8.0589207720026645E-2</v>
      </c>
      <c r="AC110" s="394">
        <v>8.0589207720026645E-2</v>
      </c>
      <c r="AD110" s="394">
        <v>8.0589207720026645E-2</v>
      </c>
      <c r="AE110" s="394">
        <v>8.0589207720026645E-2</v>
      </c>
      <c r="AF110" s="394">
        <v>8.0589207720026645E-2</v>
      </c>
      <c r="AG110" s="394">
        <v>8.0589207720026645E-2</v>
      </c>
      <c r="AH110" s="394">
        <v>8.0589207720026645E-2</v>
      </c>
      <c r="AI110" s="394">
        <v>8.0589207720026645E-2</v>
      </c>
      <c r="AJ110" s="394">
        <v>8.0589207720026645E-2</v>
      </c>
      <c r="AK110" s="394">
        <v>8.0589207720026645E-2</v>
      </c>
      <c r="AL110" s="394">
        <v>8.0589207720026645E-2</v>
      </c>
      <c r="AM110" s="394">
        <v>8.0589207720026645E-2</v>
      </c>
      <c r="AN110" s="394">
        <v>8.0589207720026645E-2</v>
      </c>
      <c r="AO110" s="394">
        <v>8.0589207720026645E-2</v>
      </c>
      <c r="AP110" s="394">
        <v>8.0589207720026645E-2</v>
      </c>
      <c r="AQ110" s="394">
        <v>8.0589207720026645E-2</v>
      </c>
      <c r="AR110" s="394">
        <v>8.0589207720026645E-2</v>
      </c>
      <c r="AS110" s="394">
        <v>8.0589207720026645E-2</v>
      </c>
      <c r="AT110" s="394">
        <v>8.0589207720026645E-2</v>
      </c>
      <c r="AU110" s="394">
        <v>8.0589207720026645E-2</v>
      </c>
    </row>
    <row r="111" spans="10:47" ht="15.6" x14ac:dyDescent="0.3">
      <c r="J111" s="158"/>
      <c r="K111" s="299" t="s">
        <v>557</v>
      </c>
      <c r="L111" s="141" t="s">
        <v>558</v>
      </c>
      <c r="N111" s="141">
        <v>2020</v>
      </c>
      <c r="O111" s="152" t="s">
        <v>39</v>
      </c>
      <c r="P111" s="160" t="s">
        <v>176</v>
      </c>
      <c r="Q111" s="394">
        <v>1</v>
      </c>
      <c r="R111" s="394">
        <v>1</v>
      </c>
      <c r="S111" s="394">
        <v>1</v>
      </c>
      <c r="T111" s="394">
        <v>1</v>
      </c>
      <c r="U111" s="394">
        <v>1</v>
      </c>
      <c r="V111" s="394">
        <v>1</v>
      </c>
      <c r="W111" s="394">
        <v>1</v>
      </c>
      <c r="X111" s="394">
        <v>1</v>
      </c>
      <c r="Y111" s="394">
        <v>1</v>
      </c>
      <c r="Z111" s="394">
        <v>1</v>
      </c>
      <c r="AA111" s="394">
        <v>1</v>
      </c>
      <c r="AB111" s="394">
        <v>1</v>
      </c>
      <c r="AC111" s="394">
        <v>1</v>
      </c>
      <c r="AD111" s="394">
        <v>1</v>
      </c>
      <c r="AE111" s="394">
        <v>1</v>
      </c>
      <c r="AF111" s="394">
        <v>1</v>
      </c>
      <c r="AG111" s="394">
        <v>1</v>
      </c>
      <c r="AH111" s="394">
        <v>1</v>
      </c>
      <c r="AI111" s="394">
        <v>1</v>
      </c>
      <c r="AJ111" s="394">
        <v>1</v>
      </c>
      <c r="AK111" s="394">
        <v>1</v>
      </c>
      <c r="AL111" s="394">
        <v>1</v>
      </c>
      <c r="AM111" s="394">
        <v>1</v>
      </c>
      <c r="AN111" s="394">
        <v>1</v>
      </c>
      <c r="AO111" s="394">
        <v>1</v>
      </c>
      <c r="AP111" s="394">
        <v>1</v>
      </c>
      <c r="AQ111" s="394">
        <v>1</v>
      </c>
      <c r="AR111" s="394">
        <v>1</v>
      </c>
      <c r="AS111" s="394">
        <v>1</v>
      </c>
      <c r="AT111" s="394">
        <v>1</v>
      </c>
      <c r="AU111" s="394">
        <v>1</v>
      </c>
    </row>
    <row r="112" spans="10:47" ht="15.6" x14ac:dyDescent="0.3">
      <c r="J112" s="158"/>
      <c r="K112" s="299" t="s">
        <v>559</v>
      </c>
      <c r="L112" s="141" t="s">
        <v>558</v>
      </c>
      <c r="N112" s="141">
        <v>2025</v>
      </c>
      <c r="O112" s="152" t="s">
        <v>39</v>
      </c>
      <c r="P112" s="160" t="s">
        <v>176</v>
      </c>
      <c r="Q112" s="394">
        <v>1</v>
      </c>
      <c r="R112" s="394">
        <v>1</v>
      </c>
      <c r="S112" s="394">
        <v>1</v>
      </c>
      <c r="T112" s="394">
        <v>1</v>
      </c>
      <c r="U112" s="394">
        <v>1</v>
      </c>
      <c r="V112" s="394">
        <v>1</v>
      </c>
      <c r="W112" s="394">
        <v>1</v>
      </c>
      <c r="X112" s="394">
        <v>1</v>
      </c>
      <c r="Y112" s="394">
        <v>1</v>
      </c>
      <c r="Z112" s="394">
        <v>1</v>
      </c>
      <c r="AA112" s="394">
        <v>1</v>
      </c>
      <c r="AB112" s="394">
        <v>1</v>
      </c>
      <c r="AC112" s="394">
        <v>1</v>
      </c>
      <c r="AD112" s="394">
        <v>1</v>
      </c>
      <c r="AE112" s="394">
        <v>1</v>
      </c>
      <c r="AF112" s="394">
        <v>1</v>
      </c>
      <c r="AG112" s="394">
        <v>1</v>
      </c>
      <c r="AH112" s="394">
        <v>1</v>
      </c>
      <c r="AI112" s="394">
        <v>1</v>
      </c>
      <c r="AJ112" s="394">
        <v>1</v>
      </c>
      <c r="AK112" s="394">
        <v>1</v>
      </c>
      <c r="AL112" s="394">
        <v>1</v>
      </c>
      <c r="AM112" s="394">
        <v>1</v>
      </c>
      <c r="AN112" s="394">
        <v>1</v>
      </c>
      <c r="AO112" s="394">
        <v>1</v>
      </c>
      <c r="AP112" s="394">
        <v>1</v>
      </c>
      <c r="AQ112" s="394">
        <v>1</v>
      </c>
      <c r="AR112" s="394">
        <v>1</v>
      </c>
      <c r="AS112" s="394">
        <v>1</v>
      </c>
      <c r="AT112" s="394">
        <v>1</v>
      </c>
      <c r="AU112" s="394">
        <v>1</v>
      </c>
    </row>
    <row r="113" spans="1:47" ht="15.6" x14ac:dyDescent="0.3">
      <c r="J113" s="158"/>
      <c r="K113" s="299" t="s">
        <v>563</v>
      </c>
      <c r="L113" s="141" t="s">
        <v>560</v>
      </c>
      <c r="N113" s="141">
        <v>2030</v>
      </c>
      <c r="O113" s="152" t="s">
        <v>39</v>
      </c>
      <c r="P113" s="160" t="s">
        <v>176</v>
      </c>
      <c r="Q113" s="394">
        <v>1.2648196596229857</v>
      </c>
      <c r="R113" s="394">
        <v>1.2648196596229857</v>
      </c>
      <c r="S113" s="394">
        <v>1.2648196596229857</v>
      </c>
      <c r="T113" s="394">
        <v>1.2648196596229857</v>
      </c>
      <c r="U113" s="394">
        <v>1.2648196596229857</v>
      </c>
      <c r="V113" s="394">
        <v>1.2648196596229857</v>
      </c>
      <c r="W113" s="394">
        <v>1.2648196596229857</v>
      </c>
      <c r="X113" s="394">
        <v>1.2648196596229857</v>
      </c>
      <c r="Y113" s="394">
        <v>1.2648196596229857</v>
      </c>
      <c r="Z113" s="394">
        <v>1.2648196596229857</v>
      </c>
      <c r="AA113" s="394">
        <v>1.2648196596229857</v>
      </c>
      <c r="AB113" s="394">
        <v>1.2648196596229857</v>
      </c>
      <c r="AC113" s="394">
        <v>1.2648196596229857</v>
      </c>
      <c r="AD113" s="394">
        <v>1.2648196596229857</v>
      </c>
      <c r="AE113" s="394">
        <v>1.2648196596229857</v>
      </c>
      <c r="AF113" s="394">
        <v>1.2648196596229857</v>
      </c>
      <c r="AG113" s="394">
        <v>1.2648196596229857</v>
      </c>
      <c r="AH113" s="394">
        <v>1.2648196596229857</v>
      </c>
      <c r="AI113" s="394">
        <v>1.2648196596229857</v>
      </c>
      <c r="AJ113" s="394">
        <v>1.2648196596229857</v>
      </c>
      <c r="AK113" s="394">
        <v>1.2648196596229857</v>
      </c>
      <c r="AL113" s="394">
        <v>1.2648196596229857</v>
      </c>
      <c r="AM113" s="394">
        <v>1.2648196596229857</v>
      </c>
      <c r="AN113" s="394">
        <v>1.2648196596229857</v>
      </c>
      <c r="AO113" s="394">
        <v>1.2648196596229857</v>
      </c>
      <c r="AP113" s="394">
        <v>1.2648196596229857</v>
      </c>
      <c r="AQ113" s="394">
        <v>1.2648196596229857</v>
      </c>
      <c r="AR113" s="394">
        <v>1.2648196596229857</v>
      </c>
      <c r="AS113" s="394">
        <v>1.2648196596229857</v>
      </c>
      <c r="AT113" s="394">
        <v>1.2648196596229857</v>
      </c>
      <c r="AU113" s="394">
        <v>1.2648196596229857</v>
      </c>
    </row>
    <row r="114" spans="1:47" ht="15.6" x14ac:dyDescent="0.3">
      <c r="J114" s="158"/>
      <c r="K114" s="299" t="s">
        <v>563</v>
      </c>
      <c r="L114" s="141" t="s">
        <v>560</v>
      </c>
      <c r="N114" s="141">
        <v>2050</v>
      </c>
      <c r="O114" s="152" t="s">
        <v>39</v>
      </c>
      <c r="P114" s="160" t="s">
        <v>176</v>
      </c>
      <c r="Q114" s="394">
        <v>1.5423997373422076</v>
      </c>
      <c r="R114" s="394">
        <v>1.5423997373422076</v>
      </c>
      <c r="S114" s="394">
        <v>1.5423997373422076</v>
      </c>
      <c r="T114" s="394">
        <v>1.5423997373422076</v>
      </c>
      <c r="U114" s="394">
        <v>1.5423997373422076</v>
      </c>
      <c r="V114" s="394">
        <v>1.5423997373422076</v>
      </c>
      <c r="W114" s="394">
        <v>1.5423997373422076</v>
      </c>
      <c r="X114" s="394">
        <v>1.5423997373422076</v>
      </c>
      <c r="Y114" s="394">
        <v>1.5423997373422076</v>
      </c>
      <c r="Z114" s="394">
        <v>1.5423997373422076</v>
      </c>
      <c r="AA114" s="394">
        <v>1.5423997373422076</v>
      </c>
      <c r="AB114" s="394">
        <v>1.5423997373422076</v>
      </c>
      <c r="AC114" s="394">
        <v>1.5423997373422076</v>
      </c>
      <c r="AD114" s="394">
        <v>1.5423997373422076</v>
      </c>
      <c r="AE114" s="394">
        <v>1.5423997373422076</v>
      </c>
      <c r="AF114" s="394">
        <v>1.5423997373422076</v>
      </c>
      <c r="AG114" s="394">
        <v>1.5423997373422076</v>
      </c>
      <c r="AH114" s="394">
        <v>1.5423997373422076</v>
      </c>
      <c r="AI114" s="394">
        <v>1.5423997373422076</v>
      </c>
      <c r="AJ114" s="394">
        <v>1.5423997373422076</v>
      </c>
      <c r="AK114" s="394">
        <v>1.5423997373422076</v>
      </c>
      <c r="AL114" s="394">
        <v>1.5423997373422076</v>
      </c>
      <c r="AM114" s="394">
        <v>1.5423997373422076</v>
      </c>
      <c r="AN114" s="394">
        <v>1.5423997373422076</v>
      </c>
      <c r="AO114" s="394">
        <v>1.5423997373422076</v>
      </c>
      <c r="AP114" s="394">
        <v>1.5423997373422076</v>
      </c>
      <c r="AQ114" s="394">
        <v>1.5423997373422076</v>
      </c>
      <c r="AR114" s="394">
        <v>1.5423997373422076</v>
      </c>
      <c r="AS114" s="394">
        <v>1.5423997373422076</v>
      </c>
      <c r="AT114" s="394">
        <v>1.5423997373422076</v>
      </c>
      <c r="AU114" s="394">
        <v>1.5423997373422076</v>
      </c>
    </row>
    <row r="115" spans="1:47" ht="15.6" x14ac:dyDescent="0.3">
      <c r="J115" s="158"/>
      <c r="K115" s="299" t="s">
        <v>561</v>
      </c>
      <c r="L115" s="141" t="s">
        <v>562</v>
      </c>
      <c r="N115" s="141">
        <v>2030</v>
      </c>
      <c r="O115" s="152" t="s">
        <v>39</v>
      </c>
      <c r="P115" s="160" t="s">
        <v>176</v>
      </c>
      <c r="Q115" s="394">
        <v>1.8131340200406862</v>
      </c>
      <c r="R115" s="394">
        <v>1.8131340200406862</v>
      </c>
      <c r="S115" s="394">
        <v>1.8131340200406862</v>
      </c>
      <c r="T115" s="394">
        <v>1.8131340200406862</v>
      </c>
      <c r="U115" s="394">
        <v>1.8131340200406862</v>
      </c>
      <c r="V115" s="394">
        <v>1.8131340200406862</v>
      </c>
      <c r="W115" s="394">
        <v>1.8131340200406862</v>
      </c>
      <c r="X115" s="394">
        <v>1.8131340200406862</v>
      </c>
      <c r="Y115" s="394">
        <v>1.8131340200406862</v>
      </c>
      <c r="Z115" s="394">
        <v>1.8131340200406862</v>
      </c>
      <c r="AA115" s="394">
        <v>1.8131340200406862</v>
      </c>
      <c r="AB115" s="394">
        <v>1.8131340200406862</v>
      </c>
      <c r="AC115" s="394">
        <v>1.8131340200406862</v>
      </c>
      <c r="AD115" s="394">
        <v>1.8131340200406862</v>
      </c>
      <c r="AE115" s="394">
        <v>1.8131340200406862</v>
      </c>
      <c r="AF115" s="394">
        <v>1.8131340200406862</v>
      </c>
      <c r="AG115" s="394">
        <v>1.8131340200406862</v>
      </c>
      <c r="AH115" s="394">
        <v>1.8131340200406862</v>
      </c>
      <c r="AI115" s="394">
        <v>1.8131340200406862</v>
      </c>
      <c r="AJ115" s="394">
        <v>1.8131340200406862</v>
      </c>
      <c r="AK115" s="394">
        <v>1.8131340200406862</v>
      </c>
      <c r="AL115" s="394">
        <v>1.8131340200406862</v>
      </c>
      <c r="AM115" s="394">
        <v>1.8131340200406862</v>
      </c>
      <c r="AN115" s="394">
        <v>1.8131340200406862</v>
      </c>
      <c r="AO115" s="394">
        <v>1.8131340200406862</v>
      </c>
      <c r="AP115" s="394">
        <v>1.8131340200406862</v>
      </c>
      <c r="AQ115" s="394">
        <v>1.8131340200406862</v>
      </c>
      <c r="AR115" s="394">
        <v>1.8131340200406862</v>
      </c>
      <c r="AS115" s="394">
        <v>1.8131340200406862</v>
      </c>
      <c r="AT115" s="394">
        <v>1.8131340200406862</v>
      </c>
      <c r="AU115" s="394">
        <v>1.8131340200406862</v>
      </c>
    </row>
    <row r="116" spans="1:47" ht="15.6" x14ac:dyDescent="0.3">
      <c r="J116" s="158"/>
      <c r="K116" s="299" t="s">
        <v>563</v>
      </c>
      <c r="L116" s="141" t="s">
        <v>562</v>
      </c>
      <c r="N116" s="141">
        <v>2050</v>
      </c>
      <c r="O116" s="152" t="s">
        <v>39</v>
      </c>
      <c r="P116" s="160" t="s">
        <v>176</v>
      </c>
      <c r="Q116" s="394">
        <v>3.5463526917118937</v>
      </c>
      <c r="R116" s="394">
        <v>3.5463526917118937</v>
      </c>
      <c r="S116" s="394">
        <v>3.5463526917118937</v>
      </c>
      <c r="T116" s="394">
        <v>3.5463526917118937</v>
      </c>
      <c r="U116" s="394">
        <v>3.5463526917118937</v>
      </c>
      <c r="V116" s="394">
        <v>3.5463526917118937</v>
      </c>
      <c r="W116" s="394">
        <v>3.5463526917118937</v>
      </c>
      <c r="X116" s="394">
        <v>3.5463526917118937</v>
      </c>
      <c r="Y116" s="394">
        <v>3.5463526917118937</v>
      </c>
      <c r="Z116" s="394">
        <v>3.5463526917118937</v>
      </c>
      <c r="AA116" s="394">
        <v>3.5463526917118937</v>
      </c>
      <c r="AB116" s="394">
        <v>3.5463526917118937</v>
      </c>
      <c r="AC116" s="394">
        <v>3.5463526917118937</v>
      </c>
      <c r="AD116" s="394">
        <v>3.5463526917118937</v>
      </c>
      <c r="AE116" s="394">
        <v>3.5463526917118937</v>
      </c>
      <c r="AF116" s="394">
        <v>3.5463526917118937</v>
      </c>
      <c r="AG116" s="394">
        <v>3.5463526917118937</v>
      </c>
      <c r="AH116" s="394">
        <v>3.5463526917118937</v>
      </c>
      <c r="AI116" s="394">
        <v>3.5463526917118937</v>
      </c>
      <c r="AJ116" s="394">
        <v>3.5463526917118937</v>
      </c>
      <c r="AK116" s="394">
        <v>3.5463526917118937</v>
      </c>
      <c r="AL116" s="394">
        <v>3.5463526917118937</v>
      </c>
      <c r="AM116" s="394">
        <v>3.5463526917118937</v>
      </c>
      <c r="AN116" s="394">
        <v>3.5463526917118937</v>
      </c>
      <c r="AO116" s="394">
        <v>3.5463526917118937</v>
      </c>
      <c r="AP116" s="394">
        <v>3.5463526917118937</v>
      </c>
      <c r="AQ116" s="394">
        <v>3.5463526917118937</v>
      </c>
      <c r="AR116" s="394">
        <v>3.5463526917118937</v>
      </c>
      <c r="AS116" s="394">
        <v>3.5463526917118937</v>
      </c>
      <c r="AT116" s="394">
        <v>3.5463526917118937</v>
      </c>
      <c r="AU116" s="394">
        <v>3.5463526917118937</v>
      </c>
    </row>
    <row r="117" spans="1:47" x14ac:dyDescent="0.3">
      <c r="J117" s="158"/>
      <c r="K117" s="391" t="s">
        <v>276</v>
      </c>
      <c r="L117" s="392"/>
      <c r="M117" s="392"/>
      <c r="N117" s="392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93"/>
      <c r="AB117" s="393"/>
      <c r="AC117" s="393"/>
      <c r="AD117" s="393"/>
      <c r="AE117" s="393"/>
      <c r="AF117" s="393"/>
      <c r="AG117" s="393"/>
      <c r="AH117" s="393"/>
      <c r="AI117" s="393"/>
      <c r="AJ117" s="393"/>
      <c r="AK117" s="393"/>
      <c r="AL117" s="393"/>
      <c r="AM117" s="393"/>
      <c r="AN117" s="393"/>
      <c r="AO117" s="393"/>
      <c r="AP117" s="393"/>
      <c r="AQ117" s="393"/>
      <c r="AR117" s="393"/>
      <c r="AS117" s="393"/>
      <c r="AT117" s="393"/>
      <c r="AU117" s="393"/>
    </row>
    <row r="118" spans="1:47" x14ac:dyDescent="0.3">
      <c r="J118" s="158"/>
      <c r="K118" s="299" t="s">
        <v>481</v>
      </c>
      <c r="L118" s="141" t="s">
        <v>482</v>
      </c>
      <c r="N118" s="141">
        <v>2020</v>
      </c>
      <c r="O118" s="304" t="s">
        <v>333</v>
      </c>
      <c r="P118" s="152" t="s">
        <v>273</v>
      </c>
      <c r="Q118" s="161">
        <v>379.84103173061521</v>
      </c>
      <c r="R118" s="161">
        <v>396.68293335313194</v>
      </c>
      <c r="S118" s="161">
        <v>381.81980791339925</v>
      </c>
      <c r="T118" s="161">
        <v>381.79448619302264</v>
      </c>
      <c r="U118" s="161">
        <v>468.58383360687014</v>
      </c>
      <c r="V118" s="161">
        <v>419.39941885068907</v>
      </c>
      <c r="W118" s="161">
        <v>389.17810453053261</v>
      </c>
      <c r="X118" s="161">
        <v>399.74373020080634</v>
      </c>
      <c r="Y118" s="161">
        <v>386.08250120239467</v>
      </c>
      <c r="Z118" s="161">
        <v>390.47278342790941</v>
      </c>
      <c r="AA118" s="161">
        <v>403.52174864635384</v>
      </c>
      <c r="AB118" s="161">
        <v>470.65271494374525</v>
      </c>
      <c r="AC118" s="161">
        <v>404.43706870317004</v>
      </c>
      <c r="AD118" s="161">
        <v>401.29593028557991</v>
      </c>
      <c r="AE118" s="161">
        <v>509.70865142876477</v>
      </c>
      <c r="AF118" s="161">
        <v>436.05241623164301</v>
      </c>
      <c r="AG118" s="161">
        <v>468.36769020000008</v>
      </c>
      <c r="AH118" s="161">
        <v>465.84748961548775</v>
      </c>
      <c r="AI118" s="161">
        <v>397.043060716507</v>
      </c>
      <c r="AJ118" s="161">
        <v>387.49615364094933</v>
      </c>
      <c r="AK118" s="161">
        <v>404.78618075215923</v>
      </c>
      <c r="AL118" s="161">
        <v>455.53458112931992</v>
      </c>
      <c r="AM118" s="161">
        <v>457.31547944072668</v>
      </c>
      <c r="AN118" s="161">
        <v>397.78948024558321</v>
      </c>
      <c r="AO118" s="161">
        <v>408.76994338089014</v>
      </c>
      <c r="AP118" s="161">
        <v>413.26770205314369</v>
      </c>
      <c r="AQ118" s="161">
        <v>430.91595682486911</v>
      </c>
      <c r="AR118" s="161">
        <v>468.30153235175095</v>
      </c>
      <c r="AS118" s="161">
        <v>428.36383072747697</v>
      </c>
      <c r="AT118" s="161">
        <v>495.2456402462297</v>
      </c>
      <c r="AU118" s="161">
        <v>401.96459642790313</v>
      </c>
    </row>
    <row r="119" spans="1:47" x14ac:dyDescent="0.3">
      <c r="J119" s="158"/>
      <c r="K119" s="299" t="s">
        <v>483</v>
      </c>
      <c r="L119" s="141" t="s">
        <v>484</v>
      </c>
      <c r="N119" s="141">
        <v>2030</v>
      </c>
      <c r="O119" s="304" t="s">
        <v>333</v>
      </c>
      <c r="P119" s="152" t="s">
        <v>273</v>
      </c>
      <c r="Q119" s="161">
        <v>436.10258919158503</v>
      </c>
      <c r="R119" s="161">
        <v>455.43909128306643</v>
      </c>
      <c r="S119" s="161">
        <v>438.37445911783027</v>
      </c>
      <c r="T119" s="161">
        <v>438.34538677730745</v>
      </c>
      <c r="U119" s="161">
        <v>537.98985896342344</v>
      </c>
      <c r="V119" s="161">
        <v>481.52031293961363</v>
      </c>
      <c r="W119" s="161">
        <v>446.82265701828078</v>
      </c>
      <c r="X119" s="161">
        <v>458.95324936172005</v>
      </c>
      <c r="Y119" s="161">
        <v>443.26853696874264</v>
      </c>
      <c r="Z119" s="161">
        <v>448.30910206279134</v>
      </c>
      <c r="AA119" s="161">
        <v>463.29086296446883</v>
      </c>
      <c r="AB119" s="161">
        <v>540.36518030148591</v>
      </c>
      <c r="AC119" s="161">
        <v>464.34175903248394</v>
      </c>
      <c r="AD119" s="161">
        <v>460.7353592955231</v>
      </c>
      <c r="AE119" s="161">
        <v>585.20603108271098</v>
      </c>
      <c r="AF119" s="161">
        <v>500.63993054002401</v>
      </c>
      <c r="AG119" s="161">
        <v>537.74170067746036</v>
      </c>
      <c r="AH119" s="161">
        <v>534.84821127432645</v>
      </c>
      <c r="AI119" s="161">
        <v>455.85256024109623</v>
      </c>
      <c r="AJ119" s="161">
        <v>444.89157775994374</v>
      </c>
      <c r="AK119" s="161">
        <v>464.74258110214947</v>
      </c>
      <c r="AL119" s="161">
        <v>523.00776825419666</v>
      </c>
      <c r="AM119" s="161">
        <v>525.05245089722985</v>
      </c>
      <c r="AN119" s="161">
        <v>456.70953845582517</v>
      </c>
      <c r="AO119" s="161">
        <v>469.31641344774602</v>
      </c>
      <c r="AP119" s="161">
        <v>474.48037425943573</v>
      </c>
      <c r="AQ119" s="161">
        <v>494.74266547530561</v>
      </c>
      <c r="AR119" s="161">
        <v>537.66574361514574</v>
      </c>
      <c r="AS119" s="161">
        <v>491.81252179402611</v>
      </c>
      <c r="AT119" s="161">
        <v>568.60077757580814</v>
      </c>
      <c r="AU119" s="161">
        <v>461.50306739341687</v>
      </c>
    </row>
    <row r="120" spans="1:47" x14ac:dyDescent="0.3">
      <c r="J120" s="158"/>
      <c r="K120" s="299" t="s">
        <v>563</v>
      </c>
      <c r="L120" s="141" t="s">
        <v>484</v>
      </c>
      <c r="N120" s="141">
        <v>2050</v>
      </c>
      <c r="O120" s="304" t="s">
        <v>333</v>
      </c>
      <c r="P120" s="152" t="s">
        <v>273</v>
      </c>
      <c r="Q120" s="161">
        <v>409.05957263297023</v>
      </c>
      <c r="R120" s="161">
        <v>427.19700514952672</v>
      </c>
      <c r="S120" s="161">
        <v>411.19056236827606</v>
      </c>
      <c r="T120" s="161">
        <v>411.16329282325512</v>
      </c>
      <c r="U120" s="161">
        <v>504.62874388432169</v>
      </c>
      <c r="V120" s="161">
        <v>451.66091260843439</v>
      </c>
      <c r="W120" s="161">
        <v>419.114881802112</v>
      </c>
      <c r="X120" s="161">
        <v>430.49324790856065</v>
      </c>
      <c r="Y120" s="161">
        <v>415.78115514104041</v>
      </c>
      <c r="Z120" s="161">
        <v>420.50915138390246</v>
      </c>
      <c r="AA120" s="161">
        <v>434.56188315761187</v>
      </c>
      <c r="AB120" s="161">
        <v>506.85676993941792</v>
      </c>
      <c r="AC120" s="161">
        <v>435.54761244956768</v>
      </c>
      <c r="AD120" s="161">
        <v>432.16484799985523</v>
      </c>
      <c r="AE120" s="161">
        <v>548.91700923097744</v>
      </c>
      <c r="AF120" s="161">
        <v>469.5949097879232</v>
      </c>
      <c r="AG120" s="161">
        <v>504.39597406153854</v>
      </c>
      <c r="AH120" s="161">
        <v>501.68191189360221</v>
      </c>
      <c r="AI120" s="161">
        <v>427.58483461777678</v>
      </c>
      <c r="AJ120" s="161">
        <v>417.3035500748685</v>
      </c>
      <c r="AK120" s="161">
        <v>435.92357927155604</v>
      </c>
      <c r="AL120" s="161">
        <v>490.57570275465218</v>
      </c>
      <c r="AM120" s="161">
        <v>492.49359324385944</v>
      </c>
      <c r="AN120" s="161">
        <v>428.38867103370501</v>
      </c>
      <c r="AO120" s="161">
        <v>440.21378517942014</v>
      </c>
      <c r="AP120" s="161">
        <v>445.05752528800093</v>
      </c>
      <c r="AQ120" s="161">
        <v>464.06333811908985</v>
      </c>
      <c r="AR120" s="161">
        <v>504.32472714803947</v>
      </c>
      <c r="AS120" s="161">
        <v>461.31489462959058</v>
      </c>
      <c r="AT120" s="161">
        <v>533.34145872670888</v>
      </c>
      <c r="AU120" s="161">
        <v>432.88494999928025</v>
      </c>
    </row>
    <row r="121" spans="1:47" x14ac:dyDescent="0.3">
      <c r="J121" s="158"/>
      <c r="K121" s="299" t="s">
        <v>485</v>
      </c>
      <c r="L121" s="141" t="s">
        <v>486</v>
      </c>
      <c r="N121" s="141">
        <v>2030</v>
      </c>
      <c r="O121" s="304" t="s">
        <v>333</v>
      </c>
      <c r="P121" s="152" t="s">
        <v>273</v>
      </c>
      <c r="Q121" s="161">
        <v>565.12933989189094</v>
      </c>
      <c r="R121" s="161">
        <v>590.18680328148901</v>
      </c>
      <c r="S121" s="161">
        <v>568.07337274920383</v>
      </c>
      <c r="T121" s="161">
        <v>568.03569897010686</v>
      </c>
      <c r="U121" s="161">
        <v>697.16131341509958</v>
      </c>
      <c r="V121" s="161">
        <v>623.98450121687893</v>
      </c>
      <c r="W121" s="161">
        <v>579.0210823503046</v>
      </c>
      <c r="X121" s="161">
        <v>594.74067176217534</v>
      </c>
      <c r="Y121" s="161">
        <v>574.41542861819698</v>
      </c>
      <c r="Z121" s="161">
        <v>580.94731192932863</v>
      </c>
      <c r="AA121" s="161">
        <v>600.36162603481921</v>
      </c>
      <c r="AB121" s="161">
        <v>700.23940516020639</v>
      </c>
      <c r="AC121" s="161">
        <v>601.72344368032623</v>
      </c>
      <c r="AD121" s="161">
        <v>597.05004262000921</v>
      </c>
      <c r="AE121" s="161">
        <v>758.3470179793818</v>
      </c>
      <c r="AF121" s="161">
        <v>648.76091195439574</v>
      </c>
      <c r="AG121" s="161">
        <v>696.83973420000018</v>
      </c>
      <c r="AH121" s="161">
        <v>693.09016747670137</v>
      </c>
      <c r="AI121" s="161">
        <v>590.72260252943727</v>
      </c>
      <c r="AJ121" s="161">
        <v>576.51866761214421</v>
      </c>
      <c r="AK121" s="161">
        <v>602.24285428979795</v>
      </c>
      <c r="AL121" s="161">
        <v>677.74657192411019</v>
      </c>
      <c r="AM121" s="161">
        <v>680.39620111912996</v>
      </c>
      <c r="AN121" s="161">
        <v>591.83312914586782</v>
      </c>
      <c r="AO121" s="161">
        <v>608.16991576181226</v>
      </c>
      <c r="AP121" s="161">
        <v>614.86170305467726</v>
      </c>
      <c r="AQ121" s="161">
        <v>641.11886259309802</v>
      </c>
      <c r="AR121" s="161">
        <v>696.7413042306539</v>
      </c>
      <c r="AS121" s="161">
        <v>637.32179693600233</v>
      </c>
      <c r="AT121" s="161">
        <v>736.82887939073203</v>
      </c>
      <c r="AU121" s="161">
        <v>598.04488736834378</v>
      </c>
    </row>
    <row r="122" spans="1:47" x14ac:dyDescent="0.3">
      <c r="J122" s="158"/>
      <c r="K122" s="299" t="s">
        <v>563</v>
      </c>
      <c r="L122" s="141" t="s">
        <v>488</v>
      </c>
      <c r="N122" s="141">
        <v>2050</v>
      </c>
      <c r="O122" s="304" t="s">
        <v>333</v>
      </c>
      <c r="P122" s="152" t="s">
        <v>273</v>
      </c>
      <c r="Q122" s="161">
        <v>546.6005090757634</v>
      </c>
      <c r="R122" s="161">
        <v>570.83641628865337</v>
      </c>
      <c r="S122" s="161">
        <v>549.44801626562332</v>
      </c>
      <c r="T122" s="161">
        <v>549.41157769239851</v>
      </c>
      <c r="U122" s="161">
        <v>674.30356543427661</v>
      </c>
      <c r="V122" s="161">
        <v>603.52599298025996</v>
      </c>
      <c r="W122" s="161">
        <v>560.03678456832745</v>
      </c>
      <c r="X122" s="161">
        <v>575.24097760603843</v>
      </c>
      <c r="Y122" s="161">
        <v>555.5821358766168</v>
      </c>
      <c r="Z122" s="161">
        <v>561.89985907918674</v>
      </c>
      <c r="AA122" s="161">
        <v>580.67763829597266</v>
      </c>
      <c r="AB122" s="161">
        <v>677.28073613856031</v>
      </c>
      <c r="AC122" s="161">
        <v>581.99480618261055</v>
      </c>
      <c r="AD122" s="161">
        <v>577.47463138656622</v>
      </c>
      <c r="AE122" s="161">
        <v>733.48318132432007</v>
      </c>
      <c r="AF122" s="161">
        <v>627.49006238212041</v>
      </c>
      <c r="AG122" s="161">
        <v>673.99252980000017</v>
      </c>
      <c r="AH122" s="161">
        <v>670.36589969058002</v>
      </c>
      <c r="AI122" s="161">
        <v>571.35464834814434</v>
      </c>
      <c r="AJ122" s="161">
        <v>557.61641621502474</v>
      </c>
      <c r="AK122" s="161">
        <v>582.49718693603404</v>
      </c>
      <c r="AL122" s="161">
        <v>655.52537284463119</v>
      </c>
      <c r="AM122" s="161">
        <v>658.0881289512896</v>
      </c>
      <c r="AN122" s="161">
        <v>572.42876425583938</v>
      </c>
      <c r="AO122" s="161">
        <v>588.22991852372002</v>
      </c>
      <c r="AP122" s="161">
        <v>594.70230295452393</v>
      </c>
      <c r="AQ122" s="161">
        <v>620.09857201627517</v>
      </c>
      <c r="AR122" s="161">
        <v>673.89732704276355</v>
      </c>
      <c r="AS122" s="161">
        <v>616.42600031514985</v>
      </c>
      <c r="AT122" s="161">
        <v>712.67055547628183</v>
      </c>
      <c r="AU122" s="161">
        <v>578.43685827429965</v>
      </c>
    </row>
    <row r="123" spans="1:47" x14ac:dyDescent="0.3">
      <c r="J123" s="158"/>
      <c r="K123" s="299" t="s">
        <v>487</v>
      </c>
      <c r="L123" s="141" t="s">
        <v>488</v>
      </c>
      <c r="N123" s="141">
        <v>2020</v>
      </c>
      <c r="O123" s="304" t="s">
        <v>333</v>
      </c>
      <c r="P123" s="152" t="s">
        <v>273</v>
      </c>
      <c r="Q123" s="161">
        <v>726.33016799220081</v>
      </c>
      <c r="R123" s="161">
        <v>758.5351701191596</v>
      </c>
      <c r="S123" s="161">
        <v>730.11397415635361</v>
      </c>
      <c r="T123" s="161">
        <v>730.0655540861701</v>
      </c>
      <c r="U123" s="161">
        <v>896.02372084825902</v>
      </c>
      <c r="V123" s="161">
        <v>801.97352287546391</v>
      </c>
      <c r="W123" s="161">
        <v>744.18447305350617</v>
      </c>
      <c r="X123" s="161">
        <v>764.38801092056633</v>
      </c>
      <c r="Y123" s="161">
        <v>738.26507546994492</v>
      </c>
      <c r="Z123" s="161">
        <v>746.66015172556331</v>
      </c>
      <c r="AA123" s="161">
        <v>771.61231936278398</v>
      </c>
      <c r="AB123" s="161">
        <v>899.97982564852748</v>
      </c>
      <c r="AC123" s="161">
        <v>773.3625899104519</v>
      </c>
      <c r="AD123" s="161">
        <v>767.35612035096256</v>
      </c>
      <c r="AE123" s="161">
        <v>974.66239687841846</v>
      </c>
      <c r="AF123" s="161">
        <v>833.8173032331905</v>
      </c>
      <c r="AG123" s="161">
        <v>895.61041248000015</v>
      </c>
      <c r="AH123" s="161">
        <v>890.791297215957</v>
      </c>
      <c r="AI123" s="161">
        <v>759.22380390668661</v>
      </c>
      <c r="AJ123" s="161">
        <v>740.96825476708364</v>
      </c>
      <c r="AK123" s="161">
        <v>774.03016026754347</v>
      </c>
      <c r="AL123" s="161">
        <v>871.07100391557765</v>
      </c>
      <c r="AM123" s="161">
        <v>874.47642897934077</v>
      </c>
      <c r="AN123" s="161">
        <v>760.6511036891153</v>
      </c>
      <c r="AO123" s="161">
        <v>781.64789173321435</v>
      </c>
      <c r="AP123" s="161">
        <v>790.24848392601143</v>
      </c>
      <c r="AQ123" s="161">
        <v>823.99539061145708</v>
      </c>
      <c r="AR123" s="161">
        <v>895.48390576529937</v>
      </c>
      <c r="AS123" s="161">
        <v>819.1152275374194</v>
      </c>
      <c r="AT123" s="161">
        <v>947.00629744644903</v>
      </c>
      <c r="AU123" s="161">
        <v>768.63474048652699</v>
      </c>
    </row>
    <row r="124" spans="1:47" x14ac:dyDescent="0.3">
      <c r="A124" s="388"/>
      <c r="B124" s="388"/>
      <c r="C124" s="388"/>
      <c r="D124" s="388"/>
      <c r="E124" s="388"/>
      <c r="F124" s="388"/>
      <c r="K124" s="299" t="s">
        <v>489</v>
      </c>
      <c r="L124" s="141" t="s">
        <v>490</v>
      </c>
      <c r="N124" s="141">
        <v>2030</v>
      </c>
      <c r="O124" s="304" t="s">
        <v>333</v>
      </c>
      <c r="P124" s="152" t="s">
        <v>273</v>
      </c>
      <c r="Q124" s="161">
        <v>773.57868657332608</v>
      </c>
      <c r="R124" s="161">
        <v>807.87865695089067</v>
      </c>
      <c r="S124" s="161">
        <v>777.60863318948384</v>
      </c>
      <c r="T124" s="161">
        <v>777.55706334432659</v>
      </c>
      <c r="U124" s="161">
        <v>954.31097819935746</v>
      </c>
      <c r="V124" s="161">
        <v>854.1427188788424</v>
      </c>
      <c r="W124" s="161">
        <v>792.59443239754808</v>
      </c>
      <c r="X124" s="161">
        <v>814.11223101871542</v>
      </c>
      <c r="Y124" s="161">
        <v>786.28997196097453</v>
      </c>
      <c r="Z124" s="161">
        <v>795.23115649342526</v>
      </c>
      <c r="AA124" s="161">
        <v>821.8064880968426</v>
      </c>
      <c r="AB124" s="161">
        <v>958.52443165372506</v>
      </c>
      <c r="AC124" s="161">
        <v>823.67061552962673</v>
      </c>
      <c r="AD124" s="161">
        <v>817.27341899624196</v>
      </c>
      <c r="AE124" s="161">
        <v>1038.0651803488258</v>
      </c>
      <c r="AF124" s="161">
        <v>888.05796964249248</v>
      </c>
      <c r="AG124" s="161">
        <v>953.87078370000017</v>
      </c>
      <c r="AH124" s="161">
        <v>948.7381800705665</v>
      </c>
      <c r="AI124" s="161">
        <v>808.61208706898378</v>
      </c>
      <c r="AJ124" s="161">
        <v>789.16899582973826</v>
      </c>
      <c r="AK124" s="161">
        <v>824.38161201964135</v>
      </c>
      <c r="AL124" s="161">
        <v>927.73506156824908</v>
      </c>
      <c r="AM124" s="161">
        <v>931.36201300733353</v>
      </c>
      <c r="AN124" s="161">
        <v>810.13223415868777</v>
      </c>
      <c r="AO124" s="161">
        <v>832.49488469034941</v>
      </c>
      <c r="AP124" s="161">
        <v>841.65495418140245</v>
      </c>
      <c r="AQ124" s="161">
        <v>877.59713158235547</v>
      </c>
      <c r="AR124" s="161">
        <v>953.73604759441957</v>
      </c>
      <c r="AS124" s="161">
        <v>872.39950892059335</v>
      </c>
      <c r="AT124" s="161">
        <v>1008.610023428297</v>
      </c>
      <c r="AU124" s="161">
        <v>818.63521467633927</v>
      </c>
    </row>
    <row r="125" spans="1:47" x14ac:dyDescent="0.3">
      <c r="K125" s="299" t="s">
        <v>563</v>
      </c>
      <c r="L125" s="141" t="s">
        <v>490</v>
      </c>
      <c r="N125" s="141">
        <v>2050</v>
      </c>
      <c r="O125" s="304" t="s">
        <v>333</v>
      </c>
      <c r="P125" s="152" t="s">
        <v>273</v>
      </c>
      <c r="Q125" s="161">
        <v>623.49515696269282</v>
      </c>
      <c r="R125" s="161">
        <v>651.1405223089215</v>
      </c>
      <c r="S125" s="161">
        <v>626.7432456724822</v>
      </c>
      <c r="T125" s="161">
        <v>626.70168099488842</v>
      </c>
      <c r="U125" s="161">
        <v>769.16321955469186</v>
      </c>
      <c r="V125" s="161">
        <v>688.42880216222875</v>
      </c>
      <c r="W125" s="161">
        <v>638.82162036353282</v>
      </c>
      <c r="X125" s="161">
        <v>656.16470835400662</v>
      </c>
      <c r="Y125" s="161">
        <v>633.74030075417477</v>
      </c>
      <c r="Z125" s="161">
        <v>640.94678840727579</v>
      </c>
      <c r="AA125" s="161">
        <v>662.36618741218581</v>
      </c>
      <c r="AB125" s="161">
        <v>772.55921257839168</v>
      </c>
      <c r="AC125" s="161">
        <v>663.86865179813037</v>
      </c>
      <c r="AD125" s="161">
        <v>658.71258800535441</v>
      </c>
      <c r="AE125" s="161">
        <v>836.66810344282624</v>
      </c>
      <c r="AF125" s="161">
        <v>715.76408810706278</v>
      </c>
      <c r="AG125" s="161">
        <v>768.80842806000021</v>
      </c>
      <c r="AH125" s="161">
        <v>764.67161100298358</v>
      </c>
      <c r="AI125" s="161">
        <v>651.73165820051031</v>
      </c>
      <c r="AJ125" s="161">
        <v>636.06075951307059</v>
      </c>
      <c r="AK125" s="161">
        <v>664.44170645415409</v>
      </c>
      <c r="AL125" s="161">
        <v>747.74334902446913</v>
      </c>
      <c r="AM125" s="161">
        <v>750.66662844782695</v>
      </c>
      <c r="AN125" s="161">
        <v>652.95687854945743</v>
      </c>
      <c r="AO125" s="161">
        <v>670.98090706180267</v>
      </c>
      <c r="AP125" s="161">
        <v>678.36381337016041</v>
      </c>
      <c r="AQ125" s="161">
        <v>707.33277791009016</v>
      </c>
      <c r="AR125" s="161">
        <v>768.69983237250835</v>
      </c>
      <c r="AS125" s="161">
        <v>703.1435562916879</v>
      </c>
      <c r="AT125" s="161">
        <v>812.92759972125032</v>
      </c>
      <c r="AU125" s="161">
        <v>659.81017901458256</v>
      </c>
    </row>
    <row r="126" spans="1:47" x14ac:dyDescent="0.3">
      <c r="K126" s="299" t="s">
        <v>491</v>
      </c>
      <c r="L126" s="141" t="s">
        <v>492</v>
      </c>
      <c r="N126" s="141">
        <v>2030</v>
      </c>
      <c r="O126" s="304" t="s">
        <v>333</v>
      </c>
      <c r="P126" s="152" t="s">
        <v>273</v>
      </c>
      <c r="Q126" s="161">
        <v>1000.556864070889</v>
      </c>
      <c r="R126" s="161">
        <v>1044.9208976131281</v>
      </c>
      <c r="S126" s="161">
        <v>1005.7692501133444</v>
      </c>
      <c r="T126" s="161">
        <v>1005.7025489962548</v>
      </c>
      <c r="U126" s="161">
        <v>1234.3183909644385</v>
      </c>
      <c r="V126" s="161">
        <v>1104.759444777425</v>
      </c>
      <c r="W126" s="161">
        <v>1025.1520802267689</v>
      </c>
      <c r="X126" s="161">
        <v>1052.9834844313923</v>
      </c>
      <c r="Y126" s="161">
        <v>1016.9978080453324</v>
      </c>
      <c r="Z126" s="161">
        <v>1028.5624539076639</v>
      </c>
      <c r="AA126" s="161">
        <v>1062.9353378977128</v>
      </c>
      <c r="AB126" s="161">
        <v>1239.76812716889</v>
      </c>
      <c r="AC126" s="161">
        <v>1065.3464248766431</v>
      </c>
      <c r="AD126" s="161">
        <v>1057.0722066059179</v>
      </c>
      <c r="AE126" s="161">
        <v>1342.6471793733317</v>
      </c>
      <c r="AF126" s="161">
        <v>1148.6258769028645</v>
      </c>
      <c r="AG126" s="161">
        <v>1233.7490376000003</v>
      </c>
      <c r="AH126" s="161">
        <v>1227.1104604505531</v>
      </c>
      <c r="AI126" s="161">
        <v>1045.8695257898235</v>
      </c>
      <c r="AJ126" s="161">
        <v>1020.721575444452</v>
      </c>
      <c r="AK126" s="161">
        <v>1066.2660371032487</v>
      </c>
      <c r="AL126" s="161">
        <v>1199.9447502918672</v>
      </c>
      <c r="AM126" s="161">
        <v>1204.6358970633776</v>
      </c>
      <c r="AN126" s="161">
        <v>1047.8357040615365</v>
      </c>
      <c r="AO126" s="161">
        <v>1076.759850856979</v>
      </c>
      <c r="AP126" s="161">
        <v>1088.607605408281</v>
      </c>
      <c r="AQ126" s="161">
        <v>1135.0956911484359</v>
      </c>
      <c r="AR126" s="161">
        <v>1233.5747681460757</v>
      </c>
      <c r="AS126" s="161">
        <v>1128.3730175260368</v>
      </c>
      <c r="AT126" s="161">
        <v>1304.5494913803125</v>
      </c>
      <c r="AU126" s="161">
        <v>1058.833571078379</v>
      </c>
    </row>
    <row r="127" spans="1:47" x14ac:dyDescent="0.3">
      <c r="K127" s="299" t="s">
        <v>563</v>
      </c>
      <c r="L127" s="141" t="s">
        <v>492</v>
      </c>
      <c r="N127" s="141">
        <v>2050</v>
      </c>
      <c r="O127" s="304" t="s">
        <v>333</v>
      </c>
      <c r="P127" s="152" t="s">
        <v>273</v>
      </c>
      <c r="Q127" s="161">
        <v>954.23478703057003</v>
      </c>
      <c r="R127" s="161">
        <v>996.54493013103877</v>
      </c>
      <c r="S127" s="161">
        <v>959.20585890439327</v>
      </c>
      <c r="T127" s="161">
        <v>959.14224580198368</v>
      </c>
      <c r="U127" s="161">
        <v>1177.1740210123812</v>
      </c>
      <c r="V127" s="161">
        <v>1053.6131741858774</v>
      </c>
      <c r="W127" s="161">
        <v>977.69133577182583</v>
      </c>
      <c r="X127" s="161">
        <v>1004.2342490410501</v>
      </c>
      <c r="Y127" s="161">
        <v>969.9145761913818</v>
      </c>
      <c r="Z127" s="161">
        <v>980.9438217823091</v>
      </c>
      <c r="AA127" s="161">
        <v>1013.7253685505964</v>
      </c>
      <c r="AB127" s="161">
        <v>1182.3714546147746</v>
      </c>
      <c r="AC127" s="161">
        <v>1016.0248311323541</v>
      </c>
      <c r="AD127" s="161">
        <v>1008.1336785223104</v>
      </c>
      <c r="AE127" s="161">
        <v>1280.4875877356774</v>
      </c>
      <c r="AF127" s="161">
        <v>1095.4487529721764</v>
      </c>
      <c r="AG127" s="161">
        <v>1176.6310266000003</v>
      </c>
      <c r="AH127" s="161">
        <v>1170.2997909852497</v>
      </c>
      <c r="AI127" s="161">
        <v>997.44964033659085</v>
      </c>
      <c r="AJ127" s="161">
        <v>973.46594695165334</v>
      </c>
      <c r="AK127" s="161">
        <v>1016.9018687188391</v>
      </c>
      <c r="AL127" s="161">
        <v>1144.3917525931697</v>
      </c>
      <c r="AM127" s="161">
        <v>1148.8657166437768</v>
      </c>
      <c r="AN127" s="161">
        <v>999.32479183646524</v>
      </c>
      <c r="AO127" s="161">
        <v>1026.9098577617485</v>
      </c>
      <c r="AP127" s="161">
        <v>1038.2091051578977</v>
      </c>
      <c r="AQ127" s="161">
        <v>1082.5449647063786</v>
      </c>
      <c r="AR127" s="161">
        <v>1176.4648251763499</v>
      </c>
      <c r="AS127" s="161">
        <v>1076.1335259739055</v>
      </c>
      <c r="AT127" s="161">
        <v>1244.153681594187</v>
      </c>
      <c r="AU127" s="161">
        <v>1009.8134983432689</v>
      </c>
    </row>
    <row r="128" spans="1:47" x14ac:dyDescent="0.3">
      <c r="K128" s="299" t="s">
        <v>493</v>
      </c>
      <c r="L128" s="141" t="s">
        <v>494</v>
      </c>
      <c r="N128" s="141">
        <v>2020</v>
      </c>
      <c r="O128" s="304" t="s">
        <v>333</v>
      </c>
      <c r="P128" s="152" t="s">
        <v>273</v>
      </c>
      <c r="Q128" s="161">
        <v>959.79343627540823</v>
      </c>
      <c r="R128" s="161">
        <v>1002.3500462288895</v>
      </c>
      <c r="S128" s="161">
        <v>964.79346584946734</v>
      </c>
      <c r="T128" s="161">
        <v>964.72948218529621</v>
      </c>
      <c r="U128" s="161">
        <v>1184.0313454066281</v>
      </c>
      <c r="V128" s="161">
        <v>1059.7507266568632</v>
      </c>
      <c r="W128" s="161">
        <v>983.38662510641905</v>
      </c>
      <c r="X128" s="161">
        <v>1010.0841572878912</v>
      </c>
      <c r="Y128" s="161">
        <v>975.56456401385583</v>
      </c>
      <c r="Z128" s="161">
        <v>986.65805763735159</v>
      </c>
      <c r="AA128" s="161">
        <v>1019.6305648722503</v>
      </c>
      <c r="AB128" s="161">
        <v>1189.2590553212685</v>
      </c>
      <c r="AC128" s="161">
        <v>1021.9434223816687</v>
      </c>
      <c r="AD128" s="161">
        <v>1014.0063018923433</v>
      </c>
      <c r="AE128" s="161">
        <v>1287.9467387321961</v>
      </c>
      <c r="AF128" s="161">
        <v>1101.830007843859</v>
      </c>
      <c r="AG128" s="161">
        <v>1183.4851879200003</v>
      </c>
      <c r="AH128" s="161">
        <v>1177.1170713210861</v>
      </c>
      <c r="AI128" s="161">
        <v>1003.2600265909788</v>
      </c>
      <c r="AJ128" s="161">
        <v>979.13662237078915</v>
      </c>
      <c r="AK128" s="161">
        <v>1022.8255689249683</v>
      </c>
      <c r="AL128" s="161">
        <v>1151.0581123170134</v>
      </c>
      <c r="AM128" s="161">
        <v>1155.5581382941289</v>
      </c>
      <c r="AN128" s="161">
        <v>1005.1461013034738</v>
      </c>
      <c r="AO128" s="161">
        <v>1032.8918569331761</v>
      </c>
      <c r="AP128" s="161">
        <v>1044.2569251879436</v>
      </c>
      <c r="AQ128" s="161">
        <v>1088.8510518794255</v>
      </c>
      <c r="AR128" s="161">
        <v>1183.318018332717</v>
      </c>
      <c r="AS128" s="161">
        <v>1082.4022649601613</v>
      </c>
      <c r="AT128" s="161">
        <v>1251.401178768522</v>
      </c>
      <c r="AU128" s="161">
        <v>1015.6959070714821</v>
      </c>
    </row>
    <row r="129" spans="1:47" x14ac:dyDescent="0.3">
      <c r="A129" s="388"/>
      <c r="B129" s="388"/>
      <c r="C129" s="388"/>
      <c r="D129" s="388"/>
      <c r="E129" s="388"/>
      <c r="F129" s="388"/>
      <c r="K129" s="299" t="s">
        <v>495</v>
      </c>
      <c r="L129" s="141" t="s">
        <v>496</v>
      </c>
      <c r="N129" s="141">
        <v>2030</v>
      </c>
      <c r="O129" s="304" t="s">
        <v>333</v>
      </c>
      <c r="P129" s="152" t="s">
        <v>273</v>
      </c>
      <c r="Q129" s="161">
        <v>1022.5863533459341</v>
      </c>
      <c r="R129" s="161">
        <v>1067.9271599594611</v>
      </c>
      <c r="S129" s="161">
        <v>1027.9135016838102</v>
      </c>
      <c r="T129" s="161">
        <v>1027.8453319929729</v>
      </c>
      <c r="U129" s="161">
        <v>1261.494661231688</v>
      </c>
      <c r="V129" s="161">
        <v>1129.083186100042</v>
      </c>
      <c r="W129" s="161">
        <v>1047.7230880001418</v>
      </c>
      <c r="X129" s="161">
        <v>1076.1672625953865</v>
      </c>
      <c r="Y129" s="161">
        <v>1039.3892813434375</v>
      </c>
      <c r="Z129" s="161">
        <v>1051.2085486582243</v>
      </c>
      <c r="AA129" s="161">
        <v>1086.3382282951795</v>
      </c>
      <c r="AB129" s="161">
        <v>1267.064385524352</v>
      </c>
      <c r="AC129" s="161">
        <v>1088.8024007274719</v>
      </c>
      <c r="AD129" s="161">
        <v>1080.3460071010024</v>
      </c>
      <c r="AE129" s="161">
        <v>1372.2085493466818</v>
      </c>
      <c r="AF129" s="161">
        <v>1173.9154354925884</v>
      </c>
      <c r="AG129" s="161">
        <v>1260.9127722840301</v>
      </c>
      <c r="AH129" s="161">
        <v>1254.1280320634305</v>
      </c>
      <c r="AI129" s="161">
        <v>1068.8966742996467</v>
      </c>
      <c r="AJ129" s="161">
        <v>1043.1950357809028</v>
      </c>
      <c r="AK129" s="161">
        <v>1089.7422602667598</v>
      </c>
      <c r="AL129" s="161">
        <v>1226.3642082521583</v>
      </c>
      <c r="AM129" s="161">
        <v>1231.1586410748682</v>
      </c>
      <c r="AN129" s="161">
        <v>1070.9061423679768</v>
      </c>
      <c r="AO129" s="161">
        <v>1100.4671187175416</v>
      </c>
      <c r="AP129" s="161">
        <v>1112.5757279900429</v>
      </c>
      <c r="AQ129" s="161">
        <v>1160.087352544437</v>
      </c>
      <c r="AR129" s="161">
        <v>1260.734665899688</v>
      </c>
      <c r="AS129" s="161">
        <v>1153.2166642796103</v>
      </c>
      <c r="AT129" s="161">
        <v>1333.2720558452663</v>
      </c>
      <c r="AU129" s="161">
        <v>1082.1461519378277</v>
      </c>
    </row>
    <row r="130" spans="1:47" x14ac:dyDescent="0.3">
      <c r="K130" s="299" t="s">
        <v>563</v>
      </c>
      <c r="L130" s="141" t="s">
        <v>496</v>
      </c>
      <c r="N130" s="141">
        <v>2050</v>
      </c>
      <c r="O130" s="304" t="s">
        <v>333</v>
      </c>
      <c r="P130" s="152" t="s">
        <v>273</v>
      </c>
      <c r="Q130" s="161">
        <v>889.11372882082412</v>
      </c>
      <c r="R130" s="161">
        <v>928.53644701375799</v>
      </c>
      <c r="S130" s="161">
        <v>893.74555351433071</v>
      </c>
      <c r="T130" s="161">
        <v>893.68628164177494</v>
      </c>
      <c r="U130" s="161">
        <v>1096.8386371139402</v>
      </c>
      <c r="V130" s="161">
        <v>981.71011030762077</v>
      </c>
      <c r="W130" s="161">
        <v>910.96950247324412</v>
      </c>
      <c r="X130" s="161">
        <v>935.70101395377424</v>
      </c>
      <c r="Y130" s="161">
        <v>903.72346218767848</v>
      </c>
      <c r="Z130" s="161">
        <v>914.00002494425701</v>
      </c>
      <c r="AA130" s="161">
        <v>944.54441892340083</v>
      </c>
      <c r="AB130" s="161">
        <v>1101.6813756446772</v>
      </c>
      <c r="AC130" s="161">
        <v>946.68695635563233</v>
      </c>
      <c r="AD130" s="161">
        <v>939.33432970947638</v>
      </c>
      <c r="AE130" s="161">
        <v>1193.1016447045304</v>
      </c>
      <c r="AF130" s="161">
        <v>1020.6906504824489</v>
      </c>
      <c r="AG130" s="161">
        <v>1096.3326989598479</v>
      </c>
      <c r="AH130" s="161">
        <v>1090.433533909503</v>
      </c>
      <c r="AI130" s="161">
        <v>929.37941593010169</v>
      </c>
      <c r="AJ130" s="161">
        <v>907.03247223636481</v>
      </c>
      <c r="AK130" s="161">
        <v>947.50414115064734</v>
      </c>
      <c r="AL130" s="161">
        <v>1066.2935707324139</v>
      </c>
      <c r="AM130" s="161">
        <v>1070.4622123641282</v>
      </c>
      <c r="AN130" s="161">
        <v>931.12659908126875</v>
      </c>
      <c r="AO130" s="161">
        <v>956.82914226869411</v>
      </c>
      <c r="AP130" s="161">
        <v>967.35728075390045</v>
      </c>
      <c r="AQ130" s="161">
        <v>1008.6674718508881</v>
      </c>
      <c r="AR130" s="161">
        <v>1096.1778398313343</v>
      </c>
      <c r="AS130" s="161">
        <v>1002.6935770861894</v>
      </c>
      <c r="AT130" s="161">
        <v>1159.2473195309381</v>
      </c>
      <c r="AU130" s="161">
        <v>940.89951144992324</v>
      </c>
    </row>
    <row r="131" spans="1:47" x14ac:dyDescent="0.3">
      <c r="K131" s="299" t="s">
        <v>497</v>
      </c>
      <c r="L131" s="141" t="s">
        <v>498</v>
      </c>
      <c r="N131" s="141">
        <v>2020</v>
      </c>
      <c r="O131" s="304" t="s">
        <v>333</v>
      </c>
      <c r="P131" s="152" t="s">
        <v>273</v>
      </c>
      <c r="Q131" s="161">
        <v>1322.6266606151007</v>
      </c>
      <c r="R131" s="161">
        <v>1381.2710571930754</v>
      </c>
      <c r="S131" s="161">
        <v>1329.5168644533117</v>
      </c>
      <c r="T131" s="161">
        <v>1329.4286928771389</v>
      </c>
      <c r="U131" s="161">
        <v>1631.6338133296088</v>
      </c>
      <c r="V131" s="161">
        <v>1460.3710670515513</v>
      </c>
      <c r="W131" s="161">
        <v>1355.1388443594653</v>
      </c>
      <c r="X131" s="161">
        <v>1391.9289144946317</v>
      </c>
      <c r="Y131" s="161">
        <v>1344.3597890430092</v>
      </c>
      <c r="Z131" s="161">
        <v>1359.6469850908773</v>
      </c>
      <c r="AA131" s="161">
        <v>1405.084175519514</v>
      </c>
      <c r="AB131" s="161">
        <v>1638.8377681033537</v>
      </c>
      <c r="AC131" s="161">
        <v>1408.2713686055924</v>
      </c>
      <c r="AD131" s="161">
        <v>1397.3337576875244</v>
      </c>
      <c r="AE131" s="161">
        <v>1774.8326147238522</v>
      </c>
      <c r="AF131" s="161">
        <v>1518.357689020354</v>
      </c>
      <c r="AG131" s="161">
        <v>1630.8811904991051</v>
      </c>
      <c r="AH131" s="161">
        <v>1622.1057181179701</v>
      </c>
      <c r="AI131" s="161">
        <v>1382.5250398127171</v>
      </c>
      <c r="AJ131" s="161">
        <v>1349.2822019681141</v>
      </c>
      <c r="AK131" s="161">
        <v>1409.4869953150906</v>
      </c>
      <c r="AL131" s="161">
        <v>1586.1956226494983</v>
      </c>
      <c r="AM131" s="161">
        <v>1592.3968052225844</v>
      </c>
      <c r="AN131" s="161">
        <v>1385.1241122843296</v>
      </c>
      <c r="AO131" s="161">
        <v>1423.3586685208923</v>
      </c>
      <c r="AP131" s="161">
        <v>1439.0201032685588</v>
      </c>
      <c r="AQ131" s="161">
        <v>1500.4722643688528</v>
      </c>
      <c r="AR131" s="161">
        <v>1630.6508253552854</v>
      </c>
      <c r="AS131" s="161">
        <v>1491.5856256550649</v>
      </c>
      <c r="AT131" s="161">
        <v>1724.471641093279</v>
      </c>
      <c r="AU131" s="161">
        <v>1399.662088733957</v>
      </c>
    </row>
    <row r="132" spans="1:47" x14ac:dyDescent="0.3">
      <c r="K132" s="299" t="s">
        <v>563</v>
      </c>
      <c r="L132" s="141" t="s">
        <v>498</v>
      </c>
      <c r="N132" s="141">
        <v>2020</v>
      </c>
      <c r="O132" s="304" t="s">
        <v>333</v>
      </c>
      <c r="P132" s="152" t="s">
        <v>273</v>
      </c>
      <c r="Q132" s="161">
        <v>1192.3203771739213</v>
      </c>
      <c r="R132" s="161">
        <v>1245.1870788132712</v>
      </c>
      <c r="S132" s="161">
        <v>1198.5317523743581</v>
      </c>
      <c r="T132" s="161">
        <v>1198.4522675355229</v>
      </c>
      <c r="U132" s="161">
        <v>1470.8838870782638</v>
      </c>
      <c r="V132" s="161">
        <v>1316.4940896254213</v>
      </c>
      <c r="W132" s="161">
        <v>1221.6294334172007</v>
      </c>
      <c r="X132" s="161">
        <v>1254.7949151105886</v>
      </c>
      <c r="Y132" s="161">
        <v>1211.9123396346527</v>
      </c>
      <c r="Z132" s="161">
        <v>1225.6934283579428</v>
      </c>
      <c r="AA132" s="161">
        <v>1266.654108830239</v>
      </c>
      <c r="AB132" s="161">
        <v>1477.3781022099781</v>
      </c>
      <c r="AC132" s="161">
        <v>1269.5272969911007</v>
      </c>
      <c r="AD132" s="161">
        <v>1259.6672686372585</v>
      </c>
      <c r="AE132" s="161">
        <v>1599.9746229400632</v>
      </c>
      <c r="AF132" s="161">
        <v>1368.7678211595569</v>
      </c>
      <c r="AG132" s="161">
        <v>1470.2054132777141</v>
      </c>
      <c r="AH132" s="161">
        <v>1462.2945077660347</v>
      </c>
      <c r="AI132" s="161">
        <v>1246.3175180177291</v>
      </c>
      <c r="AJ132" s="161">
        <v>1216.3497923265084</v>
      </c>
      <c r="AK132" s="161">
        <v>1270.6231591417227</v>
      </c>
      <c r="AL132" s="161">
        <v>1429.9223049001046</v>
      </c>
      <c r="AM132" s="161">
        <v>1435.5125417860204</v>
      </c>
      <c r="AN132" s="161">
        <v>1248.66052769834</v>
      </c>
      <c r="AO132" s="161">
        <v>1283.1281835157836</v>
      </c>
      <c r="AP132" s="161">
        <v>1297.2466406295532</v>
      </c>
      <c r="AQ132" s="161">
        <v>1352.644483485057</v>
      </c>
      <c r="AR132" s="161">
        <v>1469.9977439002957</v>
      </c>
      <c r="AS132" s="161">
        <v>1344.6333638406788</v>
      </c>
      <c r="AT132" s="161">
        <v>1554.5752544998975</v>
      </c>
      <c r="AU132" s="161">
        <v>1261.7662105640582</v>
      </c>
    </row>
    <row r="133" spans="1:47" x14ac:dyDescent="0.3">
      <c r="K133" s="299" t="s">
        <v>499</v>
      </c>
      <c r="L133" s="141" t="s">
        <v>500</v>
      </c>
      <c r="N133" s="141">
        <v>2020</v>
      </c>
      <c r="O133" s="304" t="s">
        <v>333</v>
      </c>
      <c r="P133" s="152" t="s">
        <v>273</v>
      </c>
      <c r="Q133" s="161">
        <v>55.586492448382721</v>
      </c>
      <c r="R133" s="161">
        <v>58.051160978507113</v>
      </c>
      <c r="S133" s="161">
        <v>55.876069450741355</v>
      </c>
      <c r="T133" s="161">
        <v>55.872363833125263</v>
      </c>
      <c r="U133" s="161">
        <v>68.573243942468807</v>
      </c>
      <c r="V133" s="161">
        <v>61.37552470985694</v>
      </c>
      <c r="W133" s="161">
        <v>56.952893345931599</v>
      </c>
      <c r="X133" s="161">
        <v>58.499082468410684</v>
      </c>
      <c r="Y133" s="161">
        <v>56.499878224740684</v>
      </c>
      <c r="Z133" s="161">
        <v>57.142358550425769</v>
      </c>
      <c r="AA133" s="161">
        <v>59.05196321653959</v>
      </c>
      <c r="AB133" s="161">
        <v>68.876007064938335</v>
      </c>
      <c r="AC133" s="161">
        <v>59.185912493146837</v>
      </c>
      <c r="AD133" s="161">
        <v>58.72623370032877</v>
      </c>
      <c r="AE133" s="161">
        <v>74.591509965185097</v>
      </c>
      <c r="AF133" s="161">
        <v>63.812548716825809</v>
      </c>
      <c r="AG133" s="161">
        <v>68.541613200000015</v>
      </c>
      <c r="AH133" s="161">
        <v>68.172803358364064</v>
      </c>
      <c r="AI133" s="161">
        <v>58.103862543879075</v>
      </c>
      <c r="AJ133" s="161">
        <v>56.706754191358442</v>
      </c>
      <c r="AK133" s="161">
        <v>59.237002061291591</v>
      </c>
      <c r="AL133" s="161">
        <v>66.663597238437063</v>
      </c>
      <c r="AM133" s="161">
        <v>66.924216503520981</v>
      </c>
      <c r="AN133" s="161">
        <v>58.213094670085354</v>
      </c>
      <c r="AO133" s="161">
        <v>59.819991714276611</v>
      </c>
      <c r="AP133" s="161">
        <v>60.47820030046006</v>
      </c>
      <c r="AQ133" s="161">
        <v>63.060871730468655</v>
      </c>
      <c r="AR133" s="161">
        <v>68.531931563670867</v>
      </c>
      <c r="AS133" s="161">
        <v>62.687389862557609</v>
      </c>
      <c r="AT133" s="161">
        <v>72.474971743350693</v>
      </c>
      <c r="AU133" s="161">
        <v>58.824087282132169</v>
      </c>
    </row>
    <row r="134" spans="1:47" x14ac:dyDescent="0.3">
      <c r="A134" s="388"/>
      <c r="B134" s="388"/>
      <c r="C134" s="388"/>
      <c r="D134" s="388"/>
      <c r="E134" s="388"/>
      <c r="F134" s="388"/>
      <c r="K134" s="299" t="s">
        <v>563</v>
      </c>
      <c r="L134" s="141" t="s">
        <v>500</v>
      </c>
      <c r="N134" s="141">
        <v>2030</v>
      </c>
      <c r="O134" s="304" t="s">
        <v>333</v>
      </c>
      <c r="P134" s="152" t="s">
        <v>273</v>
      </c>
      <c r="Q134" s="161">
        <v>70.045876033080731</v>
      </c>
      <c r="R134" s="161">
        <v>73.151664125107601</v>
      </c>
      <c r="S134" s="161">
        <v>70.410778978307562</v>
      </c>
      <c r="T134" s="161">
        <v>70.406109440426519</v>
      </c>
      <c r="U134" s="161">
        <v>86.410793932368819</v>
      </c>
      <c r="V134" s="161">
        <v>77.340774816544553</v>
      </c>
      <c r="W134" s="161">
        <v>71.767710667098626</v>
      </c>
      <c r="X134" s="161">
        <v>73.716100767399311</v>
      </c>
      <c r="Y134" s="161">
        <v>71.196855417515891</v>
      </c>
      <c r="Z134" s="161">
        <v>72.006460328068954</v>
      </c>
      <c r="AA134" s="161">
        <v>74.412799095333497</v>
      </c>
      <c r="AB134" s="161">
        <v>86.792313024683935</v>
      </c>
      <c r="AC134" s="161">
        <v>74.581591800371754</v>
      </c>
      <c r="AD134" s="161">
        <v>74.002339497905112</v>
      </c>
      <c r="AE134" s="161">
        <v>93.994555691626061</v>
      </c>
      <c r="AF134" s="161">
        <v>80.411727380070616</v>
      </c>
      <c r="AG134" s="161">
        <v>86.370935273039649</v>
      </c>
      <c r="AH134" s="161">
        <v>85.906189121427346</v>
      </c>
      <c r="AI134" s="161">
        <v>73.21807463514692</v>
      </c>
      <c r="AJ134" s="161">
        <v>71.457544798580685</v>
      </c>
      <c r="AK134" s="161">
        <v>74.645970993935279</v>
      </c>
      <c r="AL134" s="161">
        <v>84.004402192112849</v>
      </c>
      <c r="AM134" s="161">
        <v>84.332814796143438</v>
      </c>
      <c r="AN134" s="161">
        <v>73.355720664498023</v>
      </c>
      <c r="AO134" s="161">
        <v>75.380610277021489</v>
      </c>
      <c r="AP134" s="161">
        <v>76.210034746905578</v>
      </c>
      <c r="AQ134" s="161">
        <v>79.464521131139108</v>
      </c>
      <c r="AR134" s="161">
        <v>86.35873521025033</v>
      </c>
      <c r="AS134" s="161">
        <v>78.993887646851647</v>
      </c>
      <c r="AT134" s="161">
        <v>91.327454973883206</v>
      </c>
      <c r="AU134" s="161">
        <v>74.125647149791206</v>
      </c>
    </row>
    <row r="135" spans="1:47" x14ac:dyDescent="0.3">
      <c r="K135" s="299" t="s">
        <v>563</v>
      </c>
      <c r="L135" s="141" t="s">
        <v>500</v>
      </c>
      <c r="N135" s="141">
        <v>2050</v>
      </c>
      <c r="O135" s="304" t="s">
        <v>333</v>
      </c>
      <c r="P135" s="152" t="s">
        <v>273</v>
      </c>
      <c r="Q135" s="161">
        <v>63.924466315640124</v>
      </c>
      <c r="R135" s="161">
        <v>66.758835125283184</v>
      </c>
      <c r="S135" s="161">
        <v>64.257479868352561</v>
      </c>
      <c r="T135" s="161">
        <v>64.253218408094057</v>
      </c>
      <c r="U135" s="161">
        <v>78.859230533839124</v>
      </c>
      <c r="V135" s="161">
        <v>70.581853416335477</v>
      </c>
      <c r="W135" s="161">
        <v>65.495827347821347</v>
      </c>
      <c r="X135" s="161">
        <v>67.273944838672293</v>
      </c>
      <c r="Y135" s="161">
        <v>64.974859958451788</v>
      </c>
      <c r="Z135" s="161">
        <v>65.713712332989644</v>
      </c>
      <c r="AA135" s="161">
        <v>67.909757699020531</v>
      </c>
      <c r="AB135" s="161">
        <v>79.207408124679077</v>
      </c>
      <c r="AC135" s="161">
        <v>68.063799367118861</v>
      </c>
      <c r="AD135" s="161">
        <v>67.535168755378081</v>
      </c>
      <c r="AE135" s="161">
        <v>85.780236459962865</v>
      </c>
      <c r="AF135" s="161">
        <v>73.384431024349681</v>
      </c>
      <c r="AG135" s="161">
        <v>78.822855180000019</v>
      </c>
      <c r="AH135" s="161">
        <v>78.398723862118672</v>
      </c>
      <c r="AI135" s="161">
        <v>66.819441925460936</v>
      </c>
      <c r="AJ135" s="161">
        <v>65.212767320062213</v>
      </c>
      <c r="AK135" s="161">
        <v>68.122552370485337</v>
      </c>
      <c r="AL135" s="161">
        <v>76.663136824202624</v>
      </c>
      <c r="AM135" s="161">
        <v>76.962848979049127</v>
      </c>
      <c r="AN135" s="161">
        <v>66.94505887059816</v>
      </c>
      <c r="AO135" s="161">
        <v>68.792990471418108</v>
      </c>
      <c r="AP135" s="161">
        <v>69.549930345529063</v>
      </c>
      <c r="AQ135" s="161">
        <v>72.520002490038962</v>
      </c>
      <c r="AR135" s="161">
        <v>78.811721298221499</v>
      </c>
      <c r="AS135" s="161">
        <v>72.090498341941256</v>
      </c>
      <c r="AT135" s="161">
        <v>83.3462175048533</v>
      </c>
      <c r="AU135" s="161">
        <v>67.647700374452</v>
      </c>
    </row>
    <row r="136" spans="1:47" x14ac:dyDescent="0.3">
      <c r="K136" s="299" t="s">
        <v>503</v>
      </c>
      <c r="L136" s="141" t="s">
        <v>504</v>
      </c>
      <c r="N136" s="141">
        <v>2020</v>
      </c>
      <c r="O136" s="304" t="s">
        <v>333</v>
      </c>
      <c r="P136" s="152" t="s">
        <v>273</v>
      </c>
      <c r="Q136" s="161">
        <v>145.45132190660146</v>
      </c>
      <c r="R136" s="161">
        <v>151.90053789376029</v>
      </c>
      <c r="S136" s="161">
        <v>146.20904839610654</v>
      </c>
      <c r="T136" s="161">
        <v>146.19935203001111</v>
      </c>
      <c r="U136" s="161">
        <v>179.43332164946005</v>
      </c>
      <c r="V136" s="161">
        <v>160.599289657459</v>
      </c>
      <c r="W136" s="161">
        <v>149.02673758852103</v>
      </c>
      <c r="X136" s="161">
        <v>153.07259912567463</v>
      </c>
      <c r="Y136" s="161">
        <v>147.8413480214048</v>
      </c>
      <c r="Z136" s="161">
        <v>149.52250487361411</v>
      </c>
      <c r="AA136" s="161">
        <v>154.51930374994527</v>
      </c>
      <c r="AB136" s="161">
        <v>180.22555181992198</v>
      </c>
      <c r="AC136" s="161">
        <v>154.86980435706755</v>
      </c>
      <c r="AD136" s="161">
        <v>153.66697818252695</v>
      </c>
      <c r="AE136" s="161">
        <v>195.18111774223433</v>
      </c>
      <c r="AF136" s="161">
        <v>166.97616914236087</v>
      </c>
      <c r="AG136" s="161">
        <v>179.35055454000005</v>
      </c>
      <c r="AH136" s="161">
        <v>178.38550212105264</v>
      </c>
      <c r="AI136" s="161">
        <v>152.03844032315027</v>
      </c>
      <c r="AJ136" s="161">
        <v>148.38267346738795</v>
      </c>
      <c r="AK136" s="161">
        <v>155.00348872704635</v>
      </c>
      <c r="AL136" s="161">
        <v>174.43641277391032</v>
      </c>
      <c r="AM136" s="161">
        <v>175.11836651754658</v>
      </c>
      <c r="AN136" s="161">
        <v>152.32426438672334</v>
      </c>
      <c r="AO136" s="161">
        <v>156.52897831902379</v>
      </c>
      <c r="AP136" s="161">
        <v>158.25129078620384</v>
      </c>
      <c r="AQ136" s="161">
        <v>165.00928102805966</v>
      </c>
      <c r="AR136" s="161">
        <v>179.32522092493878</v>
      </c>
      <c r="AS136" s="161">
        <v>164.03200347369241</v>
      </c>
      <c r="AT136" s="161">
        <v>189.64284272843432</v>
      </c>
      <c r="AU136" s="161">
        <v>153.92302838824585</v>
      </c>
    </row>
    <row r="137" spans="1:47" x14ac:dyDescent="0.3">
      <c r="K137" s="299" t="s">
        <v>505</v>
      </c>
      <c r="L137" s="141" t="s">
        <v>506</v>
      </c>
      <c r="N137" s="141">
        <v>2020</v>
      </c>
      <c r="O137" s="304" t="s">
        <v>333</v>
      </c>
      <c r="P137" s="152" t="s">
        <v>273</v>
      </c>
      <c r="Q137" s="161">
        <v>163.98015272272903</v>
      </c>
      <c r="R137" s="161">
        <v>171.25092488659601</v>
      </c>
      <c r="S137" s="161">
        <v>164.83440487968701</v>
      </c>
      <c r="T137" s="161">
        <v>164.82347330771955</v>
      </c>
      <c r="U137" s="161">
        <v>202.29106963028298</v>
      </c>
      <c r="V137" s="161">
        <v>181.05779789407799</v>
      </c>
      <c r="W137" s="161">
        <v>168.01103537049823</v>
      </c>
      <c r="X137" s="161">
        <v>172.57229328181154</v>
      </c>
      <c r="Y137" s="161">
        <v>166.67464076298504</v>
      </c>
      <c r="Z137" s="161">
        <v>168.56995772375603</v>
      </c>
      <c r="AA137" s="161">
        <v>174.20329148879182</v>
      </c>
      <c r="AB137" s="161">
        <v>203.18422084156808</v>
      </c>
      <c r="AC137" s="161">
        <v>174.59844185478318</v>
      </c>
      <c r="AD137" s="161">
        <v>173.24238941596988</v>
      </c>
      <c r="AE137" s="161">
        <v>220.04495439729604</v>
      </c>
      <c r="AF137" s="161">
        <v>188.24701871463614</v>
      </c>
      <c r="AG137" s="161">
        <v>202.19775894000006</v>
      </c>
      <c r="AH137" s="161">
        <v>201.10976990717401</v>
      </c>
      <c r="AI137" s="161">
        <v>171.40639450444328</v>
      </c>
      <c r="AJ137" s="161">
        <v>167.28492486450742</v>
      </c>
      <c r="AK137" s="161">
        <v>174.74915608081022</v>
      </c>
      <c r="AL137" s="161">
        <v>196.65761185338934</v>
      </c>
      <c r="AM137" s="161">
        <v>197.4264386853869</v>
      </c>
      <c r="AN137" s="161">
        <v>171.7286292767518</v>
      </c>
      <c r="AO137" s="161">
        <v>176.46897555711601</v>
      </c>
      <c r="AP137" s="161">
        <v>178.41069088635717</v>
      </c>
      <c r="AQ137" s="161">
        <v>186.02957160488256</v>
      </c>
      <c r="AR137" s="161">
        <v>202.16919811282909</v>
      </c>
      <c r="AS137" s="161">
        <v>184.92780009454495</v>
      </c>
      <c r="AT137" s="161">
        <v>213.80116664288454</v>
      </c>
      <c r="AU137" s="161">
        <v>173.5310574822899</v>
      </c>
    </row>
    <row r="138" spans="1:47" x14ac:dyDescent="0.3">
      <c r="K138" s="299" t="s">
        <v>507</v>
      </c>
      <c r="L138" s="141" t="s">
        <v>508</v>
      </c>
      <c r="N138" s="141">
        <v>2030</v>
      </c>
      <c r="O138" s="304" t="s">
        <v>333</v>
      </c>
      <c r="P138" s="152" t="s">
        <v>273</v>
      </c>
      <c r="Q138" s="161">
        <v>166.99538171482646</v>
      </c>
      <c r="R138" s="161">
        <v>174.39984714985715</v>
      </c>
      <c r="S138" s="161">
        <v>167.86534166219354</v>
      </c>
      <c r="T138" s="161">
        <v>167.85420908301771</v>
      </c>
      <c r="U138" s="161">
        <v>206.0107508713597</v>
      </c>
      <c r="V138" s="161">
        <v>184.38704666224228</v>
      </c>
      <c r="W138" s="161">
        <v>171.10038329724409</v>
      </c>
      <c r="X138" s="161">
        <v>175.74551256046351</v>
      </c>
      <c r="Y138" s="161">
        <v>169.73941537583559</v>
      </c>
      <c r="Z138" s="161">
        <v>171.66958298502007</v>
      </c>
      <c r="AA138" s="161">
        <v>177.4065011839551</v>
      </c>
      <c r="AB138" s="161">
        <v>206.92032513983725</v>
      </c>
      <c r="AC138" s="161">
        <v>177.80891748317066</v>
      </c>
      <c r="AD138" s="161">
        <v>176.42793026682224</v>
      </c>
      <c r="AE138" s="161">
        <v>224.09108995118444</v>
      </c>
      <c r="AF138" s="161">
        <v>191.70846120678965</v>
      </c>
      <c r="AG138" s="161">
        <v>205.91572440575919</v>
      </c>
      <c r="AH138" s="161">
        <v>204.80772968309574</v>
      </c>
      <c r="AI138" s="161">
        <v>174.55817550695636</v>
      </c>
      <c r="AJ138" s="161">
        <v>170.36092123978332</v>
      </c>
      <c r="AK138" s="161">
        <v>177.96240300740845</v>
      </c>
      <c r="AL138" s="161">
        <v>200.27370638026554</v>
      </c>
      <c r="AM138" s="161">
        <v>201.05667022162214</v>
      </c>
      <c r="AN138" s="161">
        <v>174.8863354574745</v>
      </c>
      <c r="AO138" s="161">
        <v>179.71384612511247</v>
      </c>
      <c r="AP138" s="161">
        <v>181.69126526519852</v>
      </c>
      <c r="AQ138" s="161">
        <v>189.45024019420237</v>
      </c>
      <c r="AR138" s="161">
        <v>205.88663840872653</v>
      </c>
      <c r="AS138" s="161">
        <v>188.32820956502948</v>
      </c>
      <c r="AT138" s="161">
        <v>217.73249287658993</v>
      </c>
      <c r="AU138" s="161">
        <v>176.7219062945523</v>
      </c>
    </row>
    <row r="139" spans="1:47" x14ac:dyDescent="0.3">
      <c r="K139" s="299" t="s">
        <v>563</v>
      </c>
      <c r="L139" s="141" t="s">
        <v>508</v>
      </c>
      <c r="N139" s="141">
        <v>2050</v>
      </c>
      <c r="O139" s="304" t="s">
        <v>333</v>
      </c>
      <c r="P139" s="152" t="s">
        <v>273</v>
      </c>
      <c r="Q139" s="161">
        <v>165.83476381190843</v>
      </c>
      <c r="R139" s="161">
        <v>173.18776821216565</v>
      </c>
      <c r="S139" s="161">
        <v>166.69867753764132</v>
      </c>
      <c r="T139" s="161">
        <v>166.68762232989076</v>
      </c>
      <c r="U139" s="161">
        <v>204.57897615280376</v>
      </c>
      <c r="V139" s="161">
        <v>183.10555668793972</v>
      </c>
      <c r="W139" s="161">
        <v>169.91123563332826</v>
      </c>
      <c r="X139" s="161">
        <v>174.5240812481683</v>
      </c>
      <c r="Y139" s="161">
        <v>168.55972643897354</v>
      </c>
      <c r="Z139" s="161">
        <v>170.47647938327421</v>
      </c>
      <c r="AA139" s="161">
        <v>176.17352600072664</v>
      </c>
      <c r="AB139" s="161">
        <v>205.4822288801154</v>
      </c>
      <c r="AC139" s="161">
        <v>176.57314550666263</v>
      </c>
      <c r="AD139" s="161">
        <v>175.20175615146786</v>
      </c>
      <c r="AE139" s="161">
        <v>222.53365687602374</v>
      </c>
      <c r="AF139" s="161">
        <v>190.37608740140249</v>
      </c>
      <c r="AG139" s="161">
        <v>204.48461012113918</v>
      </c>
      <c r="AH139" s="161">
        <v>203.38431596179822</v>
      </c>
      <c r="AI139" s="161">
        <v>173.34499618718303</v>
      </c>
      <c r="AJ139" s="161">
        <v>169.17691283716684</v>
      </c>
      <c r="AK139" s="161">
        <v>176.72556430650698</v>
      </c>
      <c r="AL139" s="161">
        <v>198.88180412092271</v>
      </c>
      <c r="AM139" s="161">
        <v>199.6593263635819</v>
      </c>
      <c r="AN139" s="161">
        <v>173.67087542604506</v>
      </c>
      <c r="AO139" s="161">
        <v>178.46483489454295</v>
      </c>
      <c r="AP139" s="161">
        <v>180.42851097160542</v>
      </c>
      <c r="AQ139" s="161">
        <v>188.13356102485267</v>
      </c>
      <c r="AR139" s="161">
        <v>204.45572627178589</v>
      </c>
      <c r="AS139" s="161">
        <v>187.01932850855255</v>
      </c>
      <c r="AT139" s="161">
        <v>216.21925205109764</v>
      </c>
      <c r="AU139" s="161">
        <v>175.49368904580518</v>
      </c>
    </row>
    <row r="140" spans="1:47" x14ac:dyDescent="0.3">
      <c r="K140" s="299" t="s">
        <v>509</v>
      </c>
      <c r="L140" s="141" t="s">
        <v>510</v>
      </c>
      <c r="N140" s="141">
        <v>2030</v>
      </c>
      <c r="O140" s="304" t="s">
        <v>333</v>
      </c>
      <c r="P140" s="152" t="s">
        <v>273</v>
      </c>
      <c r="Q140" s="161">
        <v>207.41464607892462</v>
      </c>
      <c r="R140" s="161">
        <v>216.61127512243405</v>
      </c>
      <c r="S140" s="161">
        <v>208.49516958043148</v>
      </c>
      <c r="T140" s="161">
        <v>208.48134249164625</v>
      </c>
      <c r="U140" s="161">
        <v>255.87322560455507</v>
      </c>
      <c r="V140" s="161">
        <v>229.01575859323091</v>
      </c>
      <c r="W140" s="161">
        <v>212.51321492332869</v>
      </c>
      <c r="X140" s="161">
        <v>218.28264298911077</v>
      </c>
      <c r="Y140" s="161">
        <v>210.82284075342639</v>
      </c>
      <c r="Z140" s="161">
        <v>213.22018268840077</v>
      </c>
      <c r="AA140" s="161">
        <v>220.34565433675957</v>
      </c>
      <c r="AB140" s="161">
        <v>257.00295160680429</v>
      </c>
      <c r="AC140" s="161">
        <v>220.84547075935211</v>
      </c>
      <c r="AD140" s="161">
        <v>219.13023186006589</v>
      </c>
      <c r="AE140" s="161">
        <v>278.32969771006987</v>
      </c>
      <c r="AF140" s="161">
        <v>238.10923525684069</v>
      </c>
      <c r="AG140" s="161">
        <v>255.75519910269458</v>
      </c>
      <c r="AH140" s="161">
        <v>254.37902731339921</v>
      </c>
      <c r="AI140" s="161">
        <v>216.80792499271652</v>
      </c>
      <c r="AJ140" s="161">
        <v>211.59477478826594</v>
      </c>
      <c r="AK140" s="161">
        <v>221.03610564614428</v>
      </c>
      <c r="AL140" s="161">
        <v>248.7475970965082</v>
      </c>
      <c r="AM140" s="161">
        <v>249.72006810965811</v>
      </c>
      <c r="AN140" s="161">
        <v>217.21551219240467</v>
      </c>
      <c r="AO140" s="161">
        <v>223.21146493246457</v>
      </c>
      <c r="AP140" s="161">
        <v>225.66749507460969</v>
      </c>
      <c r="AQ140" s="161">
        <v>235.3044384577673</v>
      </c>
      <c r="AR140" s="161">
        <v>255.71907318281325</v>
      </c>
      <c r="AS140" s="161">
        <v>233.91083353618316</v>
      </c>
      <c r="AT140" s="161">
        <v>270.43207713971367</v>
      </c>
      <c r="AU140" s="161">
        <v>219.49536132125925</v>
      </c>
    </row>
    <row r="141" spans="1:47" x14ac:dyDescent="0.3">
      <c r="K141" s="299" t="s">
        <v>563</v>
      </c>
      <c r="L141" s="141" t="s">
        <v>510</v>
      </c>
      <c r="N141" s="141">
        <v>2050</v>
      </c>
      <c r="O141" s="304" t="s">
        <v>333</v>
      </c>
      <c r="P141" s="152" t="s">
        <v>273</v>
      </c>
      <c r="Q141" s="161">
        <v>194.55272356933949</v>
      </c>
      <c r="R141" s="161">
        <v>203.17906342477488</v>
      </c>
      <c r="S141" s="161">
        <v>195.56624307759472</v>
      </c>
      <c r="T141" s="161">
        <v>195.55327341593841</v>
      </c>
      <c r="U141" s="161">
        <v>240.00635379864082</v>
      </c>
      <c r="V141" s="161">
        <v>214.81433648449928</v>
      </c>
      <c r="W141" s="161">
        <v>199.33512671076059</v>
      </c>
      <c r="X141" s="161">
        <v>204.7467886394374</v>
      </c>
      <c r="Y141" s="161">
        <v>197.74957378659241</v>
      </c>
      <c r="Z141" s="161">
        <v>199.99825492649018</v>
      </c>
      <c r="AA141" s="161">
        <v>206.68187125788856</v>
      </c>
      <c r="AB141" s="161">
        <v>241.06602472728414</v>
      </c>
      <c r="AC141" s="161">
        <v>207.15069372601391</v>
      </c>
      <c r="AD141" s="161">
        <v>205.54181795115068</v>
      </c>
      <c r="AE141" s="161">
        <v>261.07028487814785</v>
      </c>
      <c r="AF141" s="161">
        <v>223.34392050889031</v>
      </c>
      <c r="AG141" s="161">
        <v>239.89564620000004</v>
      </c>
      <c r="AH141" s="161">
        <v>238.60481175427421</v>
      </c>
      <c r="AI141" s="161">
        <v>203.36351890357676</v>
      </c>
      <c r="AJ141" s="161">
        <v>198.47363966975456</v>
      </c>
      <c r="AK141" s="161">
        <v>207.32950721452056</v>
      </c>
      <c r="AL141" s="161">
        <v>233.32259033452971</v>
      </c>
      <c r="AM141" s="161">
        <v>234.2347577623234</v>
      </c>
      <c r="AN141" s="161">
        <v>203.74583134529874</v>
      </c>
      <c r="AO141" s="161">
        <v>209.36997099996813</v>
      </c>
      <c r="AP141" s="161">
        <v>211.67370105161021</v>
      </c>
      <c r="AQ141" s="161">
        <v>220.7130510566403</v>
      </c>
      <c r="AR141" s="161">
        <v>239.86176047284803</v>
      </c>
      <c r="AS141" s="161">
        <v>219.4058645189516</v>
      </c>
      <c r="AT141" s="161">
        <v>253.6624011017274</v>
      </c>
      <c r="AU141" s="161">
        <v>205.88430548746257</v>
      </c>
    </row>
    <row r="142" spans="1:47" x14ac:dyDescent="0.3">
      <c r="K142" s="299" t="s">
        <v>511</v>
      </c>
      <c r="L142" s="141" t="s">
        <v>512</v>
      </c>
      <c r="N142" s="141">
        <v>2020</v>
      </c>
      <c r="O142" s="304" t="s">
        <v>333</v>
      </c>
      <c r="P142" s="152" t="s">
        <v>273</v>
      </c>
      <c r="Q142" s="161">
        <v>1089.3562857571801</v>
      </c>
      <c r="R142" s="161">
        <v>1137.6576272762929</v>
      </c>
      <c r="S142" s="161">
        <v>1095.0312710609035</v>
      </c>
      <c r="T142" s="161">
        <v>1094.9586502196721</v>
      </c>
      <c r="U142" s="161">
        <v>1343.864148162532</v>
      </c>
      <c r="V142" s="161">
        <v>1202.8068455014211</v>
      </c>
      <c r="W142" s="161">
        <v>1116.1343273468942</v>
      </c>
      <c r="X142" s="161">
        <v>1146.4357686746782</v>
      </c>
      <c r="Y142" s="161">
        <v>1107.2563635093554</v>
      </c>
      <c r="Z142" s="161">
        <v>1119.8473716919686</v>
      </c>
      <c r="AA142" s="161">
        <v>1157.2708491361343</v>
      </c>
      <c r="AB142" s="161">
        <v>1349.7975484551287</v>
      </c>
      <c r="AC142" s="161">
        <v>1159.8959200844447</v>
      </c>
      <c r="AD142" s="161">
        <v>1150.8873649421928</v>
      </c>
      <c r="AE142" s="161">
        <v>1461.8071165427145</v>
      </c>
      <c r="AF142" s="161">
        <v>1250.5664234779933</v>
      </c>
      <c r="AG142" s="161">
        <v>1343.2442646869999</v>
      </c>
      <c r="AH142" s="161">
        <v>1336.0165138155394</v>
      </c>
      <c r="AI142" s="161">
        <v>1138.69044620367</v>
      </c>
      <c r="AJ142" s="161">
        <v>1111.3106152651469</v>
      </c>
      <c r="AK142" s="161">
        <v>1160.8971478961616</v>
      </c>
      <c r="AL142" s="161">
        <v>1306.4398468802701</v>
      </c>
      <c r="AM142" s="161">
        <v>1311.547332927752</v>
      </c>
      <c r="AN142" s="161">
        <v>1140.8311227969973</v>
      </c>
      <c r="AO142" s="161">
        <v>1172.3222876205355</v>
      </c>
      <c r="AP142" s="161">
        <v>1185.2215303882656</v>
      </c>
      <c r="AQ142" s="161">
        <v>1235.8354337378591</v>
      </c>
      <c r="AR142" s="161">
        <v>1343.0545288190397</v>
      </c>
      <c r="AS142" s="161">
        <v>1228.5161228314723</v>
      </c>
      <c r="AT142" s="161">
        <v>1420.3282587403148</v>
      </c>
      <c r="AU142" s="161">
        <v>1152.8050505115848</v>
      </c>
    </row>
    <row r="143" spans="1:47" x14ac:dyDescent="0.3">
      <c r="K143" s="299" t="s">
        <v>513</v>
      </c>
      <c r="L143" s="141" t="s">
        <v>514</v>
      </c>
      <c r="N143" s="141">
        <v>2030</v>
      </c>
      <c r="O143" s="304" t="s">
        <v>333</v>
      </c>
      <c r="P143" s="152" t="s">
        <v>273</v>
      </c>
      <c r="Q143" s="161">
        <v>1106.2175217998563</v>
      </c>
      <c r="R143" s="161">
        <v>1155.2664794397735</v>
      </c>
      <c r="S143" s="161">
        <v>1111.9803454609619</v>
      </c>
      <c r="T143" s="161">
        <v>1111.906600582387</v>
      </c>
      <c r="U143" s="161">
        <v>1364.6646988250811</v>
      </c>
      <c r="V143" s="161">
        <v>1221.4240879967444</v>
      </c>
      <c r="W143" s="161">
        <v>1133.4100383284938</v>
      </c>
      <c r="X143" s="161">
        <v>1164.1804903567629</v>
      </c>
      <c r="Y143" s="161">
        <v>1124.3946599041935</v>
      </c>
      <c r="Z143" s="161">
        <v>1137.180553785598</v>
      </c>
      <c r="AA143" s="161">
        <v>1175.183277978485</v>
      </c>
      <c r="AB143" s="161">
        <v>1370.6899372648268</v>
      </c>
      <c r="AC143" s="161">
        <v>1177.8489802073661</v>
      </c>
      <c r="AD143" s="161">
        <v>1168.700989164626</v>
      </c>
      <c r="AE143" s="161">
        <v>1484.4332078988209</v>
      </c>
      <c r="AF143" s="161">
        <v>1269.9228965887642</v>
      </c>
      <c r="AG143" s="161">
        <v>1364.0352206910002</v>
      </c>
      <c r="AH143" s="161">
        <v>1356.69559750091</v>
      </c>
      <c r="AI143" s="161">
        <v>1156.3152845086468</v>
      </c>
      <c r="AJ143" s="161">
        <v>1128.5116640365256</v>
      </c>
      <c r="AK143" s="161">
        <v>1178.8657051880871</v>
      </c>
      <c r="AL143" s="161">
        <v>1326.6611380425961</v>
      </c>
      <c r="AM143" s="161">
        <v>1331.8476786004869</v>
      </c>
      <c r="AN143" s="161">
        <v>1158.4890948469235</v>
      </c>
      <c r="AO143" s="161">
        <v>1190.4676851071997</v>
      </c>
      <c r="AP143" s="161">
        <v>1203.5665844794055</v>
      </c>
      <c r="AQ143" s="161">
        <v>1254.9638981627681</v>
      </c>
      <c r="AR143" s="161">
        <v>1363.8425480600199</v>
      </c>
      <c r="AS143" s="161">
        <v>1247.5312977564483</v>
      </c>
      <c r="AT143" s="161">
        <v>1442.3123335024648</v>
      </c>
      <c r="AU143" s="161">
        <v>1170.6483569871652</v>
      </c>
    </row>
    <row r="144" spans="1:47" x14ac:dyDescent="0.3">
      <c r="K144" s="299" t="s">
        <v>563</v>
      </c>
      <c r="L144" s="141" t="s">
        <v>514</v>
      </c>
      <c r="N144" s="141">
        <v>2050</v>
      </c>
      <c r="O144" s="304" t="s">
        <v>333</v>
      </c>
      <c r="P144" s="152" t="s">
        <v>273</v>
      </c>
      <c r="Q144" s="161">
        <v>872.24471066920535</v>
      </c>
      <c r="R144" s="161">
        <v>910.91946768774073</v>
      </c>
      <c r="S144" s="161">
        <v>876.7886564645496</v>
      </c>
      <c r="T144" s="161">
        <v>876.73050914812382</v>
      </c>
      <c r="U144" s="161">
        <v>1076.0284861972395</v>
      </c>
      <c r="V144" s="161">
        <v>963.08427523883836</v>
      </c>
      <c r="W144" s="161">
        <v>893.68581808657666</v>
      </c>
      <c r="X144" s="161">
        <v>917.94810240014431</v>
      </c>
      <c r="Y144" s="161">
        <v>886.57725580988915</v>
      </c>
      <c r="Z144" s="161">
        <v>896.65884292043097</v>
      </c>
      <c r="AA144" s="161">
        <v>926.62372280620036</v>
      </c>
      <c r="AB144" s="161">
        <v>1080.7793441939905</v>
      </c>
      <c r="AC144" s="161">
        <v>928.72561020496232</v>
      </c>
      <c r="AD144" s="161">
        <v>921.51248381432549</v>
      </c>
      <c r="AE144" s="161">
        <v>1170.4651105370292</v>
      </c>
      <c r="AF144" s="161">
        <v>1001.3252436148582</v>
      </c>
      <c r="AG144" s="161">
        <v>1075.5321471300001</v>
      </c>
      <c r="AH144" s="161">
        <v>1069.7449060316626</v>
      </c>
      <c r="AI144" s="161">
        <v>911.74644308436905</v>
      </c>
      <c r="AJ144" s="161">
        <v>889.82348451939947</v>
      </c>
      <c r="AK144" s="161">
        <v>929.52729067843381</v>
      </c>
      <c r="AL144" s="161">
        <v>1046.0629466664748</v>
      </c>
      <c r="AM144" s="161">
        <v>1050.1524973010833</v>
      </c>
      <c r="AN144" s="161">
        <v>913.46047719808928</v>
      </c>
      <c r="AO144" s="161">
        <v>938.67536998319042</v>
      </c>
      <c r="AP144" s="161">
        <v>949.00375971471897</v>
      </c>
      <c r="AQ144" s="161">
        <v>989.53017890393721</v>
      </c>
      <c r="AR144" s="161">
        <v>1075.3802261199353</v>
      </c>
      <c r="AS144" s="161">
        <v>983.66962592663299</v>
      </c>
      <c r="AT144" s="161">
        <v>1137.2530982727444</v>
      </c>
      <c r="AU144" s="161">
        <v>923.04796960212377</v>
      </c>
    </row>
    <row r="145" spans="1:47" x14ac:dyDescent="0.3">
      <c r="K145" s="299" t="s">
        <v>515</v>
      </c>
      <c r="L145" s="141" t="s">
        <v>516</v>
      </c>
      <c r="N145" s="141">
        <v>2030</v>
      </c>
      <c r="O145" s="304" t="s">
        <v>333</v>
      </c>
      <c r="P145" s="152" t="s">
        <v>273</v>
      </c>
      <c r="Q145" s="161">
        <v>1400.7796096992445</v>
      </c>
      <c r="R145" s="161">
        <v>1462.8892566583795</v>
      </c>
      <c r="S145" s="161">
        <v>1408.0769501586822</v>
      </c>
      <c r="T145" s="161">
        <v>1407.9835685947567</v>
      </c>
      <c r="U145" s="161">
        <v>1728.045747350214</v>
      </c>
      <c r="V145" s="161">
        <v>1546.6632226883949</v>
      </c>
      <c r="W145" s="161">
        <v>1435.2129123174764</v>
      </c>
      <c r="X145" s="161">
        <v>1474.1768782039494</v>
      </c>
      <c r="Y145" s="161">
        <v>1423.7969312634655</v>
      </c>
      <c r="Z145" s="161">
        <v>1439.9874354707295</v>
      </c>
      <c r="AA145" s="161">
        <v>1488.1094730567979</v>
      </c>
      <c r="AB145" s="161">
        <v>1735.6753780364461</v>
      </c>
      <c r="AC145" s="161">
        <v>1491.4849948273004</v>
      </c>
      <c r="AD145" s="161">
        <v>1479.901089248285</v>
      </c>
      <c r="AE145" s="161">
        <v>1879.7060511226646</v>
      </c>
      <c r="AF145" s="161">
        <v>1608.0762276640105</v>
      </c>
      <c r="AG145" s="161">
        <v>1727.2486526400005</v>
      </c>
      <c r="AH145" s="161">
        <v>1717.9546446307745</v>
      </c>
      <c r="AI145" s="161">
        <v>1464.2173361057528</v>
      </c>
      <c r="AJ145" s="161">
        <v>1429.0102056222329</v>
      </c>
      <c r="AK145" s="161">
        <v>1492.7724519445483</v>
      </c>
      <c r="AL145" s="161">
        <v>1679.9226504086141</v>
      </c>
      <c r="AM145" s="161">
        <v>1686.4902558887288</v>
      </c>
      <c r="AN145" s="161">
        <v>1466.9699856861509</v>
      </c>
      <c r="AO145" s="161">
        <v>1507.4637911997706</v>
      </c>
      <c r="AP145" s="161">
        <v>1524.0506475715936</v>
      </c>
      <c r="AQ145" s="161">
        <v>1589.1339676078103</v>
      </c>
      <c r="AR145" s="161">
        <v>1727.0046754045061</v>
      </c>
      <c r="AS145" s="161">
        <v>1579.7222245364519</v>
      </c>
      <c r="AT145" s="161">
        <v>1826.3692879324376</v>
      </c>
      <c r="AU145" s="161">
        <v>1482.3669995097307</v>
      </c>
    </row>
    <row r="146" spans="1:47" x14ac:dyDescent="0.3">
      <c r="K146" s="299" t="s">
        <v>563</v>
      </c>
      <c r="L146" s="141" t="s">
        <v>516</v>
      </c>
      <c r="N146" s="141">
        <v>2050</v>
      </c>
      <c r="O146" s="304" t="s">
        <v>333</v>
      </c>
      <c r="P146" s="152" t="s">
        <v>273</v>
      </c>
      <c r="Q146" s="161">
        <v>1240.2492936640931</v>
      </c>
      <c r="R146" s="161">
        <v>1295.2411319500118</v>
      </c>
      <c r="S146" s="161">
        <v>1246.7103538392817</v>
      </c>
      <c r="T146" s="161">
        <v>1246.6276738674303</v>
      </c>
      <c r="U146" s="161">
        <v>1530.0105046721101</v>
      </c>
      <c r="V146" s="161">
        <v>1369.4145432966222</v>
      </c>
      <c r="W146" s="161">
        <v>1270.7365158902599</v>
      </c>
      <c r="X146" s="161">
        <v>1305.2351842278333</v>
      </c>
      <c r="Y146" s="161">
        <v>1260.628814192803</v>
      </c>
      <c r="Z146" s="161">
        <v>1274.9638753745089</v>
      </c>
      <c r="AA146" s="161">
        <v>1317.5710940351323</v>
      </c>
      <c r="AB146" s="161">
        <v>1536.7657743833454</v>
      </c>
      <c r="AC146" s="161">
        <v>1320.5597786666228</v>
      </c>
      <c r="AD146" s="161">
        <v>1310.3033967113415</v>
      </c>
      <c r="AE146" s="161">
        <v>1664.2904323125824</v>
      </c>
      <c r="AF146" s="161">
        <v>1423.7895752541119</v>
      </c>
      <c r="AG146" s="161">
        <v>1529.3047575692251</v>
      </c>
      <c r="AH146" s="161">
        <v>1521.0758493320286</v>
      </c>
      <c r="AI146" s="161">
        <v>1296.4170125704388</v>
      </c>
      <c r="AJ146" s="161">
        <v>1265.2446436897264</v>
      </c>
      <c r="AK146" s="161">
        <v>1321.6996923041668</v>
      </c>
      <c r="AL146" s="161">
        <v>1487.4023480588351</v>
      </c>
      <c r="AM146" s="161">
        <v>1493.2173013900913</v>
      </c>
      <c r="AN146" s="161">
        <v>1298.8542065973611</v>
      </c>
      <c r="AO146" s="161">
        <v>1334.7073938784217</v>
      </c>
      <c r="AP146" s="161">
        <v>1349.3933849913833</v>
      </c>
      <c r="AQ146" s="161">
        <v>1407.0181113546996</v>
      </c>
      <c r="AR146" s="161">
        <v>1529.088740294347</v>
      </c>
      <c r="AS146" s="161">
        <v>1398.6849605752516</v>
      </c>
      <c r="AT146" s="161">
        <v>1617.0660992233743</v>
      </c>
      <c r="AU146" s="161">
        <v>1312.4867119443879</v>
      </c>
    </row>
    <row r="147" spans="1:47" x14ac:dyDescent="0.3">
      <c r="K147" s="299" t="s">
        <v>517</v>
      </c>
      <c r="L147" s="141" t="s">
        <v>518</v>
      </c>
      <c r="N147" s="141">
        <v>2020</v>
      </c>
      <c r="O147" s="304" t="s">
        <v>333</v>
      </c>
      <c r="P147" s="152" t="s">
        <v>273</v>
      </c>
      <c r="Q147" s="161">
        <v>1570.3184116668117</v>
      </c>
      <c r="R147" s="161">
        <v>1639.9452976428258</v>
      </c>
      <c r="S147" s="161">
        <v>1578.4989619834432</v>
      </c>
      <c r="T147" s="161">
        <v>1578.3942782857887</v>
      </c>
      <c r="U147" s="161">
        <v>1937.1941413747436</v>
      </c>
      <c r="V147" s="161">
        <v>1733.8585730534585</v>
      </c>
      <c r="W147" s="161">
        <v>1608.9192370225676</v>
      </c>
      <c r="X147" s="161">
        <v>1652.5990797326019</v>
      </c>
      <c r="Y147" s="161">
        <v>1596.1215598489243</v>
      </c>
      <c r="Z147" s="161">
        <v>1614.271629049528</v>
      </c>
      <c r="AA147" s="161">
        <v>1668.2179608672434</v>
      </c>
      <c r="AB147" s="161">
        <v>1945.7471995845078</v>
      </c>
      <c r="AC147" s="161">
        <v>1672.0020279313981</v>
      </c>
      <c r="AD147" s="161">
        <v>1659.0161020342875</v>
      </c>
      <c r="AE147" s="161">
        <v>2107.2101565164789</v>
      </c>
      <c r="AF147" s="161">
        <v>1802.704501250329</v>
      </c>
      <c r="AG147" s="161">
        <v>1936.3005729000004</v>
      </c>
      <c r="AH147" s="161">
        <v>1925.8816948737847</v>
      </c>
      <c r="AI147" s="161">
        <v>1641.434116864584</v>
      </c>
      <c r="AJ147" s="161">
        <v>1601.9658059058761</v>
      </c>
      <c r="AK147" s="161">
        <v>1673.4453082314874</v>
      </c>
      <c r="AL147" s="161">
        <v>1883.246621985847</v>
      </c>
      <c r="AM147" s="161">
        <v>1890.6091162244675</v>
      </c>
      <c r="AN147" s="161">
        <v>1644.5199244299113</v>
      </c>
      <c r="AO147" s="161">
        <v>1689.9147659283142</v>
      </c>
      <c r="AP147" s="161">
        <v>1708.5091584879965</v>
      </c>
      <c r="AQ147" s="161">
        <v>1781.4696263857395</v>
      </c>
      <c r="AR147" s="161">
        <v>1936.0270666737022</v>
      </c>
      <c r="AS147" s="161">
        <v>1770.9187636172524</v>
      </c>
      <c r="AT147" s="161">
        <v>2047.417951749657</v>
      </c>
      <c r="AU147" s="161">
        <v>1661.7804657202337</v>
      </c>
    </row>
    <row r="148" spans="1:47" x14ac:dyDescent="0.3">
      <c r="K148" s="299" t="s">
        <v>519</v>
      </c>
      <c r="L148" s="141" t="s">
        <v>520</v>
      </c>
      <c r="N148" s="141">
        <v>2030</v>
      </c>
      <c r="O148" s="304" t="s">
        <v>333</v>
      </c>
      <c r="P148" s="152" t="s">
        <v>273</v>
      </c>
      <c r="Q148" s="161">
        <v>1672.6825790812452</v>
      </c>
      <c r="R148" s="161">
        <v>1746.8482249416506</v>
      </c>
      <c r="S148" s="161">
        <v>1681.3963939994583</v>
      </c>
      <c r="T148" s="161">
        <v>1681.28488629753</v>
      </c>
      <c r="U148" s="161">
        <v>2063.4737951880488</v>
      </c>
      <c r="V148" s="161">
        <v>1846.8834143381018</v>
      </c>
      <c r="W148" s="161">
        <v>1713.7996720421538</v>
      </c>
      <c r="X148" s="161">
        <v>1760.3268676830244</v>
      </c>
      <c r="Y148" s="161">
        <v>1700.1677541444726</v>
      </c>
      <c r="Z148" s="161">
        <v>1719.5009698384438</v>
      </c>
      <c r="AA148" s="161">
        <v>1776.9638950429246</v>
      </c>
      <c r="AB148" s="161">
        <v>2072.584400628989</v>
      </c>
      <c r="AC148" s="161">
        <v>1780.9946336557184</v>
      </c>
      <c r="AD148" s="161">
        <v>1767.1621956864785</v>
      </c>
      <c r="AE148" s="161">
        <v>2244.5726249410131</v>
      </c>
      <c r="AF148" s="161">
        <v>1920.2171942135794</v>
      </c>
      <c r="AG148" s="161">
        <v>2062.5219777669354</v>
      </c>
      <c r="AH148" s="161">
        <v>2051.4239255257185</v>
      </c>
      <c r="AI148" s="161">
        <v>1748.4340956524147</v>
      </c>
      <c r="AJ148" s="161">
        <v>1706.3929684033765</v>
      </c>
      <c r="AK148" s="161">
        <v>1782.5319969043148</v>
      </c>
      <c r="AL148" s="161">
        <v>2006.0096049983194</v>
      </c>
      <c r="AM148" s="161">
        <v>2013.8520373101553</v>
      </c>
      <c r="AN148" s="161">
        <v>1751.7210574039752</v>
      </c>
      <c r="AO148" s="161">
        <v>1800.0750472638636</v>
      </c>
      <c r="AP148" s="161">
        <v>1819.8815503731055</v>
      </c>
      <c r="AQ148" s="161">
        <v>1897.5980839802178</v>
      </c>
      <c r="AR148" s="161">
        <v>2062.2306425214206</v>
      </c>
      <c r="AS148" s="161">
        <v>1886.3594433223702</v>
      </c>
      <c r="AT148" s="161">
        <v>2180.8827525334405</v>
      </c>
      <c r="AU148" s="161">
        <v>1770.1067596331106</v>
      </c>
    </row>
    <row r="149" spans="1:47" x14ac:dyDescent="0.3">
      <c r="K149" s="299" t="s">
        <v>563</v>
      </c>
      <c r="L149" s="141" t="s">
        <v>520</v>
      </c>
      <c r="N149" s="141">
        <v>2050</v>
      </c>
      <c r="O149" s="304" t="s">
        <v>333</v>
      </c>
      <c r="P149" s="152" t="s">
        <v>273</v>
      </c>
      <c r="Q149" s="161">
        <v>1454.3564366514163</v>
      </c>
      <c r="R149" s="161">
        <v>1518.8416448938171</v>
      </c>
      <c r="S149" s="161">
        <v>1461.9328847908196</v>
      </c>
      <c r="T149" s="161">
        <v>1461.8359315816074</v>
      </c>
      <c r="U149" s="161">
        <v>1794.1398047809164</v>
      </c>
      <c r="V149" s="161">
        <v>1605.81978612028</v>
      </c>
      <c r="W149" s="161">
        <v>1490.1067395193627</v>
      </c>
      <c r="X149" s="161">
        <v>1530.5609938446557</v>
      </c>
      <c r="Y149" s="161">
        <v>1478.2541215831577</v>
      </c>
      <c r="Z149" s="161">
        <v>1495.063877981255</v>
      </c>
      <c r="AA149" s="161">
        <v>1545.026480680124</v>
      </c>
      <c r="AB149" s="161">
        <v>1802.0612525382671</v>
      </c>
      <c r="AC149" s="161">
        <v>1548.5311089456948</v>
      </c>
      <c r="AD149" s="161">
        <v>1536.504143730217</v>
      </c>
      <c r="AE149" s="161">
        <v>1951.6007911121849</v>
      </c>
      <c r="AF149" s="161">
        <v>1669.581707311843</v>
      </c>
      <c r="AG149" s="161">
        <v>1793.3122229012311</v>
      </c>
      <c r="AH149" s="161">
        <v>1783.6627389446437</v>
      </c>
      <c r="AI149" s="161">
        <v>1520.2205205422761</v>
      </c>
      <c r="AJ149" s="161">
        <v>1483.6667925466727</v>
      </c>
      <c r="AK149" s="161">
        <v>1549.8678085467006</v>
      </c>
      <c r="AL149" s="161">
        <v>1744.1761022084306</v>
      </c>
      <c r="AM149" s="161">
        <v>1750.9949045648145</v>
      </c>
      <c r="AN149" s="161">
        <v>1523.0784530873946</v>
      </c>
      <c r="AO149" s="161">
        <v>1565.1210601366847</v>
      </c>
      <c r="AP149" s="161">
        <v>1582.3423283227291</v>
      </c>
      <c r="AQ149" s="161">
        <v>1649.914946283408</v>
      </c>
      <c r="AR149" s="161">
        <v>1793.0589140577979</v>
      </c>
      <c r="AS149" s="161">
        <v>1640.143224150132</v>
      </c>
      <c r="AT149" s="161">
        <v>1896.2240106973745</v>
      </c>
      <c r="AU149" s="161">
        <v>1539.0643697901241</v>
      </c>
    </row>
    <row r="150" spans="1:47" x14ac:dyDescent="0.3">
      <c r="K150" s="299" t="s">
        <v>521</v>
      </c>
      <c r="L150" s="141" t="s">
        <v>522</v>
      </c>
      <c r="N150" s="141">
        <v>2030</v>
      </c>
      <c r="O150" s="304" t="s">
        <v>333</v>
      </c>
      <c r="P150" s="152" t="s">
        <v>273</v>
      </c>
      <c r="Q150" s="161">
        <v>2163.4696831230481</v>
      </c>
      <c r="R150" s="161">
        <v>2259.3965065113571</v>
      </c>
      <c r="S150" s="161">
        <v>2174.7402461310362</v>
      </c>
      <c r="T150" s="161">
        <v>2174.5960206003988</v>
      </c>
      <c r="U150" s="161">
        <v>2668.9241901833448</v>
      </c>
      <c r="V150" s="161">
        <v>2388.7833383055695</v>
      </c>
      <c r="W150" s="161">
        <v>2216.6510728209896</v>
      </c>
      <c r="X150" s="161">
        <v>2276.8299605960083</v>
      </c>
      <c r="Y150" s="161">
        <v>2199.0193706299769</v>
      </c>
      <c r="Z150" s="161">
        <v>2224.0252064976285</v>
      </c>
      <c r="AA150" s="161">
        <v>2298.3485109537232</v>
      </c>
      <c r="AB150" s="161">
        <v>2680.707967280609</v>
      </c>
      <c r="AC150" s="161">
        <v>2303.5619213750615</v>
      </c>
      <c r="AD150" s="161">
        <v>2285.6708638819127</v>
      </c>
      <c r="AE150" s="161">
        <v>2903.1598023189158</v>
      </c>
      <c r="AF150" s="161">
        <v>2483.6342152702591</v>
      </c>
      <c r="AG150" s="161">
        <v>2667.6930969919649</v>
      </c>
      <c r="AH150" s="161">
        <v>2653.3387300212889</v>
      </c>
      <c r="AI150" s="161">
        <v>2261.4476925803692</v>
      </c>
      <c r="AJ150" s="161">
        <v>2207.0711447612539</v>
      </c>
      <c r="AK150" s="161">
        <v>2305.5503672534855</v>
      </c>
      <c r="AL150" s="161">
        <v>2594.5992495786654</v>
      </c>
      <c r="AM150" s="161">
        <v>2604.7427548442733</v>
      </c>
      <c r="AN150" s="161">
        <v>2265.6990922111299</v>
      </c>
      <c r="AO150" s="161">
        <v>2328.2407796945786</v>
      </c>
      <c r="AP150" s="161">
        <v>2353.8587717400651</v>
      </c>
      <c r="AQ150" s="161">
        <v>2454.3783601181267</v>
      </c>
      <c r="AR150" s="161">
        <v>2667.3162801474668</v>
      </c>
      <c r="AS150" s="161">
        <v>2439.8421542373176</v>
      </c>
      <c r="AT150" s="161">
        <v>2820.782482318702</v>
      </c>
      <c r="AU150" s="161">
        <v>2289.4794016811497</v>
      </c>
    </row>
    <row r="151" spans="1:47" x14ac:dyDescent="0.3">
      <c r="A151" s="386"/>
      <c r="B151" s="386"/>
      <c r="C151" s="386"/>
      <c r="D151" s="386"/>
      <c r="E151" s="386"/>
      <c r="F151" s="386"/>
      <c r="G151" s="386"/>
      <c r="H151" s="386"/>
      <c r="I151" s="386"/>
      <c r="K151" s="299" t="s">
        <v>563</v>
      </c>
      <c r="L151" s="141" t="s">
        <v>522</v>
      </c>
      <c r="N151" s="141">
        <v>2050</v>
      </c>
      <c r="O151" s="304" t="s">
        <v>333</v>
      </c>
      <c r="P151" s="152" t="s">
        <v>273</v>
      </c>
      <c r="Q151" s="161">
        <v>1643.0875460058082</v>
      </c>
      <c r="R151" s="161">
        <v>1715.9409675567422</v>
      </c>
      <c r="S151" s="161">
        <v>1651.6471860411459</v>
      </c>
      <c r="T151" s="161">
        <v>1651.5376512623341</v>
      </c>
      <c r="U151" s="161">
        <v>2026.9644323342604</v>
      </c>
      <c r="V151" s="161">
        <v>1814.2062187856534</v>
      </c>
      <c r="W151" s="161">
        <v>1683.4771478447537</v>
      </c>
      <c r="X151" s="161">
        <v>1729.1811305753452</v>
      </c>
      <c r="Y151" s="161">
        <v>1670.0864215910276</v>
      </c>
      <c r="Z151" s="161">
        <v>1689.077571692236</v>
      </c>
      <c r="AA151" s="161">
        <v>1745.5237964220983</v>
      </c>
      <c r="AB151" s="161">
        <v>2035.9138424158814</v>
      </c>
      <c r="AC151" s="161">
        <v>1749.4832185495911</v>
      </c>
      <c r="AD151" s="161">
        <v>1735.8955200571254</v>
      </c>
      <c r="AE151" s="161">
        <v>2204.8590523205362</v>
      </c>
      <c r="AF151" s="161">
        <v>1886.2424926859364</v>
      </c>
      <c r="AG151" s="161">
        <v>2026.0294555668443</v>
      </c>
      <c r="AH151" s="161">
        <v>2015.1277628903524</v>
      </c>
      <c r="AI151" s="161">
        <v>1717.4987792103216</v>
      </c>
      <c r="AJ151" s="161">
        <v>1676.2014921656496</v>
      </c>
      <c r="AK151" s="161">
        <v>1750.9933809910767</v>
      </c>
      <c r="AL151" s="161">
        <v>1970.5169650007304</v>
      </c>
      <c r="AM151" s="161">
        <v>1978.2206399376983</v>
      </c>
      <c r="AN151" s="161">
        <v>1720.7275842362894</v>
      </c>
      <c r="AO151" s="161">
        <v>1768.226039431604</v>
      </c>
      <c r="AP151" s="161">
        <v>1787.6821030002197</v>
      </c>
      <c r="AQ151" s="161">
        <v>1864.0235858885794</v>
      </c>
      <c r="AR151" s="161">
        <v>2025.7432749611487</v>
      </c>
      <c r="AS151" s="161">
        <v>1852.9837922481822</v>
      </c>
      <c r="AT151" s="161">
        <v>2142.2960547331149</v>
      </c>
      <c r="AU151" s="161">
        <v>1738.7879853757911</v>
      </c>
    </row>
    <row r="152" spans="1:47" x14ac:dyDescent="0.3">
      <c r="A152" s="386"/>
      <c r="B152" s="386"/>
      <c r="C152" s="386"/>
      <c r="D152" s="386"/>
      <c r="E152" s="386"/>
      <c r="F152" s="386"/>
      <c r="G152" s="386"/>
      <c r="H152" s="386"/>
      <c r="I152" s="386"/>
      <c r="K152" s="299" t="s">
        <v>523</v>
      </c>
      <c r="L152" s="141" t="s">
        <v>524</v>
      </c>
      <c r="N152" s="141">
        <v>2020</v>
      </c>
      <c r="O152" s="304" t="s">
        <v>333</v>
      </c>
      <c r="P152" s="152" t="s">
        <v>273</v>
      </c>
      <c r="Q152" s="161">
        <v>84.665878571020329</v>
      </c>
      <c r="R152" s="161">
        <v>88.419907963738353</v>
      </c>
      <c r="S152" s="161">
        <v>85.106944201153809</v>
      </c>
      <c r="T152" s="161">
        <v>85.10130003550681</v>
      </c>
      <c r="U152" s="161">
        <v>104.44648851059029</v>
      </c>
      <c r="V152" s="161">
        <v>93.483371470915571</v>
      </c>
      <c r="W152" s="161">
        <v>86.74709520073722</v>
      </c>
      <c r="X152" s="161">
        <v>89.102154041933375</v>
      </c>
      <c r="Y152" s="161">
        <v>86.057090821036482</v>
      </c>
      <c r="Z152" s="161">
        <v>87.035676783970459</v>
      </c>
      <c r="AA152" s="161">
        <v>89.944267516331934</v>
      </c>
      <c r="AB152" s="161">
        <v>104.90763841650656</v>
      </c>
      <c r="AC152" s="161">
        <v>90.148290700533309</v>
      </c>
      <c r="AD152" s="161">
        <v>89.448136631798931</v>
      </c>
      <c r="AE152" s="161">
        <v>113.61313597913765</v>
      </c>
      <c r="AF152" s="161">
        <v>97.195294450050966</v>
      </c>
      <c r="AG152" s="161">
        <v>104.39831053635561</v>
      </c>
      <c r="AH152" s="161">
        <v>103.83656238689748</v>
      </c>
      <c r="AI152" s="161">
        <v>88.500179701308923</v>
      </c>
      <c r="AJ152" s="161">
        <v>86.372191391290784</v>
      </c>
      <c r="AK152" s="161">
        <v>90.226107144461778</v>
      </c>
      <c r="AL152" s="161">
        <v>101.53783374869398</v>
      </c>
      <c r="AM152" s="161">
        <v>101.93479275939885</v>
      </c>
      <c r="AN152" s="161">
        <v>88.666555263537873</v>
      </c>
      <c r="AO152" s="161">
        <v>91.114080624954823</v>
      </c>
      <c r="AP152" s="161">
        <v>92.116622893365786</v>
      </c>
      <c r="AQ152" s="161">
        <v>96.05038694377788</v>
      </c>
      <c r="AR152" s="161">
        <v>104.38356407170733</v>
      </c>
      <c r="AS152" s="161">
        <v>95.481522655274745</v>
      </c>
      <c r="AT152" s="161">
        <v>110.38935696039208</v>
      </c>
      <c r="AU152" s="161">
        <v>89.597181104831648</v>
      </c>
    </row>
    <row r="153" spans="1:47" x14ac:dyDescent="0.3">
      <c r="K153" s="299" t="s">
        <v>525</v>
      </c>
      <c r="L153" s="141" t="s">
        <v>526</v>
      </c>
      <c r="N153" s="141">
        <v>2030</v>
      </c>
      <c r="O153" s="304" t="s">
        <v>333</v>
      </c>
      <c r="P153" s="152" t="s">
        <v>273</v>
      </c>
      <c r="Q153" s="161">
        <v>99.018071881385751</v>
      </c>
      <c r="R153" s="161">
        <v>103.40846808971401</v>
      </c>
      <c r="S153" s="161">
        <v>99.533905048253928</v>
      </c>
      <c r="T153" s="161">
        <v>99.527304108073807</v>
      </c>
      <c r="U153" s="161">
        <v>122.15180520951776</v>
      </c>
      <c r="V153" s="161">
        <v>109.33026801649183</v>
      </c>
      <c r="W153" s="161">
        <v>101.45208734688616</v>
      </c>
      <c r="X153" s="161">
        <v>104.20636557039558</v>
      </c>
      <c r="Y153" s="161">
        <v>100.64511641100475</v>
      </c>
      <c r="Z153" s="161">
        <v>101.78958803115844</v>
      </c>
      <c r="AA153" s="161">
        <v>105.19123047639586</v>
      </c>
      <c r="AB153" s="161">
        <v>122.69112725167682</v>
      </c>
      <c r="AC153" s="161">
        <v>105.42983878779224</v>
      </c>
      <c r="AD153" s="161">
        <v>104.61099763151898</v>
      </c>
      <c r="AE153" s="161">
        <v>132.87234308464971</v>
      </c>
      <c r="AF153" s="161">
        <v>113.67142011423904</v>
      </c>
      <c r="AG153" s="161">
        <v>122.09546031360003</v>
      </c>
      <c r="AH153" s="161">
        <v>121.43848704903252</v>
      </c>
      <c r="AI153" s="161">
        <v>103.50234714482993</v>
      </c>
      <c r="AJ153" s="161">
        <v>101.0136314662065</v>
      </c>
      <c r="AK153" s="161">
        <v>105.52084633851409</v>
      </c>
      <c r="AL153" s="161">
        <v>118.75008788073589</v>
      </c>
      <c r="AM153" s="161">
        <v>119.2143376649387</v>
      </c>
      <c r="AN153" s="161">
        <v>103.69692597231204</v>
      </c>
      <c r="AO153" s="161">
        <v>106.55934524036473</v>
      </c>
      <c r="AP153" s="161">
        <v>107.73183413521951</v>
      </c>
      <c r="AQ153" s="161">
        <v>112.33243284254151</v>
      </c>
      <c r="AR153" s="161">
        <v>122.07821409208572</v>
      </c>
      <c r="AS153" s="161">
        <v>111.66713714183595</v>
      </c>
      <c r="AT153" s="161">
        <v>129.10208299882203</v>
      </c>
      <c r="AU153" s="161">
        <v>104.78530747857144</v>
      </c>
    </row>
    <row r="154" spans="1:47" x14ac:dyDescent="0.3">
      <c r="K154" s="299" t="s">
        <v>563</v>
      </c>
      <c r="L154" s="141" t="s">
        <v>526</v>
      </c>
      <c r="N154" s="141">
        <v>2050</v>
      </c>
      <c r="O154" s="304" t="s">
        <v>333</v>
      </c>
      <c r="P154" s="152" t="s">
        <v>273</v>
      </c>
      <c r="Q154" s="161">
        <v>92.690476157678177</v>
      </c>
      <c r="R154" s="161">
        <v>96.800310931660604</v>
      </c>
      <c r="S154" s="161">
        <v>93.173345809111197</v>
      </c>
      <c r="T154" s="161">
        <v>93.167166691736369</v>
      </c>
      <c r="U154" s="161">
        <v>114.34588427406673</v>
      </c>
      <c r="V154" s="161">
        <v>102.34368745368644</v>
      </c>
      <c r="W154" s="161">
        <v>94.968949654340946</v>
      </c>
      <c r="X154" s="161">
        <v>97.547220016074817</v>
      </c>
      <c r="Y154" s="161">
        <v>94.213546939755091</v>
      </c>
      <c r="Z154" s="161">
        <v>95.284882882834964</v>
      </c>
      <c r="AA154" s="161">
        <v>98.469148663579773</v>
      </c>
      <c r="AB154" s="161">
        <v>114.85074178078466</v>
      </c>
      <c r="AC154" s="161">
        <v>98.692509082322346</v>
      </c>
      <c r="AD154" s="161">
        <v>97.925994695298215</v>
      </c>
      <c r="AE154" s="161">
        <v>124.38134286694614</v>
      </c>
      <c r="AF154" s="161">
        <v>106.40742498530703</v>
      </c>
      <c r="AG154" s="161">
        <v>114.29314001100002</v>
      </c>
      <c r="AH154" s="161">
        <v>113.67814960007208</v>
      </c>
      <c r="AI154" s="161">
        <v>96.888190791918362</v>
      </c>
      <c r="AJ154" s="161">
        <v>94.558512614090205</v>
      </c>
      <c r="AK154" s="161">
        <v>98.777700937203733</v>
      </c>
      <c r="AL154" s="161">
        <v>111.1615483950938</v>
      </c>
      <c r="AM154" s="161">
        <v>111.59613101962123</v>
      </c>
      <c r="AN154" s="161">
        <v>97.070335362367317</v>
      </c>
      <c r="AO154" s="161">
        <v>99.749836183556241</v>
      </c>
      <c r="AP154" s="161">
        <v>100.84739900101714</v>
      </c>
      <c r="AQ154" s="161">
        <v>105.15400361055649</v>
      </c>
      <c r="AR154" s="161">
        <v>114.27699588242118</v>
      </c>
      <c r="AS154" s="161">
        <v>104.53122259581481</v>
      </c>
      <c r="AT154" s="161">
        <v>120.85201538203727</v>
      </c>
      <c r="AU154" s="161">
        <v>98.089165542955385</v>
      </c>
    </row>
    <row r="155" spans="1:47" x14ac:dyDescent="0.3">
      <c r="K155" s="299" t="s">
        <v>529</v>
      </c>
      <c r="L155" s="141" t="s">
        <v>530</v>
      </c>
      <c r="N155" s="141">
        <v>2020</v>
      </c>
      <c r="O155" s="304" t="s">
        <v>333</v>
      </c>
      <c r="P155" s="152" t="s">
        <v>273</v>
      </c>
      <c r="Q155" s="161">
        <v>149.64703311544571</v>
      </c>
      <c r="R155" s="161">
        <v>156.28228417915719</v>
      </c>
      <c r="S155" s="161">
        <v>150.42661709984037</v>
      </c>
      <c r="T155" s="161">
        <v>150.4166410308768</v>
      </c>
      <c r="U155" s="161">
        <v>184.60928285088676</v>
      </c>
      <c r="V155" s="161">
        <v>165.23196147450105</v>
      </c>
      <c r="W155" s="161">
        <v>153.32558578818987</v>
      </c>
      <c r="X155" s="161">
        <v>157.48815486968445</v>
      </c>
      <c r="Y155" s="161">
        <v>152.10600229125299</v>
      </c>
      <c r="Z155" s="161">
        <v>153.83565405266063</v>
      </c>
      <c r="AA155" s="161">
        <v>158.97659135811674</v>
      </c>
      <c r="AB155" s="161">
        <v>185.42436581472739</v>
      </c>
      <c r="AC155" s="161">
        <v>159.33720255967526</v>
      </c>
      <c r="AD155" s="161">
        <v>158.09967947625367</v>
      </c>
      <c r="AE155" s="161">
        <v>200.81134229249108</v>
      </c>
      <c r="AF155" s="161">
        <v>171.79278940608279</v>
      </c>
      <c r="AG155" s="161">
        <v>184.52412822865386</v>
      </c>
      <c r="AH155" s="161">
        <v>183.53123775915989</v>
      </c>
      <c r="AI155" s="161">
        <v>156.42416456324111</v>
      </c>
      <c r="AJ155" s="161">
        <v>152.66294289433179</v>
      </c>
      <c r="AK155" s="161">
        <v>159.47474320955726</v>
      </c>
      <c r="AL155" s="161">
        <v>179.46823237315772</v>
      </c>
      <c r="AM155" s="161">
        <v>180.16985785939883</v>
      </c>
      <c r="AN155" s="161">
        <v>156.71823355172495</v>
      </c>
      <c r="AO155" s="161">
        <v>161.0442373089956</v>
      </c>
      <c r="AP155" s="161">
        <v>162.81623186657507</v>
      </c>
      <c r="AQ155" s="161">
        <v>169.76916413463829</v>
      </c>
      <c r="AR155" s="161">
        <v>184.49806383623508</v>
      </c>
      <c r="AS155" s="161">
        <v>168.76369588158735</v>
      </c>
      <c r="AT155" s="161">
        <v>195.11330934560067</v>
      </c>
      <c r="AU155" s="161">
        <v>158.36311574559906</v>
      </c>
    </row>
    <row r="156" spans="1:47" x14ac:dyDescent="0.3">
      <c r="K156" s="299" t="s">
        <v>531</v>
      </c>
      <c r="L156" s="141" t="s">
        <v>532</v>
      </c>
      <c r="N156" s="141">
        <v>2020</v>
      </c>
      <c r="O156" s="304" t="s">
        <v>333</v>
      </c>
      <c r="P156" s="152" t="s">
        <v>273</v>
      </c>
      <c r="Q156" s="161">
        <v>185.86733412427969</v>
      </c>
      <c r="R156" s="161">
        <v>194.10856952188314</v>
      </c>
      <c r="S156" s="161">
        <v>186.83560722591636</v>
      </c>
      <c r="T156" s="161">
        <v>186.82321656701257</v>
      </c>
      <c r="U156" s="161">
        <v>229.29178443263004</v>
      </c>
      <c r="V156" s="161">
        <v>205.22441074858409</v>
      </c>
      <c r="W156" s="161">
        <v>190.43623712545877</v>
      </c>
      <c r="X156" s="161">
        <v>195.60630700374821</v>
      </c>
      <c r="Y156" s="161">
        <v>188.92146781397665</v>
      </c>
      <c r="Z156" s="161">
        <v>191.06976140298613</v>
      </c>
      <c r="AA156" s="161">
        <v>197.45500200530424</v>
      </c>
      <c r="AB156" s="161">
        <v>230.3041486233875</v>
      </c>
      <c r="AC156" s="161">
        <v>197.90289489895969</v>
      </c>
      <c r="AD156" s="161">
        <v>196.36584393547429</v>
      </c>
      <c r="AE156" s="161">
        <v>249.41536144608762</v>
      </c>
      <c r="AF156" s="161">
        <v>213.37320977188625</v>
      </c>
      <c r="AG156" s="161">
        <v>229.18601913750001</v>
      </c>
      <c r="AH156" s="161">
        <v>227.9528112295298</v>
      </c>
      <c r="AI156" s="161">
        <v>194.28479038109563</v>
      </c>
      <c r="AJ156" s="161">
        <v>189.61320932735475</v>
      </c>
      <c r="AK156" s="161">
        <v>198.07372564244375</v>
      </c>
      <c r="AL156" s="161">
        <v>222.90640326602389</v>
      </c>
      <c r="AM156" s="161">
        <v>223.77784893364822</v>
      </c>
      <c r="AN156" s="161">
        <v>194.65003530309787</v>
      </c>
      <c r="AO156" s="161">
        <v>200.02309729461237</v>
      </c>
      <c r="AP156" s="161">
        <v>202.2239822546633</v>
      </c>
      <c r="AQ156" s="161">
        <v>210.85978984875453</v>
      </c>
      <c r="AR156" s="161">
        <v>229.15364616602443</v>
      </c>
      <c r="AS156" s="161">
        <v>209.61095985292695</v>
      </c>
      <c r="AT156" s="161">
        <v>242.33818676682884</v>
      </c>
      <c r="AU156" s="161">
        <v>196.6930418496294</v>
      </c>
    </row>
    <row r="157" spans="1:47" x14ac:dyDescent="0.3">
      <c r="K157" s="299" t="s">
        <v>533</v>
      </c>
      <c r="L157" s="141" t="s">
        <v>534</v>
      </c>
      <c r="N157" s="141">
        <v>2030</v>
      </c>
      <c r="O157" s="304" t="s">
        <v>333</v>
      </c>
      <c r="P157" s="152" t="s">
        <v>273</v>
      </c>
      <c r="Q157" s="161">
        <v>213.39776086966276</v>
      </c>
      <c r="R157" s="161">
        <v>222.85967728942728</v>
      </c>
      <c r="S157" s="161">
        <v>214.5094533183285</v>
      </c>
      <c r="T157" s="161">
        <v>214.49522737121288</v>
      </c>
      <c r="U157" s="161">
        <v>263.25418403545564</v>
      </c>
      <c r="V157" s="161">
        <v>235.62198239880479</v>
      </c>
      <c r="W157" s="161">
        <v>218.64340381534771</v>
      </c>
      <c r="X157" s="161">
        <v>224.57925769071966</v>
      </c>
      <c r="Y157" s="161">
        <v>216.90426885208285</v>
      </c>
      <c r="Z157" s="161">
        <v>219.37076488133533</v>
      </c>
      <c r="AA157" s="161">
        <v>226.70177898108909</v>
      </c>
      <c r="AB157" s="161">
        <v>264.41649828776968</v>
      </c>
      <c r="AC157" s="161">
        <v>227.21601318510258</v>
      </c>
      <c r="AD157" s="161">
        <v>225.45129624064464</v>
      </c>
      <c r="AE157" s="161">
        <v>286.358438990168</v>
      </c>
      <c r="AF157" s="161">
        <v>244.97777088924948</v>
      </c>
      <c r="AG157" s="161">
        <v>263.13275292296453</v>
      </c>
      <c r="AH157" s="161">
        <v>261.71688387051637</v>
      </c>
      <c r="AI157" s="161">
        <v>223.06199975212172</v>
      </c>
      <c r="AJ157" s="161">
        <v>217.69847021485046</v>
      </c>
      <c r="AK157" s="161">
        <v>227.41214715516759</v>
      </c>
      <c r="AL157" s="161">
        <v>255.92300855121508</v>
      </c>
      <c r="AM157" s="161">
        <v>256.92353161282125</v>
      </c>
      <c r="AN157" s="161">
        <v>223.48134427487781</v>
      </c>
      <c r="AO157" s="161">
        <v>229.65025719013175</v>
      </c>
      <c r="AP157" s="161">
        <v>232.17713435560796</v>
      </c>
      <c r="AQ157" s="161">
        <v>242.09206649020282</v>
      </c>
      <c r="AR157" s="161">
        <v>263.09558490924047</v>
      </c>
      <c r="AS157" s="161">
        <v>240.65826142664991</v>
      </c>
      <c r="AT157" s="161">
        <v>278.2330024418207</v>
      </c>
      <c r="AU157" s="161">
        <v>225.82695828244937</v>
      </c>
    </row>
    <row r="158" spans="1:47" x14ac:dyDescent="0.3">
      <c r="K158" s="299" t="s">
        <v>563</v>
      </c>
      <c r="L158" s="141" t="s">
        <v>534</v>
      </c>
      <c r="N158" s="141">
        <v>2050</v>
      </c>
      <c r="O158" s="304" t="s">
        <v>333</v>
      </c>
      <c r="P158" s="152" t="s">
        <v>273</v>
      </c>
      <c r="Q158" s="161">
        <v>200.16482136460888</v>
      </c>
      <c r="R158" s="161">
        <v>209.03999794664338</v>
      </c>
      <c r="S158" s="161">
        <v>201.20757701252532</v>
      </c>
      <c r="T158" s="161">
        <v>201.19423322601355</v>
      </c>
      <c r="U158" s="161">
        <v>246.92961400437079</v>
      </c>
      <c r="V158" s="161">
        <v>221.01090388309058</v>
      </c>
      <c r="W158" s="161">
        <v>205.08517844280175</v>
      </c>
      <c r="X158" s="161">
        <v>210.65294600403652</v>
      </c>
      <c r="Y158" s="161">
        <v>203.45388841505178</v>
      </c>
      <c r="Z158" s="161">
        <v>205.767435357062</v>
      </c>
      <c r="AA158" s="161">
        <v>212.64384831340456</v>
      </c>
      <c r="AB158" s="161">
        <v>248.01985236364808</v>
      </c>
      <c r="AC158" s="161">
        <v>213.12619450657198</v>
      </c>
      <c r="AD158" s="161">
        <v>211.4709088535877</v>
      </c>
      <c r="AE158" s="161">
        <v>268.60115848040203</v>
      </c>
      <c r="AF158" s="161">
        <v>229.7865336004929</v>
      </c>
      <c r="AG158" s="161">
        <v>246.81571291730771</v>
      </c>
      <c r="AH158" s="161">
        <v>245.48764286257057</v>
      </c>
      <c r="AI158" s="161">
        <v>209.22977425656453</v>
      </c>
      <c r="AJ158" s="161">
        <v>204.19884081407437</v>
      </c>
      <c r="AK158" s="161">
        <v>213.31016607647788</v>
      </c>
      <c r="AL158" s="161">
        <v>240.05304967110266</v>
      </c>
      <c r="AM158" s="161">
        <v>240.99152962085194</v>
      </c>
      <c r="AN158" s="161">
        <v>209.6231149417977</v>
      </c>
      <c r="AO158" s="161">
        <v>215.40948939419795</v>
      </c>
      <c r="AP158" s="161">
        <v>217.77967319732969</v>
      </c>
      <c r="AQ158" s="161">
        <v>227.07977368327411</v>
      </c>
      <c r="AR158" s="161">
        <v>246.7808497172571</v>
      </c>
      <c r="AS158" s="161">
        <v>225.73487984161366</v>
      </c>
      <c r="AT158" s="161">
        <v>260.97958574889259</v>
      </c>
      <c r="AU158" s="161">
        <v>211.82327583806244</v>
      </c>
    </row>
    <row r="159" spans="1:47" x14ac:dyDescent="0.3">
      <c r="K159" s="299" t="s">
        <v>535</v>
      </c>
      <c r="L159" s="141" t="s">
        <v>536</v>
      </c>
      <c r="N159" s="141">
        <v>2020</v>
      </c>
      <c r="O159" s="304" t="s">
        <v>333</v>
      </c>
      <c r="P159" s="152" t="s">
        <v>273</v>
      </c>
      <c r="Q159" s="161">
        <v>1158.0519260079734</v>
      </c>
      <c r="R159" s="161">
        <v>1209.3991870522316</v>
      </c>
      <c r="S159" s="161">
        <v>1164.0847802237781</v>
      </c>
      <c r="T159" s="161">
        <v>1164.0075798567764</v>
      </c>
      <c r="U159" s="161">
        <v>1428.6092488014335</v>
      </c>
      <c r="V159" s="161">
        <v>1278.6567647886864</v>
      </c>
      <c r="W159" s="161">
        <v>1186.5186113735751</v>
      </c>
      <c r="X159" s="161">
        <v>1218.7308847585559</v>
      </c>
      <c r="Y159" s="161">
        <v>1177.0807963487644</v>
      </c>
      <c r="Z159" s="161">
        <v>1190.4658031338702</v>
      </c>
      <c r="AA159" s="161">
        <v>1230.2492336779083</v>
      </c>
      <c r="AB159" s="161">
        <v>1434.9168138528819</v>
      </c>
      <c r="AC159" s="161">
        <v>1233.0398436072257</v>
      </c>
      <c r="AD159" s="161">
        <v>1223.4632020901827</v>
      </c>
      <c r="AE159" s="161">
        <v>1553.9897909413562</v>
      </c>
      <c r="AF159" s="161">
        <v>1329.4280982672044</v>
      </c>
      <c r="AG159" s="161">
        <v>1427.9502750000004</v>
      </c>
      <c r="AH159" s="161">
        <v>1420.2667366325848</v>
      </c>
      <c r="AI159" s="161">
        <v>1210.4971363308141</v>
      </c>
      <c r="AJ159" s="161">
        <v>1181.3907123199676</v>
      </c>
      <c r="AK159" s="161">
        <v>1234.1042096102417</v>
      </c>
      <c r="AL159" s="161">
        <v>1388.8249424674389</v>
      </c>
      <c r="AM159" s="161">
        <v>1394.2545104900205</v>
      </c>
      <c r="AN159" s="161">
        <v>1212.7728056267783</v>
      </c>
      <c r="AO159" s="161">
        <v>1246.2498273807628</v>
      </c>
      <c r="AP159" s="161">
        <v>1259.9625062595846</v>
      </c>
      <c r="AQ159" s="161">
        <v>1313.7681610514303</v>
      </c>
      <c r="AR159" s="161">
        <v>1427.7485742431431</v>
      </c>
      <c r="AS159" s="161">
        <v>1305.9872888032835</v>
      </c>
      <c r="AT159" s="161">
        <v>1509.8952446531396</v>
      </c>
      <c r="AU159" s="161">
        <v>1225.5018183777536</v>
      </c>
    </row>
    <row r="160" spans="1:47" x14ac:dyDescent="0.3">
      <c r="K160" s="299" t="s">
        <v>563</v>
      </c>
      <c r="L160" s="141" t="s">
        <v>536</v>
      </c>
      <c r="N160" s="141">
        <v>2030</v>
      </c>
      <c r="O160" s="304" t="s">
        <v>333</v>
      </c>
      <c r="P160" s="152" t="s">
        <v>273</v>
      </c>
      <c r="Q160" s="161">
        <v>1280.8756151300313</v>
      </c>
      <c r="R160" s="161">
        <v>1337.6687978001958</v>
      </c>
      <c r="S160" s="161">
        <v>1287.5483175202398</v>
      </c>
      <c r="T160" s="161">
        <v>1287.4629292355255</v>
      </c>
      <c r="U160" s="161">
        <v>1580.1284115531009</v>
      </c>
      <c r="V160" s="161">
        <v>1414.2718762056684</v>
      </c>
      <c r="W160" s="161">
        <v>1312.3614943980454</v>
      </c>
      <c r="X160" s="161">
        <v>1347.9902210208272</v>
      </c>
      <c r="Y160" s="161">
        <v>1301.9226989918154</v>
      </c>
      <c r="Z160" s="161">
        <v>1316.7273277086749</v>
      </c>
      <c r="AA160" s="161">
        <v>1360.7302130073836</v>
      </c>
      <c r="AB160" s="161">
        <v>1587.1049607766727</v>
      </c>
      <c r="AC160" s="161">
        <v>1363.8167967170832</v>
      </c>
      <c r="AD160" s="161">
        <v>1353.2244507967173</v>
      </c>
      <c r="AE160" s="161">
        <v>1718.8068899805912</v>
      </c>
      <c r="AF160" s="161">
        <v>1470.4280480834232</v>
      </c>
      <c r="AG160" s="161">
        <v>1579.3995465909097</v>
      </c>
      <c r="AH160" s="161">
        <v>1570.901087487556</v>
      </c>
      <c r="AI160" s="161">
        <v>1338.8831962446886</v>
      </c>
      <c r="AJ160" s="161">
        <v>1306.6897272629947</v>
      </c>
      <c r="AK160" s="161">
        <v>1364.9940500234493</v>
      </c>
      <c r="AL160" s="161">
        <v>1536.124557577622</v>
      </c>
      <c r="AM160" s="161">
        <v>1542.1299888753258</v>
      </c>
      <c r="AN160" s="161">
        <v>1341.4002244053761</v>
      </c>
      <c r="AO160" s="161">
        <v>1378.4278393756924</v>
      </c>
      <c r="AP160" s="161">
        <v>1393.5948932871165</v>
      </c>
      <c r="AQ160" s="161">
        <v>1453.1072084356733</v>
      </c>
      <c r="AR160" s="161">
        <v>1579.1764533295375</v>
      </c>
      <c r="AS160" s="161">
        <v>1444.5010921612077</v>
      </c>
      <c r="AT160" s="161">
        <v>1670.0356493890788</v>
      </c>
      <c r="AU160" s="161">
        <v>1355.479283963273</v>
      </c>
    </row>
    <row r="161" spans="11:47" x14ac:dyDescent="0.3">
      <c r="K161" s="299" t="s">
        <v>563</v>
      </c>
      <c r="L161" s="141" t="s">
        <v>536</v>
      </c>
      <c r="N161" s="141">
        <v>2050</v>
      </c>
      <c r="O161" s="304" t="s">
        <v>333</v>
      </c>
      <c r="P161" s="152" t="s">
        <v>273</v>
      </c>
      <c r="Q161" s="161">
        <v>1000.556864070889</v>
      </c>
      <c r="R161" s="161">
        <v>1044.9208976131281</v>
      </c>
      <c r="S161" s="161">
        <v>1005.7692501133444</v>
      </c>
      <c r="T161" s="161">
        <v>1005.7025489962548</v>
      </c>
      <c r="U161" s="161">
        <v>1234.3183909644385</v>
      </c>
      <c r="V161" s="161">
        <v>1104.759444777425</v>
      </c>
      <c r="W161" s="161">
        <v>1025.1520802267689</v>
      </c>
      <c r="X161" s="161">
        <v>1052.9834844313923</v>
      </c>
      <c r="Y161" s="161">
        <v>1016.9978080453324</v>
      </c>
      <c r="Z161" s="161">
        <v>1028.5624539076639</v>
      </c>
      <c r="AA161" s="161">
        <v>1062.9353378977128</v>
      </c>
      <c r="AB161" s="161">
        <v>1239.76812716889</v>
      </c>
      <c r="AC161" s="161">
        <v>1065.3464248766431</v>
      </c>
      <c r="AD161" s="161">
        <v>1057.0722066059179</v>
      </c>
      <c r="AE161" s="161">
        <v>1342.6471793733317</v>
      </c>
      <c r="AF161" s="161">
        <v>1148.6258769028645</v>
      </c>
      <c r="AG161" s="161">
        <v>1233.7490376000003</v>
      </c>
      <c r="AH161" s="161">
        <v>1227.1104604505531</v>
      </c>
      <c r="AI161" s="161">
        <v>1045.8695257898235</v>
      </c>
      <c r="AJ161" s="161">
        <v>1020.721575444452</v>
      </c>
      <c r="AK161" s="161">
        <v>1066.2660371032487</v>
      </c>
      <c r="AL161" s="161">
        <v>1199.9447502918672</v>
      </c>
      <c r="AM161" s="161">
        <v>1204.6358970633776</v>
      </c>
      <c r="AN161" s="161">
        <v>1047.8357040615365</v>
      </c>
      <c r="AO161" s="161">
        <v>1076.759850856979</v>
      </c>
      <c r="AP161" s="161">
        <v>1088.607605408281</v>
      </c>
      <c r="AQ161" s="161">
        <v>1135.0956911484359</v>
      </c>
      <c r="AR161" s="161">
        <v>1233.5747681460757</v>
      </c>
      <c r="AS161" s="161">
        <v>1128.3730175260368</v>
      </c>
      <c r="AT161" s="161">
        <v>1304.5494913803125</v>
      </c>
      <c r="AU161" s="161">
        <v>1058.833571078379</v>
      </c>
    </row>
    <row r="162" spans="11:47" x14ac:dyDescent="0.3">
      <c r="K162" s="299" t="s">
        <v>537</v>
      </c>
      <c r="L162" s="141" t="s">
        <v>538</v>
      </c>
      <c r="N162" s="141">
        <v>2020</v>
      </c>
      <c r="O162" s="304" t="s">
        <v>333</v>
      </c>
      <c r="P162" s="152" t="s">
        <v>273</v>
      </c>
      <c r="Q162" s="161">
        <v>180.65610045724381</v>
      </c>
      <c r="R162" s="161">
        <v>188.66627318014812</v>
      </c>
      <c r="S162" s="161">
        <v>181.5972257149094</v>
      </c>
      <c r="T162" s="161">
        <v>181.58518245765711</v>
      </c>
      <c r="U162" s="161">
        <v>222.86304281302361</v>
      </c>
      <c r="V162" s="161">
        <v>199.47045530703502</v>
      </c>
      <c r="W162" s="161">
        <v>185.0969033742777</v>
      </c>
      <c r="X162" s="161">
        <v>190.12201802233471</v>
      </c>
      <c r="Y162" s="161">
        <v>183.62460423040721</v>
      </c>
      <c r="Z162" s="161">
        <v>185.71266528888376</v>
      </c>
      <c r="AA162" s="161">
        <v>191.91888045375367</v>
      </c>
      <c r="AB162" s="161">
        <v>223.84702296104956</v>
      </c>
      <c r="AC162" s="161">
        <v>192.35421560272721</v>
      </c>
      <c r="AD162" s="161">
        <v>190.86025952606849</v>
      </c>
      <c r="AE162" s="161">
        <v>242.42240738685155</v>
      </c>
      <c r="AF162" s="161">
        <v>207.39078332968387</v>
      </c>
      <c r="AG162" s="161">
        <v>222.76024290000004</v>
      </c>
      <c r="AH162" s="161">
        <v>221.5616109146832</v>
      </c>
      <c r="AI162" s="161">
        <v>188.83755326760701</v>
      </c>
      <c r="AJ162" s="161">
        <v>184.29695112191493</v>
      </c>
      <c r="AK162" s="161">
        <v>192.52025669919766</v>
      </c>
      <c r="AL162" s="161">
        <v>216.65669102492046</v>
      </c>
      <c r="AM162" s="161">
        <v>217.50370363644316</v>
      </c>
      <c r="AN162" s="161">
        <v>189.19255767777739</v>
      </c>
      <c r="AO162" s="161">
        <v>194.41497307139898</v>
      </c>
      <c r="AP162" s="161">
        <v>196.55415097649518</v>
      </c>
      <c r="AQ162" s="161">
        <v>204.94783312402313</v>
      </c>
      <c r="AR162" s="161">
        <v>222.72877758193033</v>
      </c>
      <c r="AS162" s="161">
        <v>203.73401705331221</v>
      </c>
      <c r="AT162" s="161">
        <v>235.54365816588972</v>
      </c>
      <c r="AU162" s="161">
        <v>191.17828366692953</v>
      </c>
    </row>
    <row r="163" spans="11:47" x14ac:dyDescent="0.3">
      <c r="K163" s="299" t="s">
        <v>539</v>
      </c>
      <c r="L163" s="141" t="s">
        <v>540</v>
      </c>
      <c r="N163" s="141">
        <v>2030</v>
      </c>
      <c r="O163" s="304" t="s">
        <v>333</v>
      </c>
      <c r="P163" s="152" t="s">
        <v>273</v>
      </c>
      <c r="Q163" s="161">
        <v>242.72768369127121</v>
      </c>
      <c r="R163" s="161">
        <v>253.49006960614773</v>
      </c>
      <c r="S163" s="161">
        <v>243.9921699349039</v>
      </c>
      <c r="T163" s="161">
        <v>243.97598873798032</v>
      </c>
      <c r="U163" s="161">
        <v>299.43649854878043</v>
      </c>
      <c r="V163" s="161">
        <v>268.00645789970861</v>
      </c>
      <c r="W163" s="161">
        <v>248.69430094390134</v>
      </c>
      <c r="X163" s="161">
        <v>255.44599344539333</v>
      </c>
      <c r="Y163" s="161">
        <v>246.716134914701</v>
      </c>
      <c r="Z163" s="161">
        <v>249.5216323368592</v>
      </c>
      <c r="AA163" s="161">
        <v>257.86023937888956</v>
      </c>
      <c r="AB163" s="161">
        <v>300.75856418356403</v>
      </c>
      <c r="AC163" s="161">
        <v>258.44515122007454</v>
      </c>
      <c r="AD163" s="161">
        <v>256.43788715810228</v>
      </c>
      <c r="AE163" s="161">
        <v>325.71626018130826</v>
      </c>
      <c r="AF163" s="161">
        <v>278.64812939680604</v>
      </c>
      <c r="AG163" s="161">
        <v>299.29837764000007</v>
      </c>
      <c r="AH163" s="161">
        <v>297.68790799818976</v>
      </c>
      <c r="AI163" s="161">
        <v>253.72019977493864</v>
      </c>
      <c r="AJ163" s="161">
        <v>247.6194933022652</v>
      </c>
      <c r="AK163" s="161">
        <v>258.66824233430663</v>
      </c>
      <c r="AL163" s="161">
        <v>291.0977079411752</v>
      </c>
      <c r="AM163" s="161">
        <v>292.23574539870827</v>
      </c>
      <c r="AN163" s="161">
        <v>254.19718005937273</v>
      </c>
      <c r="AO163" s="161">
        <v>261.21396381900786</v>
      </c>
      <c r="AP163" s="161">
        <v>264.08814131200893</v>
      </c>
      <c r="AQ163" s="161">
        <v>275.36580655637982</v>
      </c>
      <c r="AR163" s="161">
        <v>299.25610116136284</v>
      </c>
      <c r="AS163" s="161">
        <v>273.73493573316824</v>
      </c>
      <c r="AT163" s="161">
        <v>316.47404327929803</v>
      </c>
      <c r="AU163" s="161">
        <v>256.86518113197712</v>
      </c>
    </row>
    <row r="164" spans="11:47" x14ac:dyDescent="0.3">
      <c r="K164" s="299" t="s">
        <v>563</v>
      </c>
      <c r="L164" s="141" t="s">
        <v>540</v>
      </c>
      <c r="N164" s="141">
        <v>2050</v>
      </c>
      <c r="O164" s="304" t="s">
        <v>333</v>
      </c>
      <c r="P164" s="152" t="s">
        <v>273</v>
      </c>
      <c r="Q164" s="161">
        <v>231.61038520159465</v>
      </c>
      <c r="R164" s="161">
        <v>241.8798374104463</v>
      </c>
      <c r="S164" s="161">
        <v>232.81695604475564</v>
      </c>
      <c r="T164" s="161">
        <v>232.80151597135526</v>
      </c>
      <c r="U164" s="161">
        <v>285.72184976028672</v>
      </c>
      <c r="V164" s="161">
        <v>255.73135295773724</v>
      </c>
      <c r="W164" s="161">
        <v>237.303722274715</v>
      </c>
      <c r="X164" s="161">
        <v>243.74617695171119</v>
      </c>
      <c r="Y164" s="161">
        <v>235.41615926975285</v>
      </c>
      <c r="Z164" s="161">
        <v>238.09316062677405</v>
      </c>
      <c r="AA164" s="161">
        <v>246.04984673558164</v>
      </c>
      <c r="AB164" s="161">
        <v>286.98336277057638</v>
      </c>
      <c r="AC164" s="161">
        <v>246.60796872144513</v>
      </c>
      <c r="AD164" s="161">
        <v>244.69264041803652</v>
      </c>
      <c r="AE164" s="161">
        <v>310.79795818827125</v>
      </c>
      <c r="AF164" s="161">
        <v>265.88561965344087</v>
      </c>
      <c r="AG164" s="161">
        <v>285.59005500000006</v>
      </c>
      <c r="AH164" s="161">
        <v>284.05334732651693</v>
      </c>
      <c r="AI164" s="161">
        <v>242.09942726616282</v>
      </c>
      <c r="AJ164" s="161">
        <v>236.27814246399353</v>
      </c>
      <c r="AK164" s="161">
        <v>246.82084192204832</v>
      </c>
      <c r="AL164" s="161">
        <v>277.76498849348775</v>
      </c>
      <c r="AM164" s="161">
        <v>278.8509020980041</v>
      </c>
      <c r="AN164" s="161">
        <v>242.55456112535563</v>
      </c>
      <c r="AO164" s="161">
        <v>249.24996547615254</v>
      </c>
      <c r="AP164" s="161">
        <v>251.99250125191691</v>
      </c>
      <c r="AQ164" s="161">
        <v>262.75363221028607</v>
      </c>
      <c r="AR164" s="161">
        <v>285.54971484862864</v>
      </c>
      <c r="AS164" s="161">
        <v>261.19745776065668</v>
      </c>
      <c r="AT164" s="161">
        <v>301.97904893062787</v>
      </c>
      <c r="AU164" s="161">
        <v>245.10036367555071</v>
      </c>
    </row>
    <row r="165" spans="11:47" x14ac:dyDescent="0.3">
      <c r="K165" s="299" t="s">
        <v>541</v>
      </c>
      <c r="L165" s="141" t="s">
        <v>542</v>
      </c>
      <c r="N165" s="141">
        <v>2030</v>
      </c>
      <c r="O165" s="304" t="s">
        <v>333</v>
      </c>
      <c r="P165" s="152" t="s">
        <v>273</v>
      </c>
      <c r="Q165" s="161">
        <v>326.9122468469746</v>
      </c>
      <c r="R165" s="161">
        <v>341.40732094549219</v>
      </c>
      <c r="S165" s="161">
        <v>328.61529131527197</v>
      </c>
      <c r="T165" s="161">
        <v>328.59349803910948</v>
      </c>
      <c r="U165" s="161">
        <v>403.28922123724323</v>
      </c>
      <c r="V165" s="161">
        <v>360.95838756048568</v>
      </c>
      <c r="W165" s="161">
        <v>334.94824926116223</v>
      </c>
      <c r="X165" s="161">
        <v>344.04161237540018</v>
      </c>
      <c r="Y165" s="161">
        <v>332.28400144481196</v>
      </c>
      <c r="Z165" s="161">
        <v>336.06252168549315</v>
      </c>
      <c r="AA165" s="161">
        <v>347.29318446869416</v>
      </c>
      <c r="AB165" s="161">
        <v>405.0698151957634</v>
      </c>
      <c r="AC165" s="161">
        <v>348.08095964662726</v>
      </c>
      <c r="AD165" s="161">
        <v>345.37752180824225</v>
      </c>
      <c r="AE165" s="161">
        <v>438.68351904144345</v>
      </c>
      <c r="AF165" s="161">
        <v>375.29088019757756</v>
      </c>
      <c r="AG165" s="161">
        <v>403.10319624026192</v>
      </c>
      <c r="AH165" s="161">
        <v>400.93417192018194</v>
      </c>
      <c r="AI165" s="161">
        <v>341.71726651660555</v>
      </c>
      <c r="AJ165" s="161">
        <v>333.50066909349391</v>
      </c>
      <c r="AK165" s="161">
        <v>348.38142482759105</v>
      </c>
      <c r="AL165" s="161">
        <v>392.05831122293273</v>
      </c>
      <c r="AM165" s="161">
        <v>393.59105102656946</v>
      </c>
      <c r="AN165" s="161">
        <v>342.35967653805318</v>
      </c>
      <c r="AO165" s="161">
        <v>351.81007176952295</v>
      </c>
      <c r="AP165" s="161">
        <v>355.68109219778637</v>
      </c>
      <c r="AQ165" s="161">
        <v>370.87015851341368</v>
      </c>
      <c r="AR165" s="161">
        <v>403.04625712886798</v>
      </c>
      <c r="AS165" s="161">
        <v>368.67365732728859</v>
      </c>
      <c r="AT165" s="161">
        <v>426.23584991967078</v>
      </c>
      <c r="AU165" s="161">
        <v>345.95301295510819</v>
      </c>
    </row>
    <row r="166" spans="11:47" x14ac:dyDescent="0.3">
      <c r="K166" s="299" t="s">
        <v>563</v>
      </c>
      <c r="L166" s="141" t="s">
        <v>542</v>
      </c>
      <c r="N166" s="141">
        <v>2050</v>
      </c>
      <c r="O166" s="304" t="s">
        <v>333</v>
      </c>
      <c r="P166" s="152" t="s">
        <v>273</v>
      </c>
      <c r="Q166" s="161">
        <v>322.08103137632969</v>
      </c>
      <c r="R166" s="161">
        <v>336.36189255713521</v>
      </c>
      <c r="S166" s="161">
        <v>323.75890769977536</v>
      </c>
      <c r="T166" s="161">
        <v>323.73743649173355</v>
      </c>
      <c r="U166" s="161">
        <v>397.32928200713621</v>
      </c>
      <c r="V166" s="161">
        <v>355.62402715318791</v>
      </c>
      <c r="W166" s="161">
        <v>329.99827513415005</v>
      </c>
      <c r="X166" s="161">
        <v>338.95725357182289</v>
      </c>
      <c r="Y166" s="161">
        <v>327.37340043823843</v>
      </c>
      <c r="Z166" s="161">
        <v>331.09608047831841</v>
      </c>
      <c r="AA166" s="161">
        <v>342.16077287556078</v>
      </c>
      <c r="AB166" s="161">
        <v>399.08356176922507</v>
      </c>
      <c r="AC166" s="161">
        <v>342.93690605579042</v>
      </c>
      <c r="AD166" s="161">
        <v>340.27342050073133</v>
      </c>
      <c r="AE166" s="161">
        <v>432.20051137088035</v>
      </c>
      <c r="AF166" s="161">
        <v>369.74470955426364</v>
      </c>
      <c r="AG166" s="161">
        <v>397.14600614804135</v>
      </c>
      <c r="AH166" s="161">
        <v>395.00903637456349</v>
      </c>
      <c r="AI166" s="161">
        <v>336.66725765182815</v>
      </c>
      <c r="AJ166" s="161">
        <v>328.57208777684133</v>
      </c>
      <c r="AK166" s="161">
        <v>343.23293086462172</v>
      </c>
      <c r="AL166" s="161">
        <v>386.26434603244604</v>
      </c>
      <c r="AM166" s="161">
        <v>387.77443450893549</v>
      </c>
      <c r="AN166" s="161">
        <v>337.30017392911645</v>
      </c>
      <c r="AO166" s="161">
        <v>346.6109081473133</v>
      </c>
      <c r="AP166" s="161">
        <v>350.42472137712952</v>
      </c>
      <c r="AQ166" s="161">
        <v>365.38931873242728</v>
      </c>
      <c r="AR166" s="161">
        <v>397.08990850134785</v>
      </c>
      <c r="AS166" s="161">
        <v>363.22527815496414</v>
      </c>
      <c r="AT166" s="161">
        <v>419.93679795041459</v>
      </c>
      <c r="AU166" s="161">
        <v>340.84040685232338</v>
      </c>
    </row>
    <row r="167" spans="11:47" x14ac:dyDescent="0.3">
      <c r="K167" s="299" t="s">
        <v>543</v>
      </c>
      <c r="L167" s="141" t="s">
        <v>544</v>
      </c>
      <c r="N167" s="141">
        <v>2020</v>
      </c>
      <c r="O167" s="304" t="s">
        <v>333</v>
      </c>
      <c r="P167" s="152" t="s">
        <v>273</v>
      </c>
      <c r="Q167" s="161">
        <v>173.24456813079283</v>
      </c>
      <c r="R167" s="161">
        <v>180.92611838301386</v>
      </c>
      <c r="S167" s="161">
        <v>174.14708312147724</v>
      </c>
      <c r="T167" s="161">
        <v>174.13553394657376</v>
      </c>
      <c r="U167" s="161">
        <v>213.71994362069447</v>
      </c>
      <c r="V167" s="161">
        <v>191.28705201238748</v>
      </c>
      <c r="W167" s="161">
        <v>177.50318426148684</v>
      </c>
      <c r="X167" s="161">
        <v>182.32214035988</v>
      </c>
      <c r="Y167" s="161">
        <v>176.09128713377515</v>
      </c>
      <c r="Z167" s="161">
        <v>178.09368414882701</v>
      </c>
      <c r="AA167" s="161">
        <v>184.04528535821507</v>
      </c>
      <c r="AB167" s="161">
        <v>214.66355535239114</v>
      </c>
      <c r="AC167" s="161">
        <v>184.46276060364099</v>
      </c>
      <c r="AD167" s="161">
        <v>183.03009503269135</v>
      </c>
      <c r="AE167" s="161">
        <v>232.4768727248269</v>
      </c>
      <c r="AF167" s="161">
        <v>198.88244350077377</v>
      </c>
      <c r="AG167" s="161">
        <v>213.62136114000006</v>
      </c>
      <c r="AH167" s="161">
        <v>212.47190380023468</v>
      </c>
      <c r="AI167" s="161">
        <v>181.09037159508981</v>
      </c>
      <c r="AJ167" s="161">
        <v>176.73605056306715</v>
      </c>
      <c r="AK167" s="161">
        <v>184.62198975769215</v>
      </c>
      <c r="AL167" s="161">
        <v>207.76821139312887</v>
      </c>
      <c r="AM167" s="161">
        <v>208.58047476930705</v>
      </c>
      <c r="AN167" s="161">
        <v>181.43081172176602</v>
      </c>
      <c r="AO167" s="161">
        <v>186.43897417616211</v>
      </c>
      <c r="AP167" s="161">
        <v>188.49039093643387</v>
      </c>
      <c r="AQ167" s="161">
        <v>196.53971689329398</v>
      </c>
      <c r="AR167" s="161">
        <v>213.59118670677424</v>
      </c>
      <c r="AS167" s="161">
        <v>195.37569840497122</v>
      </c>
      <c r="AT167" s="161">
        <v>225.88032860010966</v>
      </c>
      <c r="AU167" s="161">
        <v>183.33507202931193</v>
      </c>
    </row>
    <row r="168" spans="11:47" x14ac:dyDescent="0.3">
      <c r="K168" s="299" t="s">
        <v>545</v>
      </c>
      <c r="L168" s="141" t="s">
        <v>546</v>
      </c>
      <c r="N168" s="141">
        <v>2020</v>
      </c>
      <c r="O168" s="304" t="s">
        <v>333</v>
      </c>
      <c r="P168" s="152" t="s">
        <v>273</v>
      </c>
      <c r="Q168" s="161">
        <v>180.83885056940284</v>
      </c>
      <c r="R168" s="161">
        <v>188.85712631213218</v>
      </c>
      <c r="S168" s="161">
        <v>181.78092786104875</v>
      </c>
      <c r="T168" s="161">
        <v>181.76887242094404</v>
      </c>
      <c r="U168" s="161">
        <v>223.08848909447823</v>
      </c>
      <c r="V168" s="161">
        <v>199.67223785402629</v>
      </c>
      <c r="W168" s="161">
        <v>185.28414576336016</v>
      </c>
      <c r="X168" s="161">
        <v>190.31434377291575</v>
      </c>
      <c r="Y168" s="161">
        <v>183.81035725470767</v>
      </c>
      <c r="Z168" s="161">
        <v>185.90053057726865</v>
      </c>
      <c r="AA168" s="161">
        <v>192.11302389446553</v>
      </c>
      <c r="AB168" s="161">
        <v>224.0734646281123</v>
      </c>
      <c r="AC168" s="161">
        <v>192.54879942462242</v>
      </c>
      <c r="AD168" s="161">
        <v>191.0533320752202</v>
      </c>
      <c r="AE168" s="161">
        <v>242.66763974838085</v>
      </c>
      <c r="AF168" s="161">
        <v>207.60057801039665</v>
      </c>
      <c r="AG168" s="161">
        <v>222.98558518997257</v>
      </c>
      <c r="AH168" s="161">
        <v>221.78574067914897</v>
      </c>
      <c r="AI168" s="161">
        <v>189.02857966501148</v>
      </c>
      <c r="AJ168" s="161">
        <v>184.48338428637962</v>
      </c>
      <c r="AK168" s="161">
        <v>192.71500848679636</v>
      </c>
      <c r="AL168" s="161">
        <v>216.87585901584126</v>
      </c>
      <c r="AM168" s="161">
        <v>217.72372845782454</v>
      </c>
      <c r="AN168" s="161">
        <v>189.38394319450089</v>
      </c>
      <c r="AO168" s="161">
        <v>194.61164153730886</v>
      </c>
      <c r="AP168" s="161">
        <v>196.75298341583908</v>
      </c>
      <c r="AQ168" s="161">
        <v>205.15515653793145</v>
      </c>
      <c r="AR168" s="161">
        <v>222.95408804186562</v>
      </c>
      <c r="AS168" s="161">
        <v>203.9401125816274</v>
      </c>
      <c r="AT168" s="161">
        <v>235.78193204559383</v>
      </c>
      <c r="AU168" s="161">
        <v>191.37167792648717</v>
      </c>
    </row>
    <row r="169" spans="11:47" x14ac:dyDescent="0.3">
      <c r="K169" s="299" t="s">
        <v>547</v>
      </c>
      <c r="L169" s="141" t="s">
        <v>548</v>
      </c>
      <c r="N169" s="141">
        <v>2020</v>
      </c>
      <c r="O169" s="304" t="s">
        <v>333</v>
      </c>
      <c r="P169" s="152" t="s">
        <v>273</v>
      </c>
      <c r="Q169" s="161">
        <v>180.83885056940284</v>
      </c>
      <c r="R169" s="161">
        <v>188.85712631213218</v>
      </c>
      <c r="S169" s="161">
        <v>181.78092786104875</v>
      </c>
      <c r="T169" s="161">
        <v>181.76887242094404</v>
      </c>
      <c r="U169" s="161">
        <v>223.08848909447823</v>
      </c>
      <c r="V169" s="161">
        <v>199.67223785402629</v>
      </c>
      <c r="W169" s="161">
        <v>185.28414576336016</v>
      </c>
      <c r="X169" s="161">
        <v>190.31434377291575</v>
      </c>
      <c r="Y169" s="161">
        <v>183.81035725470767</v>
      </c>
      <c r="Z169" s="161">
        <v>185.90053057726865</v>
      </c>
      <c r="AA169" s="161">
        <v>192.11302389446553</v>
      </c>
      <c r="AB169" s="161">
        <v>224.0734646281123</v>
      </c>
      <c r="AC169" s="161">
        <v>192.54879942462242</v>
      </c>
      <c r="AD169" s="161">
        <v>191.0533320752202</v>
      </c>
      <c r="AE169" s="161">
        <v>242.66763974838085</v>
      </c>
      <c r="AF169" s="161">
        <v>207.60057801039665</v>
      </c>
      <c r="AG169" s="161">
        <v>222.98558518997257</v>
      </c>
      <c r="AH169" s="161">
        <v>221.78574067914897</v>
      </c>
      <c r="AI169" s="161">
        <v>189.02857966501148</v>
      </c>
      <c r="AJ169" s="161">
        <v>184.48338428637962</v>
      </c>
      <c r="AK169" s="161">
        <v>192.71500848679636</v>
      </c>
      <c r="AL169" s="161">
        <v>216.87585901584126</v>
      </c>
      <c r="AM169" s="161">
        <v>217.72372845782454</v>
      </c>
      <c r="AN169" s="161">
        <v>189.38394319450089</v>
      </c>
      <c r="AO169" s="161">
        <v>194.61164153730886</v>
      </c>
      <c r="AP169" s="161">
        <v>196.75298341583908</v>
      </c>
      <c r="AQ169" s="161">
        <v>205.15515653793145</v>
      </c>
      <c r="AR169" s="161">
        <v>222.95408804186562</v>
      </c>
      <c r="AS169" s="161">
        <v>203.9401125816274</v>
      </c>
      <c r="AT169" s="161">
        <v>235.78193204559383</v>
      </c>
      <c r="AU169" s="161">
        <v>191.37167792648717</v>
      </c>
    </row>
    <row r="170" spans="11:47" x14ac:dyDescent="0.3">
      <c r="K170" s="299" t="s">
        <v>549</v>
      </c>
      <c r="L170" s="141" t="s">
        <v>550</v>
      </c>
      <c r="N170" s="141">
        <v>2020</v>
      </c>
      <c r="O170" s="304" t="s">
        <v>333</v>
      </c>
      <c r="P170" s="152" t="s">
        <v>273</v>
      </c>
      <c r="Q170" s="161">
        <v>180.83885056940284</v>
      </c>
      <c r="R170" s="161">
        <v>188.85712631213218</v>
      </c>
      <c r="S170" s="161">
        <v>181.78092786104875</v>
      </c>
      <c r="T170" s="161">
        <v>181.76887242094404</v>
      </c>
      <c r="U170" s="161">
        <v>223.08848909447823</v>
      </c>
      <c r="V170" s="161">
        <v>199.67223785402629</v>
      </c>
      <c r="W170" s="161">
        <v>185.28414576336016</v>
      </c>
      <c r="X170" s="161">
        <v>190.31434377291575</v>
      </c>
      <c r="Y170" s="161">
        <v>183.81035725470767</v>
      </c>
      <c r="Z170" s="161">
        <v>185.90053057726865</v>
      </c>
      <c r="AA170" s="161">
        <v>192.11302389446553</v>
      </c>
      <c r="AB170" s="161">
        <v>224.0734646281123</v>
      </c>
      <c r="AC170" s="161">
        <v>192.54879942462242</v>
      </c>
      <c r="AD170" s="161">
        <v>191.0533320752202</v>
      </c>
      <c r="AE170" s="161">
        <v>242.66763974838085</v>
      </c>
      <c r="AF170" s="161">
        <v>207.60057801039665</v>
      </c>
      <c r="AG170" s="161">
        <v>222.98558518997257</v>
      </c>
      <c r="AH170" s="161">
        <v>221.78574067914897</v>
      </c>
      <c r="AI170" s="161">
        <v>189.02857966501148</v>
      </c>
      <c r="AJ170" s="161">
        <v>184.48338428637962</v>
      </c>
      <c r="AK170" s="161">
        <v>192.71500848679636</v>
      </c>
      <c r="AL170" s="161">
        <v>216.87585901584126</v>
      </c>
      <c r="AM170" s="161">
        <v>217.72372845782454</v>
      </c>
      <c r="AN170" s="161">
        <v>189.38394319450089</v>
      </c>
      <c r="AO170" s="161">
        <v>194.61164153730886</v>
      </c>
      <c r="AP170" s="161">
        <v>196.75298341583908</v>
      </c>
      <c r="AQ170" s="161">
        <v>205.15515653793145</v>
      </c>
      <c r="AR170" s="161">
        <v>222.95408804186562</v>
      </c>
      <c r="AS170" s="161">
        <v>203.9401125816274</v>
      </c>
      <c r="AT170" s="161">
        <v>235.78193204559383</v>
      </c>
      <c r="AU170" s="161">
        <v>191.37167792648717</v>
      </c>
    </row>
    <row r="171" spans="11:47" x14ac:dyDescent="0.3">
      <c r="K171" s="299" t="s">
        <v>551</v>
      </c>
      <c r="L171" s="141" t="s">
        <v>552</v>
      </c>
      <c r="N171" s="141">
        <v>2020</v>
      </c>
      <c r="O171" s="304" t="s">
        <v>333</v>
      </c>
      <c r="P171" s="293" t="s">
        <v>327</v>
      </c>
      <c r="Q171" s="161">
        <v>4.1689869336287035</v>
      </c>
      <c r="R171" s="161">
        <v>4.3538370733880338</v>
      </c>
      <c r="S171" s="161">
        <v>4.1907052088056016</v>
      </c>
      <c r="T171" s="161">
        <v>4.1904272874843951</v>
      </c>
      <c r="U171" s="161">
        <v>5.1429932956851605</v>
      </c>
      <c r="V171" s="161">
        <v>4.6031643532392703</v>
      </c>
      <c r="W171" s="161">
        <v>4.2714670009448703</v>
      </c>
      <c r="X171" s="161">
        <v>4.3874311851308017</v>
      </c>
      <c r="Y171" s="161">
        <v>4.237490866855552</v>
      </c>
      <c r="Z171" s="161">
        <v>4.2856768912819332</v>
      </c>
      <c r="AA171" s="161">
        <v>4.4288972412404695</v>
      </c>
      <c r="AB171" s="161">
        <v>5.1657005298703744</v>
      </c>
      <c r="AC171" s="161">
        <v>4.4389434369860128</v>
      </c>
      <c r="AD171" s="161">
        <v>4.4044675275246572</v>
      </c>
      <c r="AE171" s="161">
        <v>5.5943632473888822</v>
      </c>
      <c r="AF171" s="161">
        <v>4.7859411537619359</v>
      </c>
      <c r="AG171" s="161">
        <v>5.1406209900000013</v>
      </c>
      <c r="AH171" s="161">
        <v>5.112960251877305</v>
      </c>
      <c r="AI171" s="161">
        <v>4.3577896907909306</v>
      </c>
      <c r="AJ171" s="161">
        <v>4.2530065643518835</v>
      </c>
      <c r="AK171" s="161">
        <v>4.4427751545968697</v>
      </c>
      <c r="AL171" s="161">
        <v>4.9997697928827796</v>
      </c>
      <c r="AM171" s="161">
        <v>5.0193162377640732</v>
      </c>
      <c r="AN171" s="161">
        <v>4.3659821002564012</v>
      </c>
      <c r="AO171" s="161">
        <v>4.4864993785707457</v>
      </c>
      <c r="AP171" s="161">
        <v>4.5358650225345043</v>
      </c>
      <c r="AQ171" s="161">
        <v>4.7295653797851491</v>
      </c>
      <c r="AR171" s="161">
        <v>5.1398948672753155</v>
      </c>
      <c r="AS171" s="161">
        <v>4.7015542396918208</v>
      </c>
      <c r="AT171" s="161">
        <v>5.4356228807513016</v>
      </c>
      <c r="AU171" s="161">
        <v>4.4118065461599123</v>
      </c>
    </row>
    <row r="172" spans="11:47" x14ac:dyDescent="0.3">
      <c r="K172" s="299" t="s">
        <v>553</v>
      </c>
      <c r="L172" s="141" t="s">
        <v>554</v>
      </c>
      <c r="N172" s="141">
        <v>2030</v>
      </c>
      <c r="O172" s="304" t="s">
        <v>333</v>
      </c>
      <c r="P172" s="293" t="s">
        <v>327</v>
      </c>
      <c r="Q172" s="294">
        <v>4.848598947534839</v>
      </c>
      <c r="R172" s="161">
        <v>5.063582637183548</v>
      </c>
      <c r="S172" s="161">
        <v>4.8738576513498018</v>
      </c>
      <c r="T172" s="161">
        <v>4.8735344243771701</v>
      </c>
      <c r="U172" s="161">
        <v>5.9813840334906327</v>
      </c>
      <c r="V172" s="161">
        <v>5.3535542791973567</v>
      </c>
      <c r="W172" s="161">
        <v>4.9677849163188608</v>
      </c>
      <c r="X172" s="161">
        <v>5.1026531301912046</v>
      </c>
      <c r="Y172" s="161">
        <v>4.9282701251694947</v>
      </c>
      <c r="Z172" s="161">
        <v>4.9843112476386136</v>
      </c>
      <c r="AA172" s="161">
        <v>5.150878821279365</v>
      </c>
      <c r="AB172" s="161">
        <v>6.0077929125599727</v>
      </c>
      <c r="AC172" s="161">
        <v>5.1625627087306922</v>
      </c>
      <c r="AD172" s="161">
        <v>5.1224666707745028</v>
      </c>
      <c r="AE172" s="161">
        <v>6.5063345568722513</v>
      </c>
      <c r="AF172" s="161">
        <v>5.5661266419216071</v>
      </c>
      <c r="AG172" s="161">
        <v>5.9786250037715636</v>
      </c>
      <c r="AH172" s="161">
        <v>5.9464551198441491</v>
      </c>
      <c r="AI172" s="161">
        <v>5.0681795948820971</v>
      </c>
      <c r="AJ172" s="161">
        <v>4.9463151312461875</v>
      </c>
      <c r="AK172" s="161">
        <v>5.1670190580239437</v>
      </c>
      <c r="AL172" s="161">
        <v>5.8148127930417122</v>
      </c>
      <c r="AM172" s="161">
        <v>5.8375456232444201</v>
      </c>
      <c r="AN172" s="161">
        <v>5.0777074990334974</v>
      </c>
      <c r="AO172" s="161">
        <v>5.2178710347071586</v>
      </c>
      <c r="AP172" s="161">
        <v>5.2752840736966391</v>
      </c>
      <c r="AQ172" s="161">
        <v>5.5005607088251489</v>
      </c>
      <c r="AR172" s="161">
        <v>5.9777805113481657</v>
      </c>
      <c r="AS172" s="161">
        <v>5.467983301762481</v>
      </c>
      <c r="AT172" s="161">
        <v>6.3217169538757503</v>
      </c>
      <c r="AU172" s="161">
        <v>5.1310020676460546</v>
      </c>
    </row>
    <row r="173" spans="11:47" x14ac:dyDescent="0.3">
      <c r="K173" s="299" t="s">
        <v>563</v>
      </c>
      <c r="L173" s="141" t="s">
        <v>554</v>
      </c>
      <c r="N173" s="141">
        <v>2050</v>
      </c>
      <c r="O173" s="304" t="s">
        <v>333</v>
      </c>
      <c r="P173" s="293" t="s">
        <v>327</v>
      </c>
      <c r="Q173" s="294">
        <v>4.2495822148161135</v>
      </c>
      <c r="R173" s="161">
        <v>4.4380058963563647</v>
      </c>
      <c r="S173" s="161">
        <v>4.2717203499068601</v>
      </c>
      <c r="T173" s="161">
        <v>4.2714370557822869</v>
      </c>
      <c r="U173" s="161">
        <v>5.2424181673409533</v>
      </c>
      <c r="V173" s="161">
        <v>4.6921531966459504</v>
      </c>
      <c r="W173" s="161">
        <v>4.3540434372601187</v>
      </c>
      <c r="X173" s="161">
        <v>4.4722494528983736</v>
      </c>
      <c r="Y173" s="161">
        <v>4.3194104730765392</v>
      </c>
      <c r="Z173" s="161">
        <v>4.3685280346484605</v>
      </c>
      <c r="AA173" s="161">
        <v>4.5145171350397604</v>
      </c>
      <c r="AB173" s="161">
        <v>5.2655643800965688</v>
      </c>
      <c r="AC173" s="161">
        <v>4.5247575448674935</v>
      </c>
      <c r="AD173" s="161">
        <v>4.4896151436033414</v>
      </c>
      <c r="AE173" s="161">
        <v>5.7025140490502757</v>
      </c>
      <c r="AF173" s="161">
        <v>4.8784634569436598</v>
      </c>
      <c r="AG173" s="161">
        <v>5.24</v>
      </c>
      <c r="AH173" s="161">
        <v>5.2118045216628728</v>
      </c>
      <c r="AI173" s="161">
        <v>4.4420349261625827</v>
      </c>
      <c r="AJ173" s="161">
        <v>4.3352261216215169</v>
      </c>
      <c r="AK173" s="161">
        <v>4.5286633376345433</v>
      </c>
      <c r="AL173" s="161">
        <v>5.0964258531547104</v>
      </c>
      <c r="AM173" s="161">
        <v>5.1163501719047639</v>
      </c>
      <c r="AN173" s="161">
        <v>4.4503857121245458</v>
      </c>
      <c r="AO173" s="161">
        <v>4.5732328427719207</v>
      </c>
      <c r="AP173" s="161">
        <v>4.6235528284065923</v>
      </c>
      <c r="AQ173" s="161">
        <v>4.82099782074659</v>
      </c>
      <c r="AR173" s="161">
        <v>5.2392598397966408</v>
      </c>
      <c r="AS173" s="161">
        <v>4.7924451664321461</v>
      </c>
      <c r="AT173" s="161">
        <v>5.5407048974324047</v>
      </c>
      <c r="AU173" s="161">
        <v>4.4970960408964009</v>
      </c>
    </row>
    <row r="174" spans="11:47" x14ac:dyDescent="0.3">
      <c r="K174" s="299" t="s">
        <v>555</v>
      </c>
      <c r="L174" s="141" t="s">
        <v>556</v>
      </c>
      <c r="N174" s="141">
        <v>2030</v>
      </c>
      <c r="O174" s="304" t="s">
        <v>333</v>
      </c>
      <c r="P174" s="293" t="s">
        <v>327</v>
      </c>
      <c r="Q174" s="161">
        <v>8.9614281438393242</v>
      </c>
      <c r="R174" s="161">
        <v>9.3587719760950048</v>
      </c>
      <c r="S174" s="161">
        <v>9.0081125699371754</v>
      </c>
      <c r="T174" s="161">
        <v>9.0075151653424186</v>
      </c>
      <c r="U174" s="161">
        <v>11.055099379602582</v>
      </c>
      <c r="V174" s="161">
        <v>9.894712370789648</v>
      </c>
      <c r="W174" s="161">
        <v>9.1817137369702895</v>
      </c>
      <c r="X174" s="161">
        <v>9.4309840562074481</v>
      </c>
      <c r="Y174" s="161">
        <v>9.1086804823465179</v>
      </c>
      <c r="Z174" s="161">
        <v>9.2122585463483766</v>
      </c>
      <c r="AA174" s="161">
        <v>9.5201172408758303</v>
      </c>
      <c r="AB174" s="161">
        <v>11.103909618333413</v>
      </c>
      <c r="AC174" s="161">
        <v>9.5417119982415652</v>
      </c>
      <c r="AD174" s="161">
        <v>9.4676044535910169</v>
      </c>
      <c r="AE174" s="161">
        <v>12.025339740840753</v>
      </c>
      <c r="AF174" s="161">
        <v>10.287599465501419</v>
      </c>
      <c r="AG174" s="161">
        <v>11.05</v>
      </c>
      <c r="AH174" s="161">
        <v>10.990541977934111</v>
      </c>
      <c r="AI174" s="161">
        <v>9.3672683080336903</v>
      </c>
      <c r="AJ174" s="161">
        <v>9.1420321839537717</v>
      </c>
      <c r="AK174" s="161">
        <v>9.5499484505461272</v>
      </c>
      <c r="AL174" s="161">
        <v>10.747233907893044</v>
      </c>
      <c r="AM174" s="161">
        <v>10.789249885409856</v>
      </c>
      <c r="AN174" s="161">
        <v>9.3848782669801984</v>
      </c>
      <c r="AO174" s="161">
        <v>9.6439356703491832</v>
      </c>
      <c r="AP174" s="161">
        <v>9.7500493805139019</v>
      </c>
      <c r="AQ174" s="161">
        <v>10.16641716016218</v>
      </c>
      <c r="AR174" s="161">
        <v>11.048439165983375</v>
      </c>
      <c r="AS174" s="161">
        <v>10.106205933029623</v>
      </c>
      <c r="AT174" s="161">
        <v>11.684120060425204</v>
      </c>
      <c r="AU174" s="161">
        <v>9.4833800099055789</v>
      </c>
    </row>
    <row r="175" spans="11:47" x14ac:dyDescent="0.3">
      <c r="K175" s="299" t="s">
        <v>563</v>
      </c>
      <c r="L175" s="141" t="s">
        <v>556</v>
      </c>
      <c r="N175" s="141">
        <v>2050</v>
      </c>
      <c r="O175" s="304" t="s">
        <v>333</v>
      </c>
      <c r="P175" s="293" t="s">
        <v>327</v>
      </c>
      <c r="Q175" s="161">
        <v>8.68751664837737</v>
      </c>
      <c r="R175" s="161">
        <v>9.0727154250058888</v>
      </c>
      <c r="S175" s="161">
        <v>8.7327741366298248</v>
      </c>
      <c r="T175" s="161">
        <v>8.7321949920694397</v>
      </c>
      <c r="U175" s="161">
        <v>10.717193550872683</v>
      </c>
      <c r="V175" s="161">
        <v>9.5922744759422596</v>
      </c>
      <c r="W175" s="161">
        <v>8.9010690785264153</v>
      </c>
      <c r="X175" s="161">
        <v>9.1427202990194232</v>
      </c>
      <c r="Y175" s="161">
        <v>8.8302681296993715</v>
      </c>
      <c r="Z175" s="161">
        <v>8.9306802672492829</v>
      </c>
      <c r="AA175" s="161">
        <v>9.2291290737482363</v>
      </c>
      <c r="AB175" s="161">
        <v>10.764511875003516</v>
      </c>
      <c r="AC175" s="161">
        <v>9.2500637742358442</v>
      </c>
      <c r="AD175" s="161">
        <v>9.178221371709343</v>
      </c>
      <c r="AE175" s="161">
        <v>11.657777926029327</v>
      </c>
      <c r="AF175" s="161">
        <v>9.9731527379174558</v>
      </c>
      <c r="AG175" s="161">
        <v>10.712250036905628</v>
      </c>
      <c r="AH175" s="161">
        <v>10.654609385406111</v>
      </c>
      <c r="AI175" s="161">
        <v>9.0809520613971788</v>
      </c>
      <c r="AJ175" s="161">
        <v>8.8626004162851793</v>
      </c>
      <c r="AK175" s="161">
        <v>9.2580484743719094</v>
      </c>
      <c r="AL175" s="161">
        <v>10.418738174340332</v>
      </c>
      <c r="AM175" s="161">
        <v>10.459469907978802</v>
      </c>
      <c r="AN175" s="161">
        <v>9.0980237612500847</v>
      </c>
      <c r="AO175" s="161">
        <v>9.3491629177025821</v>
      </c>
      <c r="AP175" s="161">
        <v>9.4520331978499321</v>
      </c>
      <c r="AQ175" s="161">
        <v>9.8556744433615666</v>
      </c>
      <c r="AR175" s="161">
        <v>10.710736910728958</v>
      </c>
      <c r="AS175" s="161">
        <v>9.7973036089658319</v>
      </c>
      <c r="AT175" s="161">
        <v>11.326987832443409</v>
      </c>
      <c r="AU175" s="161">
        <v>9.1935147385611877</v>
      </c>
    </row>
    <row r="176" spans="11:47" x14ac:dyDescent="0.3">
      <c r="K176" s="299" t="s">
        <v>557</v>
      </c>
      <c r="L176" s="141" t="s">
        <v>558</v>
      </c>
      <c r="N176" s="141">
        <v>2020</v>
      </c>
      <c r="O176" s="304" t="s">
        <v>333</v>
      </c>
      <c r="P176" s="264" t="s">
        <v>273</v>
      </c>
      <c r="Q176" s="161">
        <v>509.79717400374773</v>
      </c>
      <c r="R176" s="161">
        <v>532.40124553569683</v>
      </c>
      <c r="S176" s="161">
        <v>512.45295476911974</v>
      </c>
      <c r="T176" s="161">
        <v>512.4189696532145</v>
      </c>
      <c r="U176" s="161">
        <v>628.90181470979508</v>
      </c>
      <c r="V176" s="161">
        <v>562.88978980166985</v>
      </c>
      <c r="W176" s="161">
        <v>522.32876729996894</v>
      </c>
      <c r="X176" s="161">
        <v>536.50924191522074</v>
      </c>
      <c r="Y176" s="161">
        <v>518.1740559952658</v>
      </c>
      <c r="Z176" s="161">
        <v>524.06639854037974</v>
      </c>
      <c r="AA176" s="161">
        <v>541.57984505174568</v>
      </c>
      <c r="AB176" s="161">
        <v>631.6785285737044</v>
      </c>
      <c r="AC176" s="161">
        <v>542.80832628282235</v>
      </c>
      <c r="AD176" s="161">
        <v>538.59250083303857</v>
      </c>
      <c r="AE176" s="161">
        <v>684.09678880593094</v>
      </c>
      <c r="AF176" s="161">
        <v>585.24032672187025</v>
      </c>
      <c r="AG176" s="161">
        <v>628.61172151607173</v>
      </c>
      <c r="AH176" s="161">
        <v>625.22927720758491</v>
      </c>
      <c r="AI176" s="161">
        <v>532.88458434533925</v>
      </c>
      <c r="AJ176" s="161">
        <v>520.07136554846272</v>
      </c>
      <c r="AK176" s="161">
        <v>543.2768810757957</v>
      </c>
      <c r="AL176" s="161">
        <v>611.38798265851085</v>
      </c>
      <c r="AM176" s="161">
        <v>613.77818500765329</v>
      </c>
      <c r="AN176" s="161">
        <v>533.88637860861445</v>
      </c>
      <c r="AO176" s="161">
        <v>548.62362026501819</v>
      </c>
      <c r="AP176" s="161">
        <v>554.66021049335313</v>
      </c>
      <c r="AQ176" s="161">
        <v>578.34651517647785</v>
      </c>
      <c r="AR176" s="161">
        <v>628.52292888637101</v>
      </c>
      <c r="AS176" s="161">
        <v>574.92122258440611</v>
      </c>
      <c r="AT176" s="161">
        <v>664.68550457776973</v>
      </c>
      <c r="AU176" s="161">
        <v>539.48993971202231</v>
      </c>
    </row>
    <row r="177" spans="1:63" x14ac:dyDescent="0.3">
      <c r="K177" s="299" t="s">
        <v>559</v>
      </c>
      <c r="L177" s="141" t="s">
        <v>560</v>
      </c>
      <c r="N177" s="141">
        <v>2030</v>
      </c>
      <c r="O177" s="304" t="s">
        <v>333</v>
      </c>
      <c r="P177" s="264" t="s">
        <v>273</v>
      </c>
      <c r="Q177" s="161">
        <v>593.78619293128088</v>
      </c>
      <c r="R177" s="161">
        <v>620.11428234435334</v>
      </c>
      <c r="S177" s="161">
        <v>596.87951323658081</v>
      </c>
      <c r="T177" s="161">
        <v>596.83992907719608</v>
      </c>
      <c r="U177" s="161">
        <v>732.51330789322446</v>
      </c>
      <c r="V177" s="161">
        <v>655.62581036152494</v>
      </c>
      <c r="W177" s="161">
        <v>608.38236461322049</v>
      </c>
      <c r="X177" s="161">
        <v>624.89907059968232</v>
      </c>
      <c r="Y177" s="161">
        <v>603.54316515479013</v>
      </c>
      <c r="Z177" s="161">
        <v>610.40627037726938</v>
      </c>
      <c r="AA177" s="161">
        <v>630.80505495156979</v>
      </c>
      <c r="AB177" s="161">
        <v>735.74748500951057</v>
      </c>
      <c r="AC177" s="161">
        <v>632.23592830765301</v>
      </c>
      <c r="AD177" s="161">
        <v>627.32554615659092</v>
      </c>
      <c r="AE177" s="161">
        <v>796.80164688123989</v>
      </c>
      <c r="AF177" s="161">
        <v>681.65859536813286</v>
      </c>
      <c r="AG177" s="161">
        <v>732.17542188310119</v>
      </c>
      <c r="AH177" s="161">
        <v>728.23572030930688</v>
      </c>
      <c r="AI177" s="161">
        <v>620.67725116079373</v>
      </c>
      <c r="AJ177" s="161">
        <v>605.75305621314408</v>
      </c>
      <c r="AK177" s="161">
        <v>632.78167744257735</v>
      </c>
      <c r="AL177" s="161">
        <v>712.11407426135384</v>
      </c>
      <c r="AM177" s="161">
        <v>714.89806214046712</v>
      </c>
      <c r="AN177" s="161">
        <v>621.84409090025099</v>
      </c>
      <c r="AO177" s="161">
        <v>639.00929122637115</v>
      </c>
      <c r="AP177" s="161">
        <v>646.04040891935165</v>
      </c>
      <c r="AQ177" s="161">
        <v>673.62902925623007</v>
      </c>
      <c r="AR177" s="161">
        <v>732.07200067906376</v>
      </c>
      <c r="AS177" s="161">
        <v>669.6394201496347</v>
      </c>
      <c r="AT177" s="161">
        <v>774.19235607010228</v>
      </c>
      <c r="AU177" s="161">
        <v>628.37083797560047</v>
      </c>
    </row>
    <row r="178" spans="1:63" x14ac:dyDescent="0.3">
      <c r="K178" s="299" t="s">
        <v>563</v>
      </c>
      <c r="L178" s="141" t="s">
        <v>560</v>
      </c>
      <c r="N178" s="141">
        <v>2050</v>
      </c>
      <c r="O178" s="304" t="s">
        <v>333</v>
      </c>
      <c r="P178" s="264" t="s">
        <v>273</v>
      </c>
      <c r="Q178" s="161">
        <v>575.36095706444121</v>
      </c>
      <c r="R178" s="161">
        <v>600.8720836327492</v>
      </c>
      <c r="S178" s="161">
        <v>578.3582913786297</v>
      </c>
      <c r="T178" s="161">
        <v>578.31993551906396</v>
      </c>
      <c r="U178" s="161">
        <v>709.78335789741254</v>
      </c>
      <c r="V178" s="161">
        <v>635.28168592733323</v>
      </c>
      <c r="W178" s="161">
        <v>589.50420830263499</v>
      </c>
      <c r="X178" s="161">
        <v>605.5083995031913</v>
      </c>
      <c r="Y178" s="161">
        <v>584.81516961333284</v>
      </c>
      <c r="Z178" s="161">
        <v>591.46531209937848</v>
      </c>
      <c r="AA178" s="161">
        <v>611.23112066033832</v>
      </c>
      <c r="AB178" s="161">
        <v>712.91717822381008</v>
      </c>
      <c r="AC178" s="161">
        <v>612.61759389497172</v>
      </c>
      <c r="AD178" s="161">
        <v>607.8595813180201</v>
      </c>
      <c r="AE178" s="161">
        <v>772.07682428070473</v>
      </c>
      <c r="AF178" s="161">
        <v>660.50667140992459</v>
      </c>
      <c r="AG178" s="161">
        <v>709.45595651880603</v>
      </c>
      <c r="AH178" s="161">
        <v>705.63850421858228</v>
      </c>
      <c r="AI178" s="161">
        <v>601.41758347912571</v>
      </c>
      <c r="AJ178" s="161">
        <v>586.95648756494415</v>
      </c>
      <c r="AK178" s="161">
        <v>613.14640838800835</v>
      </c>
      <c r="AL178" s="161">
        <v>690.01711421317691</v>
      </c>
      <c r="AM178" s="161">
        <v>692.71471471256723</v>
      </c>
      <c r="AN178" s="161">
        <v>602.54821608262353</v>
      </c>
      <c r="AO178" s="161">
        <v>619.1807787885441</v>
      </c>
      <c r="AP178" s="161">
        <v>625.99372030389884</v>
      </c>
      <c r="AQ178" s="161">
        <v>652.72626341466628</v>
      </c>
      <c r="AR178" s="161">
        <v>709.35574448349087</v>
      </c>
      <c r="AS178" s="161">
        <v>648.86045221661198</v>
      </c>
      <c r="AT178" s="161">
        <v>750.16910167869071</v>
      </c>
      <c r="AU178" s="161">
        <v>608.87243764333812</v>
      </c>
    </row>
    <row r="179" spans="1:63" x14ac:dyDescent="0.3">
      <c r="K179" s="299" t="s">
        <v>561</v>
      </c>
      <c r="L179" s="141" t="s">
        <v>562</v>
      </c>
      <c r="N179" s="141">
        <v>2030</v>
      </c>
      <c r="O179" s="304" t="s">
        <v>333</v>
      </c>
      <c r="P179" s="264" t="s">
        <v>273</v>
      </c>
      <c r="Q179" s="161">
        <v>747.90602651204495</v>
      </c>
      <c r="R179" s="161">
        <v>781.06768802084298</v>
      </c>
      <c r="S179" s="161">
        <v>751.80223178897313</v>
      </c>
      <c r="T179" s="161">
        <v>751.75237338588011</v>
      </c>
      <c r="U179" s="161">
        <v>922.64037796011667</v>
      </c>
      <c r="V179" s="161">
        <v>825.79639025553377</v>
      </c>
      <c r="W179" s="161">
        <v>766.2906991347553</v>
      </c>
      <c r="X179" s="161">
        <v>787.09438923812547</v>
      </c>
      <c r="Y179" s="161">
        <v>760.19546404586413</v>
      </c>
      <c r="Z179" s="161">
        <v>768.83991859462878</v>
      </c>
      <c r="AA179" s="161">
        <v>794.53329795955767</v>
      </c>
      <c r="AB179" s="161">
        <v>926.71400005654289</v>
      </c>
      <c r="AC179" s="161">
        <v>796.33556082610767</v>
      </c>
      <c r="AD179" s="161">
        <v>790.15066726176451</v>
      </c>
      <c r="AE179" s="161">
        <v>1003.6150397760584</v>
      </c>
      <c r="AF179" s="161">
        <v>858.58609979259552</v>
      </c>
      <c r="AG179" s="161">
        <v>922.21479214109013</v>
      </c>
      <c r="AH179" s="161">
        <v>917.25252359261822</v>
      </c>
      <c r="AI179" s="161">
        <v>781.77677788444441</v>
      </c>
      <c r="AJ179" s="161">
        <v>762.97894210607092</v>
      </c>
      <c r="AK179" s="161">
        <v>797.0229615636672</v>
      </c>
      <c r="AL179" s="161">
        <v>896.94643298273832</v>
      </c>
      <c r="AM179" s="161">
        <v>900.45301723362263</v>
      </c>
      <c r="AN179" s="161">
        <v>783.24647604095719</v>
      </c>
      <c r="AO179" s="161">
        <v>804.86698005910557</v>
      </c>
      <c r="AP179" s="161">
        <v>813.72305545846086</v>
      </c>
      <c r="AQ179" s="161">
        <v>848.47242426955438</v>
      </c>
      <c r="AR179" s="161">
        <v>922.08452750595802</v>
      </c>
      <c r="AS179" s="161">
        <v>843.44729446732708</v>
      </c>
      <c r="AT179" s="161">
        <v>975.13740750014222</v>
      </c>
      <c r="AU179" s="161">
        <v>791.46726919728883</v>
      </c>
    </row>
    <row r="180" spans="1:63" x14ac:dyDescent="0.3">
      <c r="K180" s="299" t="s">
        <v>563</v>
      </c>
      <c r="L180" s="141" t="s">
        <v>562</v>
      </c>
      <c r="N180" s="141">
        <v>2050</v>
      </c>
      <c r="O180" s="304" t="s">
        <v>333</v>
      </c>
      <c r="P180" s="264" t="s">
        <v>273</v>
      </c>
      <c r="Q180" s="161">
        <v>736.85322809068487</v>
      </c>
      <c r="R180" s="161">
        <v>769.52481578408185</v>
      </c>
      <c r="S180" s="161">
        <v>740.69185397928402</v>
      </c>
      <c r="T180" s="161">
        <v>740.64273239988199</v>
      </c>
      <c r="U180" s="161">
        <v>909.00529848287374</v>
      </c>
      <c r="V180" s="161">
        <v>813.59250271481176</v>
      </c>
      <c r="W180" s="161">
        <v>754.96620604409406</v>
      </c>
      <c r="X180" s="161">
        <v>775.46245245135538</v>
      </c>
      <c r="Y180" s="161">
        <v>748.96104832104857</v>
      </c>
      <c r="Z180" s="161">
        <v>757.47775230997922</v>
      </c>
      <c r="AA180" s="161">
        <v>782.79142656114072</v>
      </c>
      <c r="AB180" s="161">
        <v>913.01871926753017</v>
      </c>
      <c r="AC180" s="161">
        <v>784.56705500109149</v>
      </c>
      <c r="AD180" s="161">
        <v>778.47356380469421</v>
      </c>
      <c r="AE180" s="161">
        <v>988.78329041976224</v>
      </c>
      <c r="AF180" s="161">
        <v>845.89763526364118</v>
      </c>
      <c r="AG180" s="161">
        <v>908.5860021094486</v>
      </c>
      <c r="AH180" s="161">
        <v>903.69706757893437</v>
      </c>
      <c r="AI180" s="161">
        <v>770.22342648713754</v>
      </c>
      <c r="AJ180" s="161">
        <v>751.70339123750853</v>
      </c>
      <c r="AK180" s="161">
        <v>785.24429710706147</v>
      </c>
      <c r="AL180" s="161">
        <v>883.69106697806751</v>
      </c>
      <c r="AM180" s="161">
        <v>887.14582978682051</v>
      </c>
      <c r="AN180" s="161">
        <v>771.67140496646039</v>
      </c>
      <c r="AO180" s="161">
        <v>792.97239414690216</v>
      </c>
      <c r="AP180" s="161">
        <v>801.69759158469071</v>
      </c>
      <c r="AQ180" s="161">
        <v>835.93342292566945</v>
      </c>
      <c r="AR180" s="161">
        <v>908.4576625674465</v>
      </c>
      <c r="AS180" s="161">
        <v>830.98255612544551</v>
      </c>
      <c r="AT180" s="161">
        <v>960.72650985235703</v>
      </c>
      <c r="AU180" s="161">
        <v>779.77070856875764</v>
      </c>
    </row>
    <row r="181" spans="1:63" ht="15" thickBot="1" x14ac:dyDescent="0.35">
      <c r="A181" s="369" t="s">
        <v>248</v>
      </c>
      <c r="B181" s="369" t="s">
        <v>249</v>
      </c>
      <c r="C181" s="369" t="s">
        <v>29</v>
      </c>
      <c r="D181" s="369" t="s">
        <v>34</v>
      </c>
      <c r="E181" s="369" t="s">
        <v>208</v>
      </c>
      <c r="F181" s="369"/>
      <c r="G181" s="369" t="s">
        <v>34</v>
      </c>
      <c r="H181" s="387"/>
      <c r="I181" s="387"/>
      <c r="K181" s="391" t="s">
        <v>272</v>
      </c>
      <c r="L181" s="392"/>
      <c r="M181" s="392"/>
      <c r="N181" s="392"/>
      <c r="O181" s="393"/>
      <c r="P181" s="393"/>
      <c r="Q181" s="395">
        <v>7</v>
      </c>
      <c r="R181" s="395">
        <v>8</v>
      </c>
      <c r="S181" s="395">
        <v>9</v>
      </c>
      <c r="T181" s="395">
        <v>10</v>
      </c>
      <c r="U181" s="395">
        <v>11</v>
      </c>
      <c r="V181" s="395">
        <v>12</v>
      </c>
      <c r="W181" s="395">
        <v>13</v>
      </c>
      <c r="X181" s="395">
        <v>14</v>
      </c>
      <c r="Y181" s="395">
        <v>15</v>
      </c>
      <c r="Z181" s="395">
        <v>16</v>
      </c>
      <c r="AA181" s="395">
        <v>17</v>
      </c>
      <c r="AB181" s="395">
        <v>18</v>
      </c>
      <c r="AC181" s="395">
        <v>19</v>
      </c>
      <c r="AD181" s="395">
        <v>20</v>
      </c>
      <c r="AE181" s="395">
        <v>21</v>
      </c>
      <c r="AF181" s="395">
        <v>22</v>
      </c>
      <c r="AG181" s="395">
        <v>23</v>
      </c>
      <c r="AH181" s="395">
        <v>24</v>
      </c>
      <c r="AI181" s="395">
        <v>25</v>
      </c>
      <c r="AJ181" s="395">
        <v>26</v>
      </c>
      <c r="AK181" s="395">
        <v>27</v>
      </c>
      <c r="AL181" s="395">
        <v>28</v>
      </c>
      <c r="AM181" s="395">
        <v>29</v>
      </c>
      <c r="AN181" s="395">
        <v>30</v>
      </c>
      <c r="AO181" s="395">
        <v>31</v>
      </c>
      <c r="AP181" s="395">
        <v>32</v>
      </c>
      <c r="AQ181" s="395">
        <v>33</v>
      </c>
      <c r="AR181" s="395">
        <v>34</v>
      </c>
      <c r="AS181" s="395">
        <v>35</v>
      </c>
      <c r="AT181" s="395">
        <v>36</v>
      </c>
      <c r="AU181" s="395">
        <v>37</v>
      </c>
    </row>
    <row r="182" spans="1:63" ht="15.6" x14ac:dyDescent="0.3">
      <c r="A182" s="366" t="s">
        <v>122</v>
      </c>
      <c r="B182" s="366" t="s">
        <v>121</v>
      </c>
      <c r="C182" s="366" t="s">
        <v>117</v>
      </c>
      <c r="D182" s="366" t="s">
        <v>415</v>
      </c>
      <c r="E182" s="370" t="s">
        <v>415</v>
      </c>
      <c r="F182" s="366" t="s">
        <v>250</v>
      </c>
      <c r="G182" s="371" t="s">
        <v>251</v>
      </c>
      <c r="H182" s="371"/>
      <c r="I182" s="371"/>
      <c r="K182" s="299" t="s">
        <v>481</v>
      </c>
      <c r="L182" s="141" t="s">
        <v>482</v>
      </c>
      <c r="O182" s="304" t="s">
        <v>334</v>
      </c>
      <c r="P182" s="160" t="s">
        <v>176</v>
      </c>
      <c r="Q182" s="265">
        <v>4.1666666666666664E-2</v>
      </c>
      <c r="R182" s="265">
        <v>4.5322895632501033E-2</v>
      </c>
      <c r="S182" s="265">
        <v>4.5047579105877276E-2</v>
      </c>
      <c r="T182" s="265">
        <v>4.1685785869904429E-2</v>
      </c>
      <c r="U182" s="265">
        <v>4.1991055814934002E-2</v>
      </c>
      <c r="V182" s="265">
        <v>5.0682342606484215E-2</v>
      </c>
      <c r="W182" s="265">
        <v>5.4201165213222956E-2</v>
      </c>
      <c r="X182" s="265">
        <v>5.807085407630011E-2</v>
      </c>
      <c r="Y182" s="265">
        <v>4.1687877260716787E-2</v>
      </c>
      <c r="Z182" s="265">
        <v>4.2884552320900708E-2</v>
      </c>
      <c r="AA182" s="265">
        <v>4.1666666666666664E-2</v>
      </c>
      <c r="AB182" s="265">
        <v>4.1666666666666664E-2</v>
      </c>
      <c r="AC182" s="265">
        <v>0.12925469986413698</v>
      </c>
      <c r="AD182" s="265">
        <v>8.0456212261297039E-2</v>
      </c>
      <c r="AE182" s="265">
        <v>8.196249702811996E-2</v>
      </c>
      <c r="AF182" s="265">
        <v>9.0560920532517131E-2</v>
      </c>
      <c r="AG182" s="265">
        <v>7.7640907014416241E-2</v>
      </c>
      <c r="AH182" s="265">
        <v>6.6864645901418843E-2</v>
      </c>
      <c r="AI182" s="265">
        <v>8.6797680845421069E-2</v>
      </c>
      <c r="AJ182" s="265">
        <v>4.1666666666666664E-2</v>
      </c>
      <c r="AK182" s="265">
        <v>4.1666666666666664E-2</v>
      </c>
      <c r="AL182" s="265">
        <v>4.1666666666666664E-2</v>
      </c>
      <c r="AM182" s="265">
        <v>5.1477189103886295E-2</v>
      </c>
      <c r="AN182" s="265">
        <v>8.0437275857606058E-2</v>
      </c>
      <c r="AO182" s="265">
        <v>5.6018402502504346E-2</v>
      </c>
      <c r="AP182" s="265">
        <v>4.1666666666666664E-2</v>
      </c>
      <c r="AQ182" s="265">
        <v>4.8525528371344114E-2</v>
      </c>
      <c r="AR182" s="265">
        <v>0.10573317089500424</v>
      </c>
      <c r="AS182" s="265">
        <v>4.1666666666666664E-2</v>
      </c>
      <c r="AT182" s="265">
        <v>7.0781511423467725E-2</v>
      </c>
      <c r="AU182" s="265">
        <v>6.6692438947101099E-2</v>
      </c>
    </row>
    <row r="183" spans="1:63" ht="15.6" x14ac:dyDescent="0.3">
      <c r="A183" s="366" t="s">
        <v>122</v>
      </c>
      <c r="B183" s="366" t="s">
        <v>121</v>
      </c>
      <c r="C183" s="366" t="s">
        <v>117</v>
      </c>
      <c r="D183" s="366" t="s">
        <v>415</v>
      </c>
      <c r="E183" s="370" t="s">
        <v>415</v>
      </c>
      <c r="F183" s="366" t="s">
        <v>252</v>
      </c>
      <c r="G183" s="371" t="s">
        <v>253</v>
      </c>
      <c r="H183" s="371"/>
      <c r="I183" s="371"/>
      <c r="K183" s="299" t="s">
        <v>483</v>
      </c>
      <c r="L183" s="141" t="s">
        <v>484</v>
      </c>
      <c r="O183" s="152" t="s">
        <v>334</v>
      </c>
      <c r="P183" s="160" t="s">
        <v>176</v>
      </c>
      <c r="Q183" s="265">
        <v>4.1666666666666664E-2</v>
      </c>
      <c r="R183" s="265">
        <v>4.5322895632501033E-2</v>
      </c>
      <c r="S183" s="265">
        <v>4.5047579105877276E-2</v>
      </c>
      <c r="T183" s="265">
        <v>4.1685785869904429E-2</v>
      </c>
      <c r="U183" s="265">
        <v>4.1991055814934002E-2</v>
      </c>
      <c r="V183" s="265">
        <v>5.0682342606484215E-2</v>
      </c>
      <c r="W183" s="265">
        <v>5.4201165213222956E-2</v>
      </c>
      <c r="X183" s="265">
        <v>5.807085407630011E-2</v>
      </c>
      <c r="Y183" s="265">
        <v>4.1687877260716787E-2</v>
      </c>
      <c r="Z183" s="265">
        <v>4.2884552320900708E-2</v>
      </c>
      <c r="AA183" s="265">
        <v>4.1666666666666664E-2</v>
      </c>
      <c r="AB183" s="265">
        <v>4.1666666666666664E-2</v>
      </c>
      <c r="AC183" s="265">
        <v>0.12925469986413698</v>
      </c>
      <c r="AD183" s="265">
        <v>8.0456212261297039E-2</v>
      </c>
      <c r="AE183" s="265">
        <v>8.196249702811996E-2</v>
      </c>
      <c r="AF183" s="265">
        <v>9.0560920532517131E-2</v>
      </c>
      <c r="AG183" s="265">
        <v>7.7640907014416241E-2</v>
      </c>
      <c r="AH183" s="265">
        <v>6.6864645901418843E-2</v>
      </c>
      <c r="AI183" s="265">
        <v>8.6797680845421069E-2</v>
      </c>
      <c r="AJ183" s="265">
        <v>4.1666666666666664E-2</v>
      </c>
      <c r="AK183" s="265">
        <v>4.1666666666666664E-2</v>
      </c>
      <c r="AL183" s="265">
        <v>4.1666666666666664E-2</v>
      </c>
      <c r="AM183" s="265">
        <v>5.1477189103886295E-2</v>
      </c>
      <c r="AN183" s="265">
        <v>8.0437275857606058E-2</v>
      </c>
      <c r="AO183" s="265">
        <v>5.6018402502504346E-2</v>
      </c>
      <c r="AP183" s="265">
        <v>4.1666666666666664E-2</v>
      </c>
      <c r="AQ183" s="265">
        <v>4.8525528371344114E-2</v>
      </c>
      <c r="AR183" s="265">
        <v>0.10573317089500424</v>
      </c>
      <c r="AS183" s="265">
        <v>4.1666666666666664E-2</v>
      </c>
      <c r="AT183" s="265">
        <v>7.0781511423467725E-2</v>
      </c>
      <c r="AU183" s="265">
        <v>6.6692438947101099E-2</v>
      </c>
    </row>
    <row r="184" spans="1:63" ht="15.6" x14ac:dyDescent="0.3">
      <c r="A184" s="366" t="s">
        <v>122</v>
      </c>
      <c r="B184" s="366" t="s">
        <v>121</v>
      </c>
      <c r="C184" s="366" t="s">
        <v>117</v>
      </c>
      <c r="D184" s="366" t="s">
        <v>415</v>
      </c>
      <c r="E184" s="370" t="s">
        <v>415</v>
      </c>
      <c r="F184" s="372" t="s">
        <v>290</v>
      </c>
      <c r="G184" s="371" t="s">
        <v>263</v>
      </c>
      <c r="H184" s="371"/>
      <c r="I184" s="371"/>
      <c r="K184" s="299" t="s">
        <v>485</v>
      </c>
      <c r="L184" s="169" t="s">
        <v>486</v>
      </c>
      <c r="O184" s="152" t="s">
        <v>334</v>
      </c>
      <c r="P184" s="160" t="s">
        <v>176</v>
      </c>
      <c r="Q184" s="265">
        <v>4.1666666666666664E-2</v>
      </c>
      <c r="R184" s="265">
        <v>4.5322895632501033E-2</v>
      </c>
      <c r="S184" s="265">
        <v>4.5047579105877276E-2</v>
      </c>
      <c r="T184" s="265">
        <v>4.1685785869904429E-2</v>
      </c>
      <c r="U184" s="265">
        <v>4.1991055814934002E-2</v>
      </c>
      <c r="V184" s="265">
        <v>5.0682342606484215E-2</v>
      </c>
      <c r="W184" s="265">
        <v>5.4201165213222956E-2</v>
      </c>
      <c r="X184" s="265">
        <v>5.807085407630011E-2</v>
      </c>
      <c r="Y184" s="265">
        <v>4.1687877260716787E-2</v>
      </c>
      <c r="Z184" s="265">
        <v>4.2884552320900708E-2</v>
      </c>
      <c r="AA184" s="265">
        <v>4.1666666666666664E-2</v>
      </c>
      <c r="AB184" s="265">
        <v>4.1666666666666664E-2</v>
      </c>
      <c r="AC184" s="265">
        <v>0.12925469986413698</v>
      </c>
      <c r="AD184" s="265">
        <v>8.0456212261297039E-2</v>
      </c>
      <c r="AE184" s="265">
        <v>8.196249702811996E-2</v>
      </c>
      <c r="AF184" s="265">
        <v>9.0560920532517131E-2</v>
      </c>
      <c r="AG184" s="265">
        <v>7.7640907014416241E-2</v>
      </c>
      <c r="AH184" s="265">
        <v>6.6864645901418843E-2</v>
      </c>
      <c r="AI184" s="265">
        <v>8.6797680845421069E-2</v>
      </c>
      <c r="AJ184" s="265">
        <v>4.1666666666666664E-2</v>
      </c>
      <c r="AK184" s="265">
        <v>4.1666666666666664E-2</v>
      </c>
      <c r="AL184" s="265">
        <v>4.1666666666666664E-2</v>
      </c>
      <c r="AM184" s="265">
        <v>5.1477189103886295E-2</v>
      </c>
      <c r="AN184" s="265">
        <v>8.0437275857606058E-2</v>
      </c>
      <c r="AO184" s="265">
        <v>5.6018402502504346E-2</v>
      </c>
      <c r="AP184" s="265">
        <v>4.1666666666666664E-2</v>
      </c>
      <c r="AQ184" s="265">
        <v>4.8525528371344114E-2</v>
      </c>
      <c r="AR184" s="265">
        <v>0.10573317089500424</v>
      </c>
      <c r="AS184" s="265">
        <v>4.1666666666666664E-2</v>
      </c>
      <c r="AT184" s="265">
        <v>7.0781511423467725E-2</v>
      </c>
      <c r="AU184" s="265">
        <v>6.6692438947101099E-2</v>
      </c>
      <c r="AV184" s="159"/>
      <c r="AW184" s="152"/>
      <c r="AY184" s="169"/>
      <c r="BI184" s="152"/>
      <c r="BJ184" s="162"/>
      <c r="BK184" s="162"/>
    </row>
    <row r="185" spans="1:63" ht="15.6" x14ac:dyDescent="0.3">
      <c r="A185" s="366" t="s">
        <v>122</v>
      </c>
      <c r="B185" s="366" t="s">
        <v>121</v>
      </c>
      <c r="C185" s="375" t="s">
        <v>21</v>
      </c>
      <c r="D185" s="375" t="s">
        <v>109</v>
      </c>
      <c r="E185" s="370" t="s">
        <v>109</v>
      </c>
      <c r="F185" s="366" t="s">
        <v>254</v>
      </c>
      <c r="G185" s="371" t="s">
        <v>251</v>
      </c>
      <c r="H185" s="371"/>
      <c r="I185" s="371"/>
      <c r="K185" s="299" t="s">
        <v>487</v>
      </c>
      <c r="L185" s="141" t="s">
        <v>488</v>
      </c>
      <c r="O185" s="152" t="s">
        <v>334</v>
      </c>
      <c r="P185" s="160" t="s">
        <v>176</v>
      </c>
      <c r="Q185" s="265">
        <v>4.1666666666666664E-2</v>
      </c>
      <c r="R185" s="265">
        <v>4.5322895632501033E-2</v>
      </c>
      <c r="S185" s="265">
        <v>4.5047579105877276E-2</v>
      </c>
      <c r="T185" s="265">
        <v>4.1685785869904429E-2</v>
      </c>
      <c r="U185" s="265">
        <v>4.1991055814934002E-2</v>
      </c>
      <c r="V185" s="265">
        <v>5.0682342606484215E-2</v>
      </c>
      <c r="W185" s="265">
        <v>5.4201165213222956E-2</v>
      </c>
      <c r="X185" s="265">
        <v>5.807085407630011E-2</v>
      </c>
      <c r="Y185" s="265">
        <v>4.1687877260716787E-2</v>
      </c>
      <c r="Z185" s="265">
        <v>4.2884552320900708E-2</v>
      </c>
      <c r="AA185" s="265">
        <v>4.1666666666666664E-2</v>
      </c>
      <c r="AB185" s="265">
        <v>4.1666666666666664E-2</v>
      </c>
      <c r="AC185" s="265">
        <v>0.12925469986413698</v>
      </c>
      <c r="AD185" s="265">
        <v>8.0456212261297039E-2</v>
      </c>
      <c r="AE185" s="265">
        <v>8.196249702811996E-2</v>
      </c>
      <c r="AF185" s="265">
        <v>9.0560920532517131E-2</v>
      </c>
      <c r="AG185" s="265">
        <v>7.7640907014416241E-2</v>
      </c>
      <c r="AH185" s="265">
        <v>6.6864645901418843E-2</v>
      </c>
      <c r="AI185" s="265">
        <v>8.6797680845421069E-2</v>
      </c>
      <c r="AJ185" s="265">
        <v>4.1666666666666664E-2</v>
      </c>
      <c r="AK185" s="265">
        <v>4.1666666666666664E-2</v>
      </c>
      <c r="AL185" s="265">
        <v>4.1666666666666664E-2</v>
      </c>
      <c r="AM185" s="265">
        <v>5.1477189103886295E-2</v>
      </c>
      <c r="AN185" s="265">
        <v>8.0437275857606058E-2</v>
      </c>
      <c r="AO185" s="265">
        <v>5.6018402502504346E-2</v>
      </c>
      <c r="AP185" s="265">
        <v>4.1666666666666664E-2</v>
      </c>
      <c r="AQ185" s="265">
        <v>4.8525528371344114E-2</v>
      </c>
      <c r="AR185" s="265">
        <v>0.10573317089500424</v>
      </c>
      <c r="AS185" s="265">
        <v>4.1666666666666664E-2</v>
      </c>
      <c r="AT185" s="265">
        <v>7.0781511423467725E-2</v>
      </c>
      <c r="AU185" s="265">
        <v>6.6692438947101099E-2</v>
      </c>
      <c r="AV185" s="159"/>
      <c r="AW185" s="152"/>
      <c r="AY185" s="169"/>
      <c r="BI185" s="152"/>
      <c r="BJ185" s="162"/>
      <c r="BK185" s="162"/>
    </row>
    <row r="186" spans="1:63" ht="15.6" x14ac:dyDescent="0.3">
      <c r="A186" s="366" t="s">
        <v>122</v>
      </c>
      <c r="B186" s="366" t="s">
        <v>121</v>
      </c>
      <c r="C186" s="375" t="s">
        <v>21</v>
      </c>
      <c r="D186" s="375" t="s">
        <v>109</v>
      </c>
      <c r="E186" s="370" t="s">
        <v>109</v>
      </c>
      <c r="F186" s="366" t="s">
        <v>255</v>
      </c>
      <c r="G186" s="371" t="s">
        <v>253</v>
      </c>
      <c r="H186" s="371"/>
      <c r="I186" s="371"/>
      <c r="K186" s="299" t="s">
        <v>489</v>
      </c>
      <c r="L186" s="141" t="s">
        <v>490</v>
      </c>
      <c r="O186" s="152" t="s">
        <v>334</v>
      </c>
      <c r="P186" s="160" t="s">
        <v>176</v>
      </c>
      <c r="Q186" s="265">
        <v>4.1666666666666664E-2</v>
      </c>
      <c r="R186" s="265">
        <v>4.5322895632501033E-2</v>
      </c>
      <c r="S186" s="265">
        <v>4.5047579105877276E-2</v>
      </c>
      <c r="T186" s="265">
        <v>4.1685785869904429E-2</v>
      </c>
      <c r="U186" s="265">
        <v>4.1991055814934002E-2</v>
      </c>
      <c r="V186" s="265">
        <v>5.0682342606484215E-2</v>
      </c>
      <c r="W186" s="265">
        <v>5.4201165213222956E-2</v>
      </c>
      <c r="X186" s="265">
        <v>5.807085407630011E-2</v>
      </c>
      <c r="Y186" s="265">
        <v>4.1687877260716787E-2</v>
      </c>
      <c r="Z186" s="265">
        <v>4.2884552320900708E-2</v>
      </c>
      <c r="AA186" s="265">
        <v>4.1666666666666664E-2</v>
      </c>
      <c r="AB186" s="265">
        <v>4.1666666666666664E-2</v>
      </c>
      <c r="AC186" s="265">
        <v>0.12925469986413698</v>
      </c>
      <c r="AD186" s="265">
        <v>8.0456212261297039E-2</v>
      </c>
      <c r="AE186" s="265">
        <v>8.196249702811996E-2</v>
      </c>
      <c r="AF186" s="265">
        <v>9.0560920532517131E-2</v>
      </c>
      <c r="AG186" s="265">
        <v>7.7640907014416241E-2</v>
      </c>
      <c r="AH186" s="265">
        <v>6.6864645901418843E-2</v>
      </c>
      <c r="AI186" s="265">
        <v>8.6797680845421069E-2</v>
      </c>
      <c r="AJ186" s="265">
        <v>4.1666666666666664E-2</v>
      </c>
      <c r="AK186" s="265">
        <v>4.1666666666666664E-2</v>
      </c>
      <c r="AL186" s="265">
        <v>4.1666666666666664E-2</v>
      </c>
      <c r="AM186" s="265">
        <v>5.1477189103886295E-2</v>
      </c>
      <c r="AN186" s="265">
        <v>8.0437275857606058E-2</v>
      </c>
      <c r="AO186" s="265">
        <v>5.6018402502504346E-2</v>
      </c>
      <c r="AP186" s="265">
        <v>4.1666666666666664E-2</v>
      </c>
      <c r="AQ186" s="265">
        <v>4.8525528371344114E-2</v>
      </c>
      <c r="AR186" s="265">
        <v>0.10573317089500424</v>
      </c>
      <c r="AS186" s="265">
        <v>4.1666666666666664E-2</v>
      </c>
      <c r="AT186" s="265">
        <v>7.0781511423467725E-2</v>
      </c>
      <c r="AU186" s="265">
        <v>6.6692438947101099E-2</v>
      </c>
      <c r="AV186" s="159"/>
      <c r="AW186" s="152"/>
      <c r="AY186" s="169"/>
      <c r="BI186" s="152"/>
      <c r="BJ186" s="162"/>
      <c r="BK186" s="162"/>
    </row>
    <row r="187" spans="1:63" ht="15.6" x14ac:dyDescent="0.3">
      <c r="A187" s="366" t="s">
        <v>122</v>
      </c>
      <c r="B187" s="366" t="s">
        <v>121</v>
      </c>
      <c r="C187" s="375" t="s">
        <v>21</v>
      </c>
      <c r="D187" s="375" t="s">
        <v>109</v>
      </c>
      <c r="E187" s="370" t="s">
        <v>109</v>
      </c>
      <c r="F187" s="366" t="s">
        <v>256</v>
      </c>
      <c r="G187" s="371" t="s">
        <v>263</v>
      </c>
      <c r="H187" s="371"/>
      <c r="I187" s="371"/>
      <c r="K187" s="299" t="s">
        <v>491</v>
      </c>
      <c r="L187" s="141" t="s">
        <v>492</v>
      </c>
      <c r="O187" s="152" t="s">
        <v>334</v>
      </c>
      <c r="P187" s="160" t="s">
        <v>176</v>
      </c>
      <c r="Q187" s="265">
        <v>4.1666666666666664E-2</v>
      </c>
      <c r="R187" s="265">
        <v>4.5322895632501033E-2</v>
      </c>
      <c r="S187" s="265">
        <v>4.5047579105877276E-2</v>
      </c>
      <c r="T187" s="265">
        <v>4.1685785869904429E-2</v>
      </c>
      <c r="U187" s="265">
        <v>4.1991055814934002E-2</v>
      </c>
      <c r="V187" s="265">
        <v>5.0682342606484215E-2</v>
      </c>
      <c r="W187" s="265">
        <v>5.4201165213222956E-2</v>
      </c>
      <c r="X187" s="265">
        <v>5.807085407630011E-2</v>
      </c>
      <c r="Y187" s="265">
        <v>4.1687877260716787E-2</v>
      </c>
      <c r="Z187" s="265">
        <v>4.2884552320900708E-2</v>
      </c>
      <c r="AA187" s="265">
        <v>4.1666666666666664E-2</v>
      </c>
      <c r="AB187" s="265">
        <v>4.1666666666666664E-2</v>
      </c>
      <c r="AC187" s="265">
        <v>0.12925469986413698</v>
      </c>
      <c r="AD187" s="265">
        <v>8.0456212261297039E-2</v>
      </c>
      <c r="AE187" s="265">
        <v>8.196249702811996E-2</v>
      </c>
      <c r="AF187" s="265">
        <v>9.0560920532517131E-2</v>
      </c>
      <c r="AG187" s="265">
        <v>7.7640907014416241E-2</v>
      </c>
      <c r="AH187" s="265">
        <v>6.6864645901418843E-2</v>
      </c>
      <c r="AI187" s="265">
        <v>8.6797680845421069E-2</v>
      </c>
      <c r="AJ187" s="265">
        <v>4.1666666666666664E-2</v>
      </c>
      <c r="AK187" s="265">
        <v>4.1666666666666664E-2</v>
      </c>
      <c r="AL187" s="265">
        <v>4.1666666666666664E-2</v>
      </c>
      <c r="AM187" s="265">
        <v>5.1477189103886295E-2</v>
      </c>
      <c r="AN187" s="265">
        <v>8.0437275857606058E-2</v>
      </c>
      <c r="AO187" s="265">
        <v>5.6018402502504346E-2</v>
      </c>
      <c r="AP187" s="265">
        <v>4.1666666666666664E-2</v>
      </c>
      <c r="AQ187" s="265">
        <v>4.8525528371344114E-2</v>
      </c>
      <c r="AR187" s="265">
        <v>0.10573317089500424</v>
      </c>
      <c r="AS187" s="265">
        <v>4.1666666666666664E-2</v>
      </c>
      <c r="AT187" s="265">
        <v>7.0781511423467725E-2</v>
      </c>
      <c r="AU187" s="265">
        <v>6.6692438947101099E-2</v>
      </c>
      <c r="AV187" s="159"/>
      <c r="AW187" s="152"/>
      <c r="AY187" s="169"/>
      <c r="BI187" s="152"/>
      <c r="BJ187" s="162"/>
      <c r="BK187" s="162"/>
    </row>
    <row r="188" spans="1:63" ht="15.6" x14ac:dyDescent="0.3">
      <c r="A188" s="366" t="s">
        <v>122</v>
      </c>
      <c r="B188" s="366" t="s">
        <v>121</v>
      </c>
      <c r="C188" s="375" t="s">
        <v>21</v>
      </c>
      <c r="D188" s="375" t="s">
        <v>109</v>
      </c>
      <c r="E188" s="370" t="s">
        <v>109</v>
      </c>
      <c r="F188" s="366" t="s">
        <v>257</v>
      </c>
      <c r="G188" s="371" t="s">
        <v>426</v>
      </c>
      <c r="H188" s="371"/>
      <c r="I188" s="371"/>
      <c r="K188" s="299" t="s">
        <v>493</v>
      </c>
      <c r="L188" s="141" t="s">
        <v>494</v>
      </c>
      <c r="O188" s="152" t="s">
        <v>334</v>
      </c>
      <c r="P188" s="160" t="s">
        <v>176</v>
      </c>
      <c r="Q188" s="265">
        <v>4.1666666666666664E-2</v>
      </c>
      <c r="R188" s="265">
        <v>4.5322895632501033E-2</v>
      </c>
      <c r="S188" s="265">
        <v>4.5047579105877276E-2</v>
      </c>
      <c r="T188" s="265">
        <v>4.1685785869904429E-2</v>
      </c>
      <c r="U188" s="265">
        <v>4.1991055814934002E-2</v>
      </c>
      <c r="V188" s="265">
        <v>5.0682342606484215E-2</v>
      </c>
      <c r="W188" s="265">
        <v>5.4201165213222956E-2</v>
      </c>
      <c r="X188" s="265">
        <v>5.807085407630011E-2</v>
      </c>
      <c r="Y188" s="265">
        <v>4.1687877260716787E-2</v>
      </c>
      <c r="Z188" s="265">
        <v>4.2884552320900708E-2</v>
      </c>
      <c r="AA188" s="265">
        <v>4.1666666666666664E-2</v>
      </c>
      <c r="AB188" s="265">
        <v>4.1666666666666664E-2</v>
      </c>
      <c r="AC188" s="265">
        <v>0.12925469986413698</v>
      </c>
      <c r="AD188" s="265">
        <v>8.0456212261297039E-2</v>
      </c>
      <c r="AE188" s="265">
        <v>8.196249702811996E-2</v>
      </c>
      <c r="AF188" s="265">
        <v>9.0560920532517131E-2</v>
      </c>
      <c r="AG188" s="265">
        <v>7.7640907014416241E-2</v>
      </c>
      <c r="AH188" s="265">
        <v>6.6864645901418843E-2</v>
      </c>
      <c r="AI188" s="265">
        <v>8.6797680845421069E-2</v>
      </c>
      <c r="AJ188" s="265">
        <v>4.1666666666666664E-2</v>
      </c>
      <c r="AK188" s="265">
        <v>4.1666666666666664E-2</v>
      </c>
      <c r="AL188" s="265">
        <v>4.1666666666666664E-2</v>
      </c>
      <c r="AM188" s="265">
        <v>5.1477189103886295E-2</v>
      </c>
      <c r="AN188" s="265">
        <v>8.0437275857606058E-2</v>
      </c>
      <c r="AO188" s="265">
        <v>5.6018402502504346E-2</v>
      </c>
      <c r="AP188" s="265">
        <v>4.1666666666666664E-2</v>
      </c>
      <c r="AQ188" s="265">
        <v>4.8525528371344114E-2</v>
      </c>
      <c r="AR188" s="265">
        <v>0.10573317089500424</v>
      </c>
      <c r="AS188" s="265">
        <v>4.1666666666666664E-2</v>
      </c>
      <c r="AT188" s="265">
        <v>7.0781511423467725E-2</v>
      </c>
      <c r="AU188" s="265">
        <v>6.6692438947101099E-2</v>
      </c>
      <c r="AV188" s="159"/>
      <c r="AW188" s="152"/>
      <c r="AY188" s="169"/>
      <c r="BI188" s="152"/>
      <c r="BJ188" s="162"/>
      <c r="BK188" s="162"/>
    </row>
    <row r="189" spans="1:63" ht="15.6" x14ac:dyDescent="0.3">
      <c r="A189" s="366" t="s">
        <v>122</v>
      </c>
      <c r="B189" s="366" t="s">
        <v>121</v>
      </c>
      <c r="C189" s="375" t="s">
        <v>21</v>
      </c>
      <c r="D189" s="375" t="s">
        <v>109</v>
      </c>
      <c r="E189" s="370" t="s">
        <v>109</v>
      </c>
      <c r="F189" s="366" t="s">
        <v>258</v>
      </c>
      <c r="G189" s="371" t="s">
        <v>427</v>
      </c>
      <c r="H189" s="371"/>
      <c r="I189" s="371"/>
      <c r="K189" s="299" t="s">
        <v>495</v>
      </c>
      <c r="L189" s="141" t="s">
        <v>496</v>
      </c>
      <c r="O189" s="152" t="s">
        <v>334</v>
      </c>
      <c r="P189" s="160" t="s">
        <v>176</v>
      </c>
      <c r="Q189" s="265">
        <v>4.1666666666666664E-2</v>
      </c>
      <c r="R189" s="265">
        <v>4.5322895632501033E-2</v>
      </c>
      <c r="S189" s="265">
        <v>4.5047579105877276E-2</v>
      </c>
      <c r="T189" s="265">
        <v>4.1685785869904429E-2</v>
      </c>
      <c r="U189" s="265">
        <v>4.1991055814934002E-2</v>
      </c>
      <c r="V189" s="265">
        <v>5.0682342606484215E-2</v>
      </c>
      <c r="W189" s="265">
        <v>5.4201165213222956E-2</v>
      </c>
      <c r="X189" s="265">
        <v>5.807085407630011E-2</v>
      </c>
      <c r="Y189" s="265">
        <v>4.1687877260716787E-2</v>
      </c>
      <c r="Z189" s="265">
        <v>4.2884552320900708E-2</v>
      </c>
      <c r="AA189" s="265">
        <v>4.1666666666666664E-2</v>
      </c>
      <c r="AB189" s="265">
        <v>4.1666666666666664E-2</v>
      </c>
      <c r="AC189" s="265">
        <v>0.12925469986413698</v>
      </c>
      <c r="AD189" s="265">
        <v>8.0456212261297039E-2</v>
      </c>
      <c r="AE189" s="265">
        <v>8.196249702811996E-2</v>
      </c>
      <c r="AF189" s="265">
        <v>9.0560920532517131E-2</v>
      </c>
      <c r="AG189" s="265">
        <v>7.7640907014416241E-2</v>
      </c>
      <c r="AH189" s="265">
        <v>6.6864645901418843E-2</v>
      </c>
      <c r="AI189" s="265">
        <v>8.6797680845421069E-2</v>
      </c>
      <c r="AJ189" s="265">
        <v>4.1666666666666664E-2</v>
      </c>
      <c r="AK189" s="265">
        <v>4.1666666666666664E-2</v>
      </c>
      <c r="AL189" s="265">
        <v>4.1666666666666664E-2</v>
      </c>
      <c r="AM189" s="265">
        <v>5.1477189103886295E-2</v>
      </c>
      <c r="AN189" s="265">
        <v>8.0437275857606058E-2</v>
      </c>
      <c r="AO189" s="265">
        <v>5.6018402502504346E-2</v>
      </c>
      <c r="AP189" s="265">
        <v>4.1666666666666664E-2</v>
      </c>
      <c r="AQ189" s="265">
        <v>4.8525528371344114E-2</v>
      </c>
      <c r="AR189" s="265">
        <v>0.10573317089500424</v>
      </c>
      <c r="AS189" s="265">
        <v>4.1666666666666664E-2</v>
      </c>
      <c r="AT189" s="265">
        <v>7.0781511423467725E-2</v>
      </c>
      <c r="AU189" s="265">
        <v>6.6692438947101099E-2</v>
      </c>
      <c r="AV189" s="159"/>
      <c r="AW189" s="152"/>
      <c r="AY189" s="169"/>
      <c r="BI189" s="152"/>
      <c r="BJ189" s="162"/>
      <c r="BK189" s="162"/>
    </row>
    <row r="190" spans="1:63" ht="15.6" x14ac:dyDescent="0.3">
      <c r="A190" s="366" t="s">
        <v>122</v>
      </c>
      <c r="B190" s="366" t="s">
        <v>121</v>
      </c>
      <c r="C190" s="375" t="s">
        <v>21</v>
      </c>
      <c r="D190" s="375" t="s">
        <v>109</v>
      </c>
      <c r="E190" s="370" t="s">
        <v>109</v>
      </c>
      <c r="F190" s="372" t="s">
        <v>288</v>
      </c>
      <c r="G190" s="371" t="s">
        <v>428</v>
      </c>
      <c r="H190" s="371"/>
      <c r="I190" s="371"/>
      <c r="K190" s="299" t="s">
        <v>497</v>
      </c>
      <c r="L190" s="141" t="s">
        <v>498</v>
      </c>
      <c r="N190" s="151"/>
      <c r="O190" s="152" t="s">
        <v>334</v>
      </c>
      <c r="P190" s="160" t="s">
        <v>176</v>
      </c>
      <c r="Q190" s="265">
        <v>4.1666666666666664E-2</v>
      </c>
      <c r="R190" s="265">
        <v>4.5322895632501033E-2</v>
      </c>
      <c r="S190" s="265">
        <v>4.5047579105877276E-2</v>
      </c>
      <c r="T190" s="265">
        <v>4.1685785869904429E-2</v>
      </c>
      <c r="U190" s="265">
        <v>4.1991055814934002E-2</v>
      </c>
      <c r="V190" s="265">
        <v>5.0682342606484215E-2</v>
      </c>
      <c r="W190" s="265">
        <v>5.4201165213222956E-2</v>
      </c>
      <c r="X190" s="265">
        <v>5.807085407630011E-2</v>
      </c>
      <c r="Y190" s="265">
        <v>4.1687877260716787E-2</v>
      </c>
      <c r="Z190" s="265">
        <v>4.2884552320900708E-2</v>
      </c>
      <c r="AA190" s="265">
        <v>4.1666666666666664E-2</v>
      </c>
      <c r="AB190" s="265">
        <v>4.1666666666666664E-2</v>
      </c>
      <c r="AC190" s="265">
        <v>0.12925469986413698</v>
      </c>
      <c r="AD190" s="265">
        <v>8.0456212261297039E-2</v>
      </c>
      <c r="AE190" s="265">
        <v>8.196249702811996E-2</v>
      </c>
      <c r="AF190" s="265">
        <v>9.0560920532517131E-2</v>
      </c>
      <c r="AG190" s="265">
        <v>7.7640907014416241E-2</v>
      </c>
      <c r="AH190" s="265">
        <v>6.6864645901418843E-2</v>
      </c>
      <c r="AI190" s="265">
        <v>8.6797680845421069E-2</v>
      </c>
      <c r="AJ190" s="265">
        <v>4.1666666666666664E-2</v>
      </c>
      <c r="AK190" s="265">
        <v>4.1666666666666664E-2</v>
      </c>
      <c r="AL190" s="265">
        <v>4.1666666666666664E-2</v>
      </c>
      <c r="AM190" s="265">
        <v>5.1477189103886295E-2</v>
      </c>
      <c r="AN190" s="265">
        <v>8.0437275857606058E-2</v>
      </c>
      <c r="AO190" s="265">
        <v>5.6018402502504346E-2</v>
      </c>
      <c r="AP190" s="265">
        <v>4.1666666666666664E-2</v>
      </c>
      <c r="AQ190" s="265">
        <v>4.8525528371344114E-2</v>
      </c>
      <c r="AR190" s="265">
        <v>0.10573317089500424</v>
      </c>
      <c r="AS190" s="265">
        <v>4.1666666666666664E-2</v>
      </c>
      <c r="AT190" s="265">
        <v>7.0781511423467725E-2</v>
      </c>
      <c r="AU190" s="265">
        <v>6.6692438947101099E-2</v>
      </c>
      <c r="AV190" s="159"/>
      <c r="AW190" s="152"/>
      <c r="AY190" s="169"/>
      <c r="BI190" s="152"/>
      <c r="BJ190" s="162"/>
      <c r="BK190" s="162"/>
    </row>
    <row r="191" spans="1:63" ht="15.6" x14ac:dyDescent="0.3">
      <c r="A191" s="366" t="s">
        <v>122</v>
      </c>
      <c r="B191" s="366" t="s">
        <v>121</v>
      </c>
      <c r="C191" s="375" t="s">
        <v>21</v>
      </c>
      <c r="D191" s="375" t="s">
        <v>109</v>
      </c>
      <c r="E191" s="370" t="s">
        <v>109</v>
      </c>
      <c r="F191" s="366" t="s">
        <v>259</v>
      </c>
      <c r="G191" s="371" t="s">
        <v>429</v>
      </c>
      <c r="H191" s="371"/>
      <c r="I191" s="371"/>
      <c r="K191" s="299" t="s">
        <v>499</v>
      </c>
      <c r="L191" s="141" t="s">
        <v>500</v>
      </c>
      <c r="N191" s="151"/>
      <c r="O191" s="152" t="s">
        <v>334</v>
      </c>
      <c r="P191" s="160" t="s">
        <v>176</v>
      </c>
      <c r="Q191" s="265">
        <v>4.1666666666666664E-2</v>
      </c>
      <c r="R191" s="265">
        <v>4.5322895632501033E-2</v>
      </c>
      <c r="S191" s="265">
        <v>4.5047579105877276E-2</v>
      </c>
      <c r="T191" s="265">
        <v>4.1685785869904429E-2</v>
      </c>
      <c r="U191" s="265">
        <v>4.1991055814934002E-2</v>
      </c>
      <c r="V191" s="265">
        <v>5.0682342606484215E-2</v>
      </c>
      <c r="W191" s="265">
        <v>5.4201165213222956E-2</v>
      </c>
      <c r="X191" s="265">
        <v>5.807085407630011E-2</v>
      </c>
      <c r="Y191" s="265">
        <v>4.1687877260716787E-2</v>
      </c>
      <c r="Z191" s="265">
        <v>4.2884552320900708E-2</v>
      </c>
      <c r="AA191" s="265">
        <v>4.1666666666666664E-2</v>
      </c>
      <c r="AB191" s="265">
        <v>4.1666666666666664E-2</v>
      </c>
      <c r="AC191" s="265">
        <v>0.12925469986413698</v>
      </c>
      <c r="AD191" s="265">
        <v>8.0456212261297039E-2</v>
      </c>
      <c r="AE191" s="265">
        <v>8.196249702811996E-2</v>
      </c>
      <c r="AF191" s="265">
        <v>9.0560920532517131E-2</v>
      </c>
      <c r="AG191" s="265">
        <v>7.7640907014416241E-2</v>
      </c>
      <c r="AH191" s="265">
        <v>6.6864645901418843E-2</v>
      </c>
      <c r="AI191" s="265">
        <v>8.6797680845421069E-2</v>
      </c>
      <c r="AJ191" s="265">
        <v>4.1666666666666664E-2</v>
      </c>
      <c r="AK191" s="265">
        <v>4.1666666666666664E-2</v>
      </c>
      <c r="AL191" s="265">
        <v>4.1666666666666664E-2</v>
      </c>
      <c r="AM191" s="265">
        <v>5.1477189103886295E-2</v>
      </c>
      <c r="AN191" s="265">
        <v>8.0437275857606058E-2</v>
      </c>
      <c r="AO191" s="265">
        <v>5.6018402502504346E-2</v>
      </c>
      <c r="AP191" s="265">
        <v>4.1666666666666664E-2</v>
      </c>
      <c r="AQ191" s="265">
        <v>4.8525528371344114E-2</v>
      </c>
      <c r="AR191" s="265">
        <v>0.10573317089500424</v>
      </c>
      <c r="AS191" s="265">
        <v>4.1666666666666664E-2</v>
      </c>
      <c r="AT191" s="265">
        <v>7.0781511423467725E-2</v>
      </c>
      <c r="AU191" s="265">
        <v>6.6692438947101099E-2</v>
      </c>
      <c r="AV191" s="159"/>
      <c r="AW191" s="152"/>
      <c r="AY191" s="169"/>
      <c r="BI191" s="152"/>
      <c r="BJ191" s="162"/>
      <c r="BK191" s="162"/>
    </row>
    <row r="192" spans="1:63" ht="15.6" x14ac:dyDescent="0.3">
      <c r="A192" s="366" t="s">
        <v>122</v>
      </c>
      <c r="B192" s="366" t="s">
        <v>121</v>
      </c>
      <c r="C192" s="366" t="s">
        <v>501</v>
      </c>
      <c r="D192" s="366" t="s">
        <v>502</v>
      </c>
      <c r="E192" s="370" t="s">
        <v>110</v>
      </c>
      <c r="F192" s="372" t="s">
        <v>282</v>
      </c>
      <c r="G192" s="371" t="s">
        <v>251</v>
      </c>
      <c r="H192" s="371"/>
      <c r="I192" s="371"/>
      <c r="K192" s="299" t="s">
        <v>503</v>
      </c>
      <c r="L192" s="141" t="s">
        <v>504</v>
      </c>
      <c r="N192" s="151"/>
      <c r="O192" s="152" t="s">
        <v>334</v>
      </c>
      <c r="P192" s="160" t="s">
        <v>176</v>
      </c>
      <c r="Q192" s="265">
        <v>4.1666666666666664E-2</v>
      </c>
      <c r="R192" s="265">
        <v>4.5322895632501033E-2</v>
      </c>
      <c r="S192" s="265">
        <v>4.5047579105877276E-2</v>
      </c>
      <c r="T192" s="265">
        <v>4.1685785869904429E-2</v>
      </c>
      <c r="U192" s="265">
        <v>4.1991055814934002E-2</v>
      </c>
      <c r="V192" s="265">
        <v>5.0682342606484215E-2</v>
      </c>
      <c r="W192" s="265">
        <v>5.4201165213222956E-2</v>
      </c>
      <c r="X192" s="265">
        <v>5.807085407630011E-2</v>
      </c>
      <c r="Y192" s="265">
        <v>4.1687877260716787E-2</v>
      </c>
      <c r="Z192" s="265">
        <v>4.2884552320900708E-2</v>
      </c>
      <c r="AA192" s="265">
        <v>4.1666666666666664E-2</v>
      </c>
      <c r="AB192" s="265">
        <v>4.1666666666666664E-2</v>
      </c>
      <c r="AC192" s="265">
        <v>0.12925469986413698</v>
      </c>
      <c r="AD192" s="265">
        <v>8.0456212261297039E-2</v>
      </c>
      <c r="AE192" s="265">
        <v>8.196249702811996E-2</v>
      </c>
      <c r="AF192" s="265">
        <v>9.0560920532517131E-2</v>
      </c>
      <c r="AG192" s="265">
        <v>7.7640907014416241E-2</v>
      </c>
      <c r="AH192" s="265">
        <v>6.6864645901418843E-2</v>
      </c>
      <c r="AI192" s="265">
        <v>8.6797680845421069E-2</v>
      </c>
      <c r="AJ192" s="265">
        <v>4.1666666666666664E-2</v>
      </c>
      <c r="AK192" s="265">
        <v>4.1666666666666664E-2</v>
      </c>
      <c r="AL192" s="265">
        <v>4.1666666666666664E-2</v>
      </c>
      <c r="AM192" s="265">
        <v>5.1477189103886295E-2</v>
      </c>
      <c r="AN192" s="265">
        <v>8.0437275857606058E-2</v>
      </c>
      <c r="AO192" s="265">
        <v>5.6018402502504346E-2</v>
      </c>
      <c r="AP192" s="265">
        <v>4.1666666666666664E-2</v>
      </c>
      <c r="AQ192" s="265">
        <v>4.8525528371344114E-2</v>
      </c>
      <c r="AR192" s="265">
        <v>0.10573317089500424</v>
      </c>
      <c r="AS192" s="265">
        <v>4.1666666666666664E-2</v>
      </c>
      <c r="AT192" s="265">
        <v>7.0781511423467725E-2</v>
      </c>
      <c r="AU192" s="265">
        <v>6.6692438947101099E-2</v>
      </c>
      <c r="AV192" s="159"/>
      <c r="AW192" s="152"/>
      <c r="AY192" s="169"/>
      <c r="BI192" s="152"/>
      <c r="BJ192" s="162"/>
      <c r="BK192" s="162"/>
    </row>
    <row r="193" spans="1:66" ht="15.6" x14ac:dyDescent="0.3">
      <c r="A193" s="366" t="s">
        <v>122</v>
      </c>
      <c r="B193" s="366" t="s">
        <v>121</v>
      </c>
      <c r="C193" s="366" t="s">
        <v>501</v>
      </c>
      <c r="D193" s="366" t="s">
        <v>502</v>
      </c>
      <c r="E193" s="370" t="s">
        <v>110</v>
      </c>
      <c r="F193" s="372" t="s">
        <v>292</v>
      </c>
      <c r="G193" s="371" t="s">
        <v>253</v>
      </c>
      <c r="H193" s="371"/>
      <c r="I193" s="371"/>
      <c r="K193" s="299" t="s">
        <v>505</v>
      </c>
      <c r="L193" s="141" t="s">
        <v>506</v>
      </c>
      <c r="N193" s="151"/>
      <c r="O193" s="152" t="s">
        <v>334</v>
      </c>
      <c r="P193" s="160" t="s">
        <v>176</v>
      </c>
      <c r="Q193" s="265">
        <v>4.1666666666666664E-2</v>
      </c>
      <c r="R193" s="265">
        <v>4.5322895632501033E-2</v>
      </c>
      <c r="S193" s="265">
        <v>4.5047579105877276E-2</v>
      </c>
      <c r="T193" s="265">
        <v>4.1685785869904429E-2</v>
      </c>
      <c r="U193" s="265">
        <v>4.1991055814934002E-2</v>
      </c>
      <c r="V193" s="265">
        <v>5.0682342606484215E-2</v>
      </c>
      <c r="W193" s="265">
        <v>5.4201165213222956E-2</v>
      </c>
      <c r="X193" s="265">
        <v>5.807085407630011E-2</v>
      </c>
      <c r="Y193" s="265">
        <v>4.1687877260716787E-2</v>
      </c>
      <c r="Z193" s="265">
        <v>4.2884552320900708E-2</v>
      </c>
      <c r="AA193" s="265">
        <v>4.1666666666666664E-2</v>
      </c>
      <c r="AB193" s="265">
        <v>4.1666666666666664E-2</v>
      </c>
      <c r="AC193" s="265">
        <v>0.12925469986413698</v>
      </c>
      <c r="AD193" s="265">
        <v>8.0456212261297039E-2</v>
      </c>
      <c r="AE193" s="265">
        <v>8.196249702811996E-2</v>
      </c>
      <c r="AF193" s="265">
        <v>9.0560920532517131E-2</v>
      </c>
      <c r="AG193" s="265">
        <v>7.7640907014416241E-2</v>
      </c>
      <c r="AH193" s="265">
        <v>6.6864645901418843E-2</v>
      </c>
      <c r="AI193" s="265">
        <v>8.6797680845421069E-2</v>
      </c>
      <c r="AJ193" s="265">
        <v>4.1666666666666664E-2</v>
      </c>
      <c r="AK193" s="265">
        <v>4.1666666666666664E-2</v>
      </c>
      <c r="AL193" s="265">
        <v>4.1666666666666664E-2</v>
      </c>
      <c r="AM193" s="265">
        <v>5.1477189103886295E-2</v>
      </c>
      <c r="AN193" s="265">
        <v>8.0437275857606058E-2</v>
      </c>
      <c r="AO193" s="265">
        <v>5.6018402502504346E-2</v>
      </c>
      <c r="AP193" s="265">
        <v>4.1666666666666664E-2</v>
      </c>
      <c r="AQ193" s="265">
        <v>4.8525528371344114E-2</v>
      </c>
      <c r="AR193" s="265">
        <v>0.10573317089500424</v>
      </c>
      <c r="AS193" s="265">
        <v>4.1666666666666664E-2</v>
      </c>
      <c r="AT193" s="265">
        <v>7.0781511423467725E-2</v>
      </c>
      <c r="AU193" s="265">
        <v>6.6692438947101099E-2</v>
      </c>
      <c r="AV193" s="159"/>
      <c r="AW193" s="152"/>
      <c r="AY193" s="169"/>
      <c r="BI193" s="152"/>
      <c r="BJ193" s="162"/>
      <c r="BK193" s="162"/>
    </row>
    <row r="194" spans="1:66" ht="15.6" x14ac:dyDescent="0.3">
      <c r="A194" s="366" t="s">
        <v>122</v>
      </c>
      <c r="B194" s="366" t="s">
        <v>121</v>
      </c>
      <c r="C194" s="366" t="s">
        <v>501</v>
      </c>
      <c r="D194" s="366" t="s">
        <v>502</v>
      </c>
      <c r="E194" s="370" t="s">
        <v>110</v>
      </c>
      <c r="F194" s="372" t="s">
        <v>283</v>
      </c>
      <c r="G194" s="371" t="s">
        <v>263</v>
      </c>
      <c r="H194" s="371"/>
      <c r="I194" s="371"/>
      <c r="K194" s="299" t="s">
        <v>507</v>
      </c>
      <c r="L194" s="141" t="s">
        <v>508</v>
      </c>
      <c r="N194" s="151"/>
      <c r="O194" s="152" t="s">
        <v>334</v>
      </c>
      <c r="P194" s="160" t="s">
        <v>176</v>
      </c>
      <c r="Q194" s="265">
        <v>4.1666666666666664E-2</v>
      </c>
      <c r="R194" s="265">
        <v>4.5322895632501033E-2</v>
      </c>
      <c r="S194" s="265">
        <v>4.5047579105877276E-2</v>
      </c>
      <c r="T194" s="265">
        <v>4.1685785869904429E-2</v>
      </c>
      <c r="U194" s="265">
        <v>4.1991055814934002E-2</v>
      </c>
      <c r="V194" s="265">
        <v>5.0682342606484215E-2</v>
      </c>
      <c r="W194" s="265">
        <v>5.4201165213222956E-2</v>
      </c>
      <c r="X194" s="265">
        <v>5.807085407630011E-2</v>
      </c>
      <c r="Y194" s="265">
        <v>4.1687877260716787E-2</v>
      </c>
      <c r="Z194" s="265">
        <v>4.2884552320900708E-2</v>
      </c>
      <c r="AA194" s="265">
        <v>4.1666666666666664E-2</v>
      </c>
      <c r="AB194" s="265">
        <v>4.1666666666666664E-2</v>
      </c>
      <c r="AC194" s="265">
        <v>0.12925469986413698</v>
      </c>
      <c r="AD194" s="265">
        <v>8.0456212261297039E-2</v>
      </c>
      <c r="AE194" s="265">
        <v>8.196249702811996E-2</v>
      </c>
      <c r="AF194" s="265">
        <v>9.0560920532517131E-2</v>
      </c>
      <c r="AG194" s="265">
        <v>7.7640907014416241E-2</v>
      </c>
      <c r="AH194" s="265">
        <v>6.6864645901418843E-2</v>
      </c>
      <c r="AI194" s="265">
        <v>8.6797680845421069E-2</v>
      </c>
      <c r="AJ194" s="265">
        <v>4.1666666666666664E-2</v>
      </c>
      <c r="AK194" s="265">
        <v>4.1666666666666664E-2</v>
      </c>
      <c r="AL194" s="265">
        <v>4.1666666666666664E-2</v>
      </c>
      <c r="AM194" s="265">
        <v>5.1477189103886295E-2</v>
      </c>
      <c r="AN194" s="265">
        <v>8.0437275857606058E-2</v>
      </c>
      <c r="AO194" s="265">
        <v>5.6018402502504346E-2</v>
      </c>
      <c r="AP194" s="265">
        <v>4.1666666666666664E-2</v>
      </c>
      <c r="AQ194" s="265">
        <v>4.8525528371344114E-2</v>
      </c>
      <c r="AR194" s="265">
        <v>0.10573317089500424</v>
      </c>
      <c r="AS194" s="265">
        <v>4.1666666666666664E-2</v>
      </c>
      <c r="AT194" s="265">
        <v>7.0781511423467725E-2</v>
      </c>
      <c r="AU194" s="265">
        <v>6.6692438947101099E-2</v>
      </c>
      <c r="AV194" s="159"/>
      <c r="AW194" s="152"/>
      <c r="AY194" s="169"/>
      <c r="BI194" s="152"/>
      <c r="BJ194" s="162"/>
      <c r="BK194" s="162"/>
    </row>
    <row r="195" spans="1:66" ht="28.8" x14ac:dyDescent="0.3">
      <c r="A195" s="366" t="s">
        <v>122</v>
      </c>
      <c r="B195" s="366" t="s">
        <v>121</v>
      </c>
      <c r="C195" s="366" t="s">
        <v>501</v>
      </c>
      <c r="D195" s="366" t="s">
        <v>502</v>
      </c>
      <c r="E195" s="370" t="s">
        <v>110</v>
      </c>
      <c r="F195" s="372" t="s">
        <v>291</v>
      </c>
      <c r="G195" s="371" t="s">
        <v>426</v>
      </c>
      <c r="H195" s="371"/>
      <c r="I195" s="371"/>
      <c r="K195" s="299" t="s">
        <v>509</v>
      </c>
      <c r="L195" s="169" t="s">
        <v>510</v>
      </c>
      <c r="N195" s="151"/>
      <c r="O195" s="152" t="s">
        <v>334</v>
      </c>
      <c r="P195" s="160" t="s">
        <v>176</v>
      </c>
      <c r="Q195" s="265">
        <v>4.1666666666666664E-2</v>
      </c>
      <c r="R195" s="265">
        <v>4.5322895632501033E-2</v>
      </c>
      <c r="S195" s="265">
        <v>4.5047579105877276E-2</v>
      </c>
      <c r="T195" s="265">
        <v>4.1685785869904429E-2</v>
      </c>
      <c r="U195" s="265">
        <v>4.1991055814934002E-2</v>
      </c>
      <c r="V195" s="265">
        <v>5.0682342606484215E-2</v>
      </c>
      <c r="W195" s="265">
        <v>5.4201165213222956E-2</v>
      </c>
      <c r="X195" s="265">
        <v>5.807085407630011E-2</v>
      </c>
      <c r="Y195" s="265">
        <v>4.1687877260716787E-2</v>
      </c>
      <c r="Z195" s="265">
        <v>4.2884552320900708E-2</v>
      </c>
      <c r="AA195" s="265">
        <v>4.1666666666666664E-2</v>
      </c>
      <c r="AB195" s="265">
        <v>4.1666666666666664E-2</v>
      </c>
      <c r="AC195" s="265">
        <v>0.12925469986413698</v>
      </c>
      <c r="AD195" s="265">
        <v>8.0456212261297039E-2</v>
      </c>
      <c r="AE195" s="265">
        <v>8.196249702811996E-2</v>
      </c>
      <c r="AF195" s="265">
        <v>9.0560920532517131E-2</v>
      </c>
      <c r="AG195" s="265">
        <v>7.7640907014416241E-2</v>
      </c>
      <c r="AH195" s="265">
        <v>6.6864645901418843E-2</v>
      </c>
      <c r="AI195" s="265">
        <v>8.6797680845421069E-2</v>
      </c>
      <c r="AJ195" s="265">
        <v>4.1666666666666664E-2</v>
      </c>
      <c r="AK195" s="265">
        <v>4.1666666666666664E-2</v>
      </c>
      <c r="AL195" s="265">
        <v>4.1666666666666664E-2</v>
      </c>
      <c r="AM195" s="265">
        <v>5.1477189103886295E-2</v>
      </c>
      <c r="AN195" s="265">
        <v>8.0437275857606058E-2</v>
      </c>
      <c r="AO195" s="265">
        <v>5.6018402502504346E-2</v>
      </c>
      <c r="AP195" s="265">
        <v>4.1666666666666664E-2</v>
      </c>
      <c r="AQ195" s="265">
        <v>4.8525528371344114E-2</v>
      </c>
      <c r="AR195" s="265">
        <v>0.10573317089500424</v>
      </c>
      <c r="AS195" s="265">
        <v>4.1666666666666664E-2</v>
      </c>
      <c r="AT195" s="265">
        <v>7.0781511423467725E-2</v>
      </c>
      <c r="AU195" s="265">
        <v>6.6692438947101099E-2</v>
      </c>
      <c r="AV195" s="159"/>
      <c r="AW195" s="152"/>
      <c r="AY195" s="169"/>
      <c r="BI195" s="152"/>
      <c r="BJ195" s="162"/>
      <c r="BK195" s="162"/>
    </row>
    <row r="196" spans="1:66" ht="15.6" x14ac:dyDescent="0.3">
      <c r="A196" s="366" t="s">
        <v>122</v>
      </c>
      <c r="B196" s="366" t="s">
        <v>121</v>
      </c>
      <c r="C196" s="366" t="s">
        <v>501</v>
      </c>
      <c r="D196" s="366" t="s">
        <v>502</v>
      </c>
      <c r="E196" s="370" t="s">
        <v>110</v>
      </c>
      <c r="F196" s="373" t="s">
        <v>284</v>
      </c>
      <c r="G196" s="371" t="s">
        <v>427</v>
      </c>
      <c r="H196" s="371"/>
      <c r="I196" s="371"/>
      <c r="K196" s="299" t="s">
        <v>511</v>
      </c>
      <c r="L196" s="141" t="s">
        <v>512</v>
      </c>
      <c r="N196" s="151"/>
      <c r="O196" s="152" t="s">
        <v>334</v>
      </c>
      <c r="P196" s="160" t="s">
        <v>176</v>
      </c>
      <c r="Q196" s="265">
        <v>4.1666666666666664E-2</v>
      </c>
      <c r="R196" s="265">
        <v>4.5322895632501033E-2</v>
      </c>
      <c r="S196" s="265">
        <v>4.5047579105877276E-2</v>
      </c>
      <c r="T196" s="265">
        <v>4.1685785869904429E-2</v>
      </c>
      <c r="U196" s="265">
        <v>4.1991055814934002E-2</v>
      </c>
      <c r="V196" s="265">
        <v>5.0682342606484215E-2</v>
      </c>
      <c r="W196" s="265">
        <v>5.4201165213222956E-2</v>
      </c>
      <c r="X196" s="265">
        <v>5.807085407630011E-2</v>
      </c>
      <c r="Y196" s="265">
        <v>4.1687877260716787E-2</v>
      </c>
      <c r="Z196" s="265">
        <v>4.2884552320900708E-2</v>
      </c>
      <c r="AA196" s="265">
        <v>4.1666666666666664E-2</v>
      </c>
      <c r="AB196" s="265">
        <v>4.1666666666666664E-2</v>
      </c>
      <c r="AC196" s="265">
        <v>0.12925469986413698</v>
      </c>
      <c r="AD196" s="265">
        <v>8.0456212261297039E-2</v>
      </c>
      <c r="AE196" s="265">
        <v>8.196249702811996E-2</v>
      </c>
      <c r="AF196" s="265">
        <v>9.0560920532517131E-2</v>
      </c>
      <c r="AG196" s="265">
        <v>7.7640907014416241E-2</v>
      </c>
      <c r="AH196" s="265">
        <v>6.6864645901418843E-2</v>
      </c>
      <c r="AI196" s="265">
        <v>8.6797680845421069E-2</v>
      </c>
      <c r="AJ196" s="265">
        <v>4.1666666666666664E-2</v>
      </c>
      <c r="AK196" s="265">
        <v>4.1666666666666664E-2</v>
      </c>
      <c r="AL196" s="265">
        <v>4.1666666666666664E-2</v>
      </c>
      <c r="AM196" s="265">
        <v>5.1477189103886295E-2</v>
      </c>
      <c r="AN196" s="265">
        <v>8.0437275857606058E-2</v>
      </c>
      <c r="AO196" s="265">
        <v>5.6018402502504346E-2</v>
      </c>
      <c r="AP196" s="265">
        <v>4.1666666666666664E-2</v>
      </c>
      <c r="AQ196" s="265">
        <v>4.8525528371344114E-2</v>
      </c>
      <c r="AR196" s="265">
        <v>0.10573317089500424</v>
      </c>
      <c r="AS196" s="265">
        <v>4.1666666666666664E-2</v>
      </c>
      <c r="AT196" s="265">
        <v>7.0781511423467725E-2</v>
      </c>
      <c r="AU196" s="265">
        <v>6.6692438947101099E-2</v>
      </c>
      <c r="AV196" s="159"/>
      <c r="AW196" s="152"/>
      <c r="AY196" s="169"/>
      <c r="BI196" s="152"/>
      <c r="BJ196" s="162"/>
      <c r="BK196" s="162"/>
    </row>
    <row r="197" spans="1:66" ht="15.6" x14ac:dyDescent="0.3">
      <c r="A197" s="366" t="s">
        <v>122</v>
      </c>
      <c r="B197" s="366" t="s">
        <v>121</v>
      </c>
      <c r="C197" s="366" t="s">
        <v>501</v>
      </c>
      <c r="D197" s="366" t="s">
        <v>502</v>
      </c>
      <c r="E197" s="370" t="s">
        <v>110</v>
      </c>
      <c r="F197" s="373" t="s">
        <v>285</v>
      </c>
      <c r="G197" s="371" t="s">
        <v>428</v>
      </c>
      <c r="H197" s="371"/>
      <c r="I197" s="371"/>
      <c r="K197" s="299" t="s">
        <v>513</v>
      </c>
      <c r="L197" s="141" t="s">
        <v>514</v>
      </c>
      <c r="N197" s="151"/>
      <c r="O197" s="152" t="s">
        <v>334</v>
      </c>
      <c r="P197" s="160" t="s">
        <v>176</v>
      </c>
      <c r="Q197" s="265">
        <v>4.1666666666666664E-2</v>
      </c>
      <c r="R197" s="265">
        <v>4.5322895632501033E-2</v>
      </c>
      <c r="S197" s="265">
        <v>4.5047579105877276E-2</v>
      </c>
      <c r="T197" s="265">
        <v>4.1685785869904429E-2</v>
      </c>
      <c r="U197" s="265">
        <v>4.1991055814934002E-2</v>
      </c>
      <c r="V197" s="265">
        <v>5.0682342606484215E-2</v>
      </c>
      <c r="W197" s="265">
        <v>5.4201165213222956E-2</v>
      </c>
      <c r="X197" s="265">
        <v>5.807085407630011E-2</v>
      </c>
      <c r="Y197" s="265">
        <v>4.1687877260716787E-2</v>
      </c>
      <c r="Z197" s="265">
        <v>4.2884552320900708E-2</v>
      </c>
      <c r="AA197" s="265">
        <v>4.1666666666666664E-2</v>
      </c>
      <c r="AB197" s="265">
        <v>4.1666666666666664E-2</v>
      </c>
      <c r="AC197" s="265">
        <v>0.12925469986413698</v>
      </c>
      <c r="AD197" s="265">
        <v>8.0456212261297039E-2</v>
      </c>
      <c r="AE197" s="265">
        <v>8.196249702811996E-2</v>
      </c>
      <c r="AF197" s="265">
        <v>9.0560920532517131E-2</v>
      </c>
      <c r="AG197" s="265">
        <v>7.7640907014416241E-2</v>
      </c>
      <c r="AH197" s="265">
        <v>6.6864645901418843E-2</v>
      </c>
      <c r="AI197" s="265">
        <v>8.6797680845421069E-2</v>
      </c>
      <c r="AJ197" s="265">
        <v>4.1666666666666664E-2</v>
      </c>
      <c r="AK197" s="265">
        <v>4.1666666666666664E-2</v>
      </c>
      <c r="AL197" s="265">
        <v>4.1666666666666664E-2</v>
      </c>
      <c r="AM197" s="265">
        <v>5.1477189103886295E-2</v>
      </c>
      <c r="AN197" s="265">
        <v>8.0437275857606058E-2</v>
      </c>
      <c r="AO197" s="265">
        <v>5.6018402502504346E-2</v>
      </c>
      <c r="AP197" s="265">
        <v>4.1666666666666664E-2</v>
      </c>
      <c r="AQ197" s="265">
        <v>4.8525528371344114E-2</v>
      </c>
      <c r="AR197" s="265">
        <v>0.10573317089500424</v>
      </c>
      <c r="AS197" s="265">
        <v>4.1666666666666664E-2</v>
      </c>
      <c r="AT197" s="265">
        <v>7.0781511423467725E-2</v>
      </c>
      <c r="AU197" s="265">
        <v>6.6692438947101099E-2</v>
      </c>
      <c r="AV197" s="159"/>
      <c r="AW197" s="152"/>
      <c r="AY197" s="169"/>
      <c r="BI197" s="152"/>
      <c r="BJ197" s="162"/>
      <c r="BK197" s="162"/>
    </row>
    <row r="198" spans="1:66" ht="15.6" x14ac:dyDescent="0.3">
      <c r="A198" s="366" t="s">
        <v>122</v>
      </c>
      <c r="B198" s="366" t="s">
        <v>121</v>
      </c>
      <c r="C198" s="366" t="s">
        <v>501</v>
      </c>
      <c r="D198" s="366" t="s">
        <v>502</v>
      </c>
      <c r="E198" s="370" t="s">
        <v>110</v>
      </c>
      <c r="F198" s="373" t="s">
        <v>286</v>
      </c>
      <c r="G198" s="371" t="s">
        <v>429</v>
      </c>
      <c r="H198" s="371"/>
      <c r="I198" s="371"/>
      <c r="K198" s="299" t="s">
        <v>515</v>
      </c>
      <c r="L198" s="141" t="s">
        <v>516</v>
      </c>
      <c r="N198" s="151"/>
      <c r="O198" s="152" t="s">
        <v>334</v>
      </c>
      <c r="P198" s="160" t="s">
        <v>176</v>
      </c>
      <c r="Q198" s="265">
        <v>4.1666666666666664E-2</v>
      </c>
      <c r="R198" s="265">
        <v>4.5322895632501033E-2</v>
      </c>
      <c r="S198" s="265">
        <v>4.5047579105877276E-2</v>
      </c>
      <c r="T198" s="265">
        <v>4.1685785869904429E-2</v>
      </c>
      <c r="U198" s="265">
        <v>4.1991055814934002E-2</v>
      </c>
      <c r="V198" s="265">
        <v>5.0682342606484215E-2</v>
      </c>
      <c r="W198" s="265">
        <v>5.4201165213222956E-2</v>
      </c>
      <c r="X198" s="265">
        <v>5.807085407630011E-2</v>
      </c>
      <c r="Y198" s="265">
        <v>4.1687877260716787E-2</v>
      </c>
      <c r="Z198" s="265">
        <v>4.2884552320900708E-2</v>
      </c>
      <c r="AA198" s="265">
        <v>4.1666666666666664E-2</v>
      </c>
      <c r="AB198" s="265">
        <v>4.1666666666666664E-2</v>
      </c>
      <c r="AC198" s="265">
        <v>0.12925469986413698</v>
      </c>
      <c r="AD198" s="265">
        <v>8.0456212261297039E-2</v>
      </c>
      <c r="AE198" s="265">
        <v>8.196249702811996E-2</v>
      </c>
      <c r="AF198" s="265">
        <v>9.0560920532517131E-2</v>
      </c>
      <c r="AG198" s="265">
        <v>7.7640907014416241E-2</v>
      </c>
      <c r="AH198" s="265">
        <v>6.6864645901418843E-2</v>
      </c>
      <c r="AI198" s="265">
        <v>8.6797680845421069E-2</v>
      </c>
      <c r="AJ198" s="265">
        <v>4.1666666666666664E-2</v>
      </c>
      <c r="AK198" s="265">
        <v>4.1666666666666664E-2</v>
      </c>
      <c r="AL198" s="265">
        <v>4.1666666666666664E-2</v>
      </c>
      <c r="AM198" s="265">
        <v>5.1477189103886295E-2</v>
      </c>
      <c r="AN198" s="265">
        <v>8.0437275857606058E-2</v>
      </c>
      <c r="AO198" s="265">
        <v>5.6018402502504346E-2</v>
      </c>
      <c r="AP198" s="265">
        <v>4.1666666666666664E-2</v>
      </c>
      <c r="AQ198" s="265">
        <v>4.8525528371344114E-2</v>
      </c>
      <c r="AR198" s="265">
        <v>0.10573317089500424</v>
      </c>
      <c r="AS198" s="265">
        <v>4.1666666666666664E-2</v>
      </c>
      <c r="AT198" s="265">
        <v>7.0781511423467725E-2</v>
      </c>
      <c r="AU198" s="265">
        <v>6.6692438947101099E-2</v>
      </c>
      <c r="AV198" s="159"/>
      <c r="AW198" s="152"/>
      <c r="AY198" s="169"/>
      <c r="BI198" s="152"/>
      <c r="BJ198" s="162"/>
      <c r="BK198" s="162"/>
    </row>
    <row r="199" spans="1:66" ht="15.6" x14ac:dyDescent="0.3">
      <c r="A199" s="366" t="s">
        <v>122</v>
      </c>
      <c r="B199" s="366" t="s">
        <v>121</v>
      </c>
      <c r="C199" s="366" t="s">
        <v>21</v>
      </c>
      <c r="D199" s="366" t="s">
        <v>109</v>
      </c>
      <c r="E199" s="370" t="s">
        <v>109</v>
      </c>
      <c r="F199" s="366" t="s">
        <v>260</v>
      </c>
      <c r="G199" s="371" t="s">
        <v>251</v>
      </c>
      <c r="H199" s="371"/>
      <c r="I199" s="371"/>
      <c r="K199" s="299" t="s">
        <v>517</v>
      </c>
      <c r="L199" s="141" t="s">
        <v>518</v>
      </c>
      <c r="N199" s="151"/>
      <c r="O199" s="152" t="s">
        <v>334</v>
      </c>
      <c r="P199" s="160" t="s">
        <v>176</v>
      </c>
      <c r="Q199" s="265">
        <v>4.1666666666666664E-2</v>
      </c>
      <c r="R199" s="265">
        <v>4.5322895632501033E-2</v>
      </c>
      <c r="S199" s="265">
        <v>4.5047579105877276E-2</v>
      </c>
      <c r="T199" s="265">
        <v>4.1685785869904429E-2</v>
      </c>
      <c r="U199" s="265">
        <v>4.1991055814934002E-2</v>
      </c>
      <c r="V199" s="265">
        <v>5.0682342606484215E-2</v>
      </c>
      <c r="W199" s="265">
        <v>5.4201165213222956E-2</v>
      </c>
      <c r="X199" s="265">
        <v>5.807085407630011E-2</v>
      </c>
      <c r="Y199" s="265">
        <v>4.1687877260716787E-2</v>
      </c>
      <c r="Z199" s="265">
        <v>4.2884552320900708E-2</v>
      </c>
      <c r="AA199" s="265">
        <v>4.1666666666666664E-2</v>
      </c>
      <c r="AB199" s="265">
        <v>4.1666666666666664E-2</v>
      </c>
      <c r="AC199" s="265">
        <v>0.12925469986413698</v>
      </c>
      <c r="AD199" s="265">
        <v>8.0456212261297039E-2</v>
      </c>
      <c r="AE199" s="265">
        <v>8.196249702811996E-2</v>
      </c>
      <c r="AF199" s="265">
        <v>9.0560920532517131E-2</v>
      </c>
      <c r="AG199" s="265">
        <v>7.7640907014416241E-2</v>
      </c>
      <c r="AH199" s="265">
        <v>6.6864645901418843E-2</v>
      </c>
      <c r="AI199" s="265">
        <v>8.6797680845421069E-2</v>
      </c>
      <c r="AJ199" s="265">
        <v>4.1666666666666664E-2</v>
      </c>
      <c r="AK199" s="265">
        <v>4.1666666666666664E-2</v>
      </c>
      <c r="AL199" s="265">
        <v>4.1666666666666664E-2</v>
      </c>
      <c r="AM199" s="265">
        <v>5.1477189103886295E-2</v>
      </c>
      <c r="AN199" s="265">
        <v>8.0437275857606058E-2</v>
      </c>
      <c r="AO199" s="265">
        <v>5.6018402502504346E-2</v>
      </c>
      <c r="AP199" s="265">
        <v>4.1666666666666664E-2</v>
      </c>
      <c r="AQ199" s="265">
        <v>4.8525528371344114E-2</v>
      </c>
      <c r="AR199" s="265">
        <v>0.10573317089500424</v>
      </c>
      <c r="AS199" s="265">
        <v>4.1666666666666664E-2</v>
      </c>
      <c r="AT199" s="265">
        <v>7.0781511423467725E-2</v>
      </c>
      <c r="AU199" s="265">
        <v>6.6692438947101099E-2</v>
      </c>
      <c r="AV199" s="159"/>
      <c r="AW199" s="152"/>
      <c r="AY199" s="169"/>
      <c r="BI199" s="152"/>
      <c r="BJ199" s="162"/>
      <c r="BK199" s="162"/>
    </row>
    <row r="200" spans="1:66" ht="15.6" x14ac:dyDescent="0.3">
      <c r="A200" s="366" t="s">
        <v>122</v>
      </c>
      <c r="B200" s="366" t="s">
        <v>121</v>
      </c>
      <c r="C200" s="366" t="s">
        <v>21</v>
      </c>
      <c r="D200" s="366" t="s">
        <v>109</v>
      </c>
      <c r="E200" s="370" t="s">
        <v>109</v>
      </c>
      <c r="F200" s="366" t="s">
        <v>261</v>
      </c>
      <c r="G200" s="371" t="s">
        <v>253</v>
      </c>
      <c r="H200" s="371"/>
      <c r="I200" s="371"/>
      <c r="K200" s="299" t="s">
        <v>519</v>
      </c>
      <c r="L200" s="141" t="s">
        <v>520</v>
      </c>
      <c r="N200" s="151"/>
      <c r="O200" s="152" t="s">
        <v>334</v>
      </c>
      <c r="P200" s="160" t="s">
        <v>176</v>
      </c>
      <c r="Q200" s="265">
        <v>4.1666666666666664E-2</v>
      </c>
      <c r="R200" s="265">
        <v>4.5322895632501033E-2</v>
      </c>
      <c r="S200" s="265">
        <v>4.5047579105877276E-2</v>
      </c>
      <c r="T200" s="265">
        <v>4.1685785869904429E-2</v>
      </c>
      <c r="U200" s="265">
        <v>4.1991055814934002E-2</v>
      </c>
      <c r="V200" s="265">
        <v>5.0682342606484215E-2</v>
      </c>
      <c r="W200" s="265">
        <v>5.4201165213222956E-2</v>
      </c>
      <c r="X200" s="265">
        <v>5.807085407630011E-2</v>
      </c>
      <c r="Y200" s="265">
        <v>4.1687877260716787E-2</v>
      </c>
      <c r="Z200" s="265">
        <v>4.2884552320900708E-2</v>
      </c>
      <c r="AA200" s="265">
        <v>4.1666666666666664E-2</v>
      </c>
      <c r="AB200" s="265">
        <v>4.1666666666666664E-2</v>
      </c>
      <c r="AC200" s="265">
        <v>0.12925469986413698</v>
      </c>
      <c r="AD200" s="265">
        <v>8.0456212261297039E-2</v>
      </c>
      <c r="AE200" s="265">
        <v>8.196249702811996E-2</v>
      </c>
      <c r="AF200" s="265">
        <v>9.0560920532517131E-2</v>
      </c>
      <c r="AG200" s="265">
        <v>7.7640907014416241E-2</v>
      </c>
      <c r="AH200" s="265">
        <v>6.6864645901418843E-2</v>
      </c>
      <c r="AI200" s="265">
        <v>8.6797680845421069E-2</v>
      </c>
      <c r="AJ200" s="265">
        <v>4.1666666666666664E-2</v>
      </c>
      <c r="AK200" s="265">
        <v>4.1666666666666664E-2</v>
      </c>
      <c r="AL200" s="265">
        <v>4.1666666666666664E-2</v>
      </c>
      <c r="AM200" s="265">
        <v>5.1477189103886295E-2</v>
      </c>
      <c r="AN200" s="265">
        <v>8.0437275857606058E-2</v>
      </c>
      <c r="AO200" s="265">
        <v>5.6018402502504346E-2</v>
      </c>
      <c r="AP200" s="265">
        <v>4.1666666666666664E-2</v>
      </c>
      <c r="AQ200" s="265">
        <v>4.8525528371344114E-2</v>
      </c>
      <c r="AR200" s="265">
        <v>0.10573317089500424</v>
      </c>
      <c r="AS200" s="265">
        <v>4.1666666666666664E-2</v>
      </c>
      <c r="AT200" s="265">
        <v>7.0781511423467725E-2</v>
      </c>
      <c r="AU200" s="265">
        <v>6.6692438947101099E-2</v>
      </c>
      <c r="AV200" s="159"/>
      <c r="AW200" s="152"/>
      <c r="AY200" s="169"/>
      <c r="BI200" s="152"/>
      <c r="BJ200" s="162"/>
      <c r="BK200" s="162"/>
    </row>
    <row r="201" spans="1:66" ht="15.6" x14ac:dyDescent="0.3">
      <c r="A201" s="366" t="s">
        <v>122</v>
      </c>
      <c r="B201" s="366" t="s">
        <v>121</v>
      </c>
      <c r="C201" s="366" t="s">
        <v>21</v>
      </c>
      <c r="D201" s="366" t="s">
        <v>109</v>
      </c>
      <c r="E201" s="370" t="s">
        <v>109</v>
      </c>
      <c r="F201" s="366" t="s">
        <v>262</v>
      </c>
      <c r="G201" s="371" t="s">
        <v>263</v>
      </c>
      <c r="H201" s="371"/>
      <c r="I201" s="371"/>
      <c r="K201" s="299" t="s">
        <v>521</v>
      </c>
      <c r="L201" s="141" t="s">
        <v>522</v>
      </c>
      <c r="N201" s="151"/>
      <c r="O201" s="152" t="s">
        <v>334</v>
      </c>
      <c r="P201" s="160" t="s">
        <v>176</v>
      </c>
      <c r="Q201" s="265">
        <v>4.1666666666666664E-2</v>
      </c>
      <c r="R201" s="265">
        <v>4.5322895632501033E-2</v>
      </c>
      <c r="S201" s="265">
        <v>4.5047579105877276E-2</v>
      </c>
      <c r="T201" s="265">
        <v>4.1685785869904429E-2</v>
      </c>
      <c r="U201" s="265">
        <v>4.1991055814934002E-2</v>
      </c>
      <c r="V201" s="265">
        <v>5.0682342606484215E-2</v>
      </c>
      <c r="W201" s="265">
        <v>5.4201165213222956E-2</v>
      </c>
      <c r="X201" s="265">
        <v>5.807085407630011E-2</v>
      </c>
      <c r="Y201" s="265">
        <v>4.1687877260716787E-2</v>
      </c>
      <c r="Z201" s="265">
        <v>4.2884552320900708E-2</v>
      </c>
      <c r="AA201" s="265">
        <v>4.1666666666666664E-2</v>
      </c>
      <c r="AB201" s="265">
        <v>4.1666666666666664E-2</v>
      </c>
      <c r="AC201" s="265">
        <v>0.12925469986413698</v>
      </c>
      <c r="AD201" s="265">
        <v>8.0456212261297039E-2</v>
      </c>
      <c r="AE201" s="265">
        <v>8.196249702811996E-2</v>
      </c>
      <c r="AF201" s="265">
        <v>9.0560920532517131E-2</v>
      </c>
      <c r="AG201" s="265">
        <v>7.7640907014416241E-2</v>
      </c>
      <c r="AH201" s="265">
        <v>6.6864645901418843E-2</v>
      </c>
      <c r="AI201" s="265">
        <v>8.6797680845421069E-2</v>
      </c>
      <c r="AJ201" s="265">
        <v>4.1666666666666664E-2</v>
      </c>
      <c r="AK201" s="265">
        <v>4.1666666666666664E-2</v>
      </c>
      <c r="AL201" s="265">
        <v>4.1666666666666664E-2</v>
      </c>
      <c r="AM201" s="265">
        <v>5.1477189103886295E-2</v>
      </c>
      <c r="AN201" s="265">
        <v>8.0437275857606058E-2</v>
      </c>
      <c r="AO201" s="265">
        <v>5.6018402502504346E-2</v>
      </c>
      <c r="AP201" s="265">
        <v>4.1666666666666664E-2</v>
      </c>
      <c r="AQ201" s="265">
        <v>4.8525528371344114E-2</v>
      </c>
      <c r="AR201" s="265">
        <v>0.10573317089500424</v>
      </c>
      <c r="AS201" s="265">
        <v>4.1666666666666664E-2</v>
      </c>
      <c r="AT201" s="265">
        <v>7.0781511423467725E-2</v>
      </c>
      <c r="AU201" s="265">
        <v>6.6692438947101099E-2</v>
      </c>
      <c r="AV201" s="159"/>
      <c r="AW201" s="152"/>
      <c r="AY201" s="169"/>
      <c r="BI201" s="152"/>
      <c r="BJ201" s="162"/>
      <c r="BK201" s="162"/>
    </row>
    <row r="202" spans="1:66" ht="15.6" x14ac:dyDescent="0.3">
      <c r="A202" s="366" t="s">
        <v>122</v>
      </c>
      <c r="B202" s="366" t="s">
        <v>121</v>
      </c>
      <c r="C202" s="366" t="s">
        <v>22</v>
      </c>
      <c r="D202" s="366" t="s">
        <v>112</v>
      </c>
      <c r="E202" s="370" t="s">
        <v>112</v>
      </c>
      <c r="F202" s="366" t="s">
        <v>264</v>
      </c>
      <c r="G202" s="371" t="s">
        <v>251</v>
      </c>
      <c r="H202" s="371"/>
      <c r="I202" s="371"/>
      <c r="K202" s="299" t="s">
        <v>523</v>
      </c>
      <c r="L202" s="141" t="s">
        <v>524</v>
      </c>
      <c r="N202" s="151"/>
      <c r="O202" s="152" t="s">
        <v>334</v>
      </c>
      <c r="P202" s="160" t="s">
        <v>176</v>
      </c>
      <c r="Q202" s="265">
        <v>4.1666666666666664E-2</v>
      </c>
      <c r="R202" s="265">
        <v>4.5322895632501033E-2</v>
      </c>
      <c r="S202" s="265">
        <v>4.5047579105877276E-2</v>
      </c>
      <c r="T202" s="265">
        <v>4.1685785869904429E-2</v>
      </c>
      <c r="U202" s="265">
        <v>4.1991055814934002E-2</v>
      </c>
      <c r="V202" s="265">
        <v>5.0682342606484215E-2</v>
      </c>
      <c r="W202" s="265">
        <v>5.4201165213222956E-2</v>
      </c>
      <c r="X202" s="265">
        <v>5.807085407630011E-2</v>
      </c>
      <c r="Y202" s="265">
        <v>4.1687877260716787E-2</v>
      </c>
      <c r="Z202" s="265">
        <v>4.2884552320900708E-2</v>
      </c>
      <c r="AA202" s="265">
        <v>4.1666666666666664E-2</v>
      </c>
      <c r="AB202" s="265">
        <v>4.1666666666666664E-2</v>
      </c>
      <c r="AC202" s="265">
        <v>0.12925469986413698</v>
      </c>
      <c r="AD202" s="265">
        <v>8.0456212261297039E-2</v>
      </c>
      <c r="AE202" s="265">
        <v>8.196249702811996E-2</v>
      </c>
      <c r="AF202" s="265">
        <v>9.0560920532517131E-2</v>
      </c>
      <c r="AG202" s="265">
        <v>7.7640907014416241E-2</v>
      </c>
      <c r="AH202" s="265">
        <v>6.6864645901418843E-2</v>
      </c>
      <c r="AI202" s="265">
        <v>8.6797680845421069E-2</v>
      </c>
      <c r="AJ202" s="265">
        <v>4.1666666666666664E-2</v>
      </c>
      <c r="AK202" s="265">
        <v>4.1666666666666664E-2</v>
      </c>
      <c r="AL202" s="265">
        <v>4.1666666666666664E-2</v>
      </c>
      <c r="AM202" s="265">
        <v>5.1477189103886295E-2</v>
      </c>
      <c r="AN202" s="265">
        <v>8.0437275857606058E-2</v>
      </c>
      <c r="AO202" s="265">
        <v>5.6018402502504346E-2</v>
      </c>
      <c r="AP202" s="265">
        <v>4.1666666666666664E-2</v>
      </c>
      <c r="AQ202" s="265">
        <v>4.8525528371344114E-2</v>
      </c>
      <c r="AR202" s="265">
        <v>0.10573317089500424</v>
      </c>
      <c r="AS202" s="265">
        <v>4.1666666666666664E-2</v>
      </c>
      <c r="AT202" s="265">
        <v>7.0781511423467725E-2</v>
      </c>
      <c r="AU202" s="265">
        <v>6.6692438947101099E-2</v>
      </c>
      <c r="AV202" s="159"/>
      <c r="AW202" s="152"/>
      <c r="AY202" s="169"/>
      <c r="BI202" s="152"/>
      <c r="BJ202" s="162"/>
      <c r="BK202" s="162"/>
    </row>
    <row r="203" spans="1:66" ht="15.6" x14ac:dyDescent="0.3">
      <c r="A203" s="366" t="s">
        <v>122</v>
      </c>
      <c r="B203" s="366" t="s">
        <v>121</v>
      </c>
      <c r="C203" s="366" t="s">
        <v>22</v>
      </c>
      <c r="D203" s="366" t="s">
        <v>112</v>
      </c>
      <c r="E203" s="370" t="s">
        <v>112</v>
      </c>
      <c r="F203" s="366" t="s">
        <v>265</v>
      </c>
      <c r="G203" s="371" t="s">
        <v>253</v>
      </c>
      <c r="H203" s="371"/>
      <c r="I203" s="371"/>
      <c r="K203" s="299" t="s">
        <v>525</v>
      </c>
      <c r="L203" s="141" t="s">
        <v>526</v>
      </c>
      <c r="N203" s="151"/>
      <c r="O203" s="152" t="s">
        <v>334</v>
      </c>
      <c r="P203" s="160" t="s">
        <v>176</v>
      </c>
      <c r="Q203" s="265">
        <v>4.1666666666666664E-2</v>
      </c>
      <c r="R203" s="265">
        <v>4.5322895632501033E-2</v>
      </c>
      <c r="S203" s="265">
        <v>4.5047579105877276E-2</v>
      </c>
      <c r="T203" s="265">
        <v>4.1685785869904429E-2</v>
      </c>
      <c r="U203" s="265">
        <v>4.1991055814934002E-2</v>
      </c>
      <c r="V203" s="265">
        <v>5.0682342606484215E-2</v>
      </c>
      <c r="W203" s="265">
        <v>5.4201165213222956E-2</v>
      </c>
      <c r="X203" s="265">
        <v>5.807085407630011E-2</v>
      </c>
      <c r="Y203" s="265">
        <v>4.1687877260716787E-2</v>
      </c>
      <c r="Z203" s="265">
        <v>4.2884552320900708E-2</v>
      </c>
      <c r="AA203" s="265">
        <v>4.1666666666666664E-2</v>
      </c>
      <c r="AB203" s="265">
        <v>4.1666666666666664E-2</v>
      </c>
      <c r="AC203" s="265">
        <v>0.12925469986413698</v>
      </c>
      <c r="AD203" s="265">
        <v>8.0456212261297039E-2</v>
      </c>
      <c r="AE203" s="265">
        <v>8.196249702811996E-2</v>
      </c>
      <c r="AF203" s="265">
        <v>9.0560920532517131E-2</v>
      </c>
      <c r="AG203" s="265">
        <v>7.7640907014416241E-2</v>
      </c>
      <c r="AH203" s="265">
        <v>6.6864645901418843E-2</v>
      </c>
      <c r="AI203" s="265">
        <v>8.6797680845421069E-2</v>
      </c>
      <c r="AJ203" s="265">
        <v>4.1666666666666664E-2</v>
      </c>
      <c r="AK203" s="265">
        <v>4.1666666666666664E-2</v>
      </c>
      <c r="AL203" s="265">
        <v>4.1666666666666664E-2</v>
      </c>
      <c r="AM203" s="265">
        <v>5.1477189103886295E-2</v>
      </c>
      <c r="AN203" s="265">
        <v>8.0437275857606058E-2</v>
      </c>
      <c r="AO203" s="265">
        <v>5.6018402502504346E-2</v>
      </c>
      <c r="AP203" s="265">
        <v>4.1666666666666664E-2</v>
      </c>
      <c r="AQ203" s="265">
        <v>4.8525528371344114E-2</v>
      </c>
      <c r="AR203" s="265">
        <v>0.10573317089500424</v>
      </c>
      <c r="AS203" s="265">
        <v>4.1666666666666664E-2</v>
      </c>
      <c r="AT203" s="265">
        <v>7.0781511423467725E-2</v>
      </c>
      <c r="AU203" s="265">
        <v>6.6692438947101099E-2</v>
      </c>
      <c r="AV203" s="159"/>
      <c r="AW203" s="152"/>
      <c r="AY203" s="169"/>
      <c r="BI203" s="152"/>
      <c r="BJ203" s="162"/>
      <c r="BK203" s="162"/>
    </row>
    <row r="204" spans="1:66" ht="15.6" x14ac:dyDescent="0.3">
      <c r="A204" s="366" t="s">
        <v>122</v>
      </c>
      <c r="B204" s="366" t="s">
        <v>121</v>
      </c>
      <c r="C204" s="374" t="s">
        <v>527</v>
      </c>
      <c r="D204" s="375" t="s">
        <v>528</v>
      </c>
      <c r="E204" s="370" t="s">
        <v>114</v>
      </c>
      <c r="F204" s="373" t="s">
        <v>282</v>
      </c>
      <c r="G204" s="371" t="s">
        <v>251</v>
      </c>
      <c r="H204" s="371"/>
      <c r="I204" s="371"/>
      <c r="K204" s="299" t="s">
        <v>529</v>
      </c>
      <c r="L204" s="141" t="s">
        <v>530</v>
      </c>
      <c r="N204" s="151"/>
      <c r="O204" s="152" t="s">
        <v>334</v>
      </c>
      <c r="P204" s="160" t="s">
        <v>176</v>
      </c>
      <c r="Q204" s="265">
        <v>4.1666666666666664E-2</v>
      </c>
      <c r="R204" s="265">
        <v>4.5322895632501033E-2</v>
      </c>
      <c r="S204" s="265">
        <v>4.5047579105877276E-2</v>
      </c>
      <c r="T204" s="265">
        <v>4.1685785869904429E-2</v>
      </c>
      <c r="U204" s="265">
        <v>4.1991055814934002E-2</v>
      </c>
      <c r="V204" s="265">
        <v>5.0682342606484215E-2</v>
      </c>
      <c r="W204" s="265">
        <v>5.4201165213222956E-2</v>
      </c>
      <c r="X204" s="265">
        <v>5.807085407630011E-2</v>
      </c>
      <c r="Y204" s="265">
        <v>4.1687877260716787E-2</v>
      </c>
      <c r="Z204" s="265">
        <v>4.2884552320900708E-2</v>
      </c>
      <c r="AA204" s="265">
        <v>4.1666666666666664E-2</v>
      </c>
      <c r="AB204" s="265">
        <v>4.1666666666666664E-2</v>
      </c>
      <c r="AC204" s="265">
        <v>0.12925469986413698</v>
      </c>
      <c r="AD204" s="265">
        <v>8.0456212261297039E-2</v>
      </c>
      <c r="AE204" s="265">
        <v>8.196249702811996E-2</v>
      </c>
      <c r="AF204" s="265">
        <v>9.0560920532517131E-2</v>
      </c>
      <c r="AG204" s="265">
        <v>7.7640907014416241E-2</v>
      </c>
      <c r="AH204" s="265">
        <v>6.6864645901418843E-2</v>
      </c>
      <c r="AI204" s="265">
        <v>8.6797680845421069E-2</v>
      </c>
      <c r="AJ204" s="265">
        <v>4.1666666666666664E-2</v>
      </c>
      <c r="AK204" s="265">
        <v>4.1666666666666664E-2</v>
      </c>
      <c r="AL204" s="265">
        <v>4.1666666666666664E-2</v>
      </c>
      <c r="AM204" s="265">
        <v>5.1477189103886295E-2</v>
      </c>
      <c r="AN204" s="265">
        <v>8.0437275857606058E-2</v>
      </c>
      <c r="AO204" s="265">
        <v>5.6018402502504346E-2</v>
      </c>
      <c r="AP204" s="265">
        <v>4.1666666666666664E-2</v>
      </c>
      <c r="AQ204" s="265">
        <v>4.8525528371344114E-2</v>
      </c>
      <c r="AR204" s="265">
        <v>0.10573317089500424</v>
      </c>
      <c r="AS204" s="265">
        <v>4.1666666666666664E-2</v>
      </c>
      <c r="AT204" s="265">
        <v>7.0781511423467725E-2</v>
      </c>
      <c r="AU204" s="265">
        <v>6.6692438947101099E-2</v>
      </c>
      <c r="AV204" s="159"/>
      <c r="AW204" s="152"/>
      <c r="AY204" s="169"/>
      <c r="BI204" s="152"/>
      <c r="BJ204" s="162"/>
      <c r="BK204" s="162"/>
    </row>
    <row r="205" spans="1:66" ht="15.6" x14ac:dyDescent="0.3">
      <c r="A205" s="366" t="s">
        <v>122</v>
      </c>
      <c r="B205" s="366" t="s">
        <v>121</v>
      </c>
      <c r="C205" s="374" t="s">
        <v>527</v>
      </c>
      <c r="D205" s="375" t="s">
        <v>528</v>
      </c>
      <c r="E205" s="370" t="s">
        <v>114</v>
      </c>
      <c r="F205" s="372" t="s">
        <v>292</v>
      </c>
      <c r="G205" s="371" t="s">
        <v>253</v>
      </c>
      <c r="H205" s="371"/>
      <c r="I205" s="371"/>
      <c r="K205" s="299" t="s">
        <v>531</v>
      </c>
      <c r="L205" s="141" t="s">
        <v>532</v>
      </c>
      <c r="N205" s="151"/>
      <c r="O205" s="152" t="s">
        <v>334</v>
      </c>
      <c r="P205" s="160" t="s">
        <v>176</v>
      </c>
      <c r="Q205" s="265">
        <v>4.1666666666666664E-2</v>
      </c>
      <c r="R205" s="265">
        <v>4.5322895632501033E-2</v>
      </c>
      <c r="S205" s="265">
        <v>4.5047579105877276E-2</v>
      </c>
      <c r="T205" s="265">
        <v>4.1685785869904429E-2</v>
      </c>
      <c r="U205" s="265">
        <v>4.1991055814934002E-2</v>
      </c>
      <c r="V205" s="265">
        <v>5.0682342606484215E-2</v>
      </c>
      <c r="W205" s="265">
        <v>5.4201165213222956E-2</v>
      </c>
      <c r="X205" s="265">
        <v>5.807085407630011E-2</v>
      </c>
      <c r="Y205" s="265">
        <v>4.1687877260716787E-2</v>
      </c>
      <c r="Z205" s="265">
        <v>4.2884552320900708E-2</v>
      </c>
      <c r="AA205" s="265">
        <v>4.1666666666666664E-2</v>
      </c>
      <c r="AB205" s="265">
        <v>4.1666666666666664E-2</v>
      </c>
      <c r="AC205" s="265">
        <v>0.12925469986413698</v>
      </c>
      <c r="AD205" s="265">
        <v>8.0456212261297039E-2</v>
      </c>
      <c r="AE205" s="265">
        <v>8.196249702811996E-2</v>
      </c>
      <c r="AF205" s="265">
        <v>9.0560920532517131E-2</v>
      </c>
      <c r="AG205" s="265">
        <v>7.7640907014416241E-2</v>
      </c>
      <c r="AH205" s="265">
        <v>6.6864645901418843E-2</v>
      </c>
      <c r="AI205" s="265">
        <v>8.6797680845421069E-2</v>
      </c>
      <c r="AJ205" s="265">
        <v>4.1666666666666664E-2</v>
      </c>
      <c r="AK205" s="265">
        <v>4.1666666666666664E-2</v>
      </c>
      <c r="AL205" s="265">
        <v>4.1666666666666664E-2</v>
      </c>
      <c r="AM205" s="265">
        <v>5.1477189103886295E-2</v>
      </c>
      <c r="AN205" s="265">
        <v>8.0437275857606058E-2</v>
      </c>
      <c r="AO205" s="265">
        <v>5.6018402502504346E-2</v>
      </c>
      <c r="AP205" s="265">
        <v>4.1666666666666664E-2</v>
      </c>
      <c r="AQ205" s="265">
        <v>4.8525528371344114E-2</v>
      </c>
      <c r="AR205" s="265">
        <v>0.10573317089500424</v>
      </c>
      <c r="AS205" s="265">
        <v>4.1666666666666664E-2</v>
      </c>
      <c r="AT205" s="265">
        <v>7.0781511423467725E-2</v>
      </c>
      <c r="AU205" s="265">
        <v>6.6692438947101099E-2</v>
      </c>
      <c r="AV205" s="159"/>
      <c r="AW205" s="152"/>
      <c r="AY205" s="169"/>
      <c r="BI205" s="152"/>
      <c r="BJ205" s="162"/>
      <c r="BK205" s="162"/>
    </row>
    <row r="206" spans="1:66" x14ac:dyDescent="0.3">
      <c r="A206" s="366" t="s">
        <v>122</v>
      </c>
      <c r="B206" s="366" t="s">
        <v>121</v>
      </c>
      <c r="C206" s="374" t="s">
        <v>527</v>
      </c>
      <c r="D206" s="375" t="s">
        <v>528</v>
      </c>
      <c r="E206" s="370" t="s">
        <v>114</v>
      </c>
      <c r="F206" s="372" t="s">
        <v>291</v>
      </c>
      <c r="G206" s="371" t="s">
        <v>263</v>
      </c>
      <c r="H206" s="371"/>
      <c r="I206" s="371"/>
      <c r="K206" s="299" t="s">
        <v>533</v>
      </c>
      <c r="L206" s="141" t="s">
        <v>534</v>
      </c>
      <c r="O206" s="141" t="s">
        <v>334</v>
      </c>
      <c r="P206" s="141" t="s">
        <v>176</v>
      </c>
      <c r="Q206" s="266">
        <v>4.1666666666666664E-2</v>
      </c>
      <c r="R206" s="266">
        <v>4.5322895632501033E-2</v>
      </c>
      <c r="S206" s="266">
        <v>4.5047579105877276E-2</v>
      </c>
      <c r="T206" s="266">
        <v>4.1685785869904429E-2</v>
      </c>
      <c r="U206" s="266">
        <v>4.1991055814934002E-2</v>
      </c>
      <c r="V206" s="266">
        <v>5.0682342606484215E-2</v>
      </c>
      <c r="W206" s="266">
        <v>5.4201165213222956E-2</v>
      </c>
      <c r="X206" s="266">
        <v>5.807085407630011E-2</v>
      </c>
      <c r="Y206" s="266">
        <v>4.1687877260716787E-2</v>
      </c>
      <c r="Z206" s="266">
        <v>4.2884552320900708E-2</v>
      </c>
      <c r="AA206" s="266">
        <v>4.1666666666666664E-2</v>
      </c>
      <c r="AB206" s="266">
        <v>4.1666666666666664E-2</v>
      </c>
      <c r="AC206" s="266">
        <v>0.12925469986413698</v>
      </c>
      <c r="AD206" s="266">
        <v>8.0456212261297039E-2</v>
      </c>
      <c r="AE206" s="266">
        <v>8.196249702811996E-2</v>
      </c>
      <c r="AF206" s="266">
        <v>9.0560920532517131E-2</v>
      </c>
      <c r="AG206" s="266">
        <v>7.7640907014416241E-2</v>
      </c>
      <c r="AH206" s="266">
        <v>6.6864645901418843E-2</v>
      </c>
      <c r="AI206" s="266">
        <v>8.6797680845421069E-2</v>
      </c>
      <c r="AJ206" s="266">
        <v>4.1666666666666664E-2</v>
      </c>
      <c r="AK206" s="266">
        <v>4.1666666666666664E-2</v>
      </c>
      <c r="AL206" s="266">
        <v>4.1666666666666664E-2</v>
      </c>
      <c r="AM206" s="266">
        <v>5.1477189103886295E-2</v>
      </c>
      <c r="AN206" s="266">
        <v>8.0437275857606058E-2</v>
      </c>
      <c r="AO206" s="266">
        <v>5.6018402502504346E-2</v>
      </c>
      <c r="AP206" s="266">
        <v>4.1666666666666664E-2</v>
      </c>
      <c r="AQ206" s="266">
        <v>4.8525528371344114E-2</v>
      </c>
      <c r="AR206" s="266">
        <v>0.10573317089500424</v>
      </c>
      <c r="AS206" s="266">
        <v>4.1666666666666664E-2</v>
      </c>
      <c r="AT206" s="266">
        <v>7.0781511423467725E-2</v>
      </c>
      <c r="AU206" s="266">
        <v>6.6692438947101099E-2</v>
      </c>
      <c r="AV206" s="159"/>
      <c r="AW206" s="159"/>
      <c r="AY206" s="170"/>
      <c r="BI206" s="152"/>
      <c r="BJ206" s="267"/>
      <c r="BK206" s="267"/>
      <c r="BL206" s="268"/>
      <c r="BM206" s="268"/>
      <c r="BN206" s="268"/>
    </row>
    <row r="207" spans="1:66" x14ac:dyDescent="0.3">
      <c r="A207" s="366" t="s">
        <v>122</v>
      </c>
      <c r="B207" s="366" t="s">
        <v>121</v>
      </c>
      <c r="C207" s="366" t="s">
        <v>24</v>
      </c>
      <c r="D207" s="366" t="s">
        <v>115</v>
      </c>
      <c r="E207" s="370" t="s">
        <v>115</v>
      </c>
      <c r="F207" s="373" t="s">
        <v>287</v>
      </c>
      <c r="G207" s="371" t="s">
        <v>251</v>
      </c>
      <c r="H207" s="371"/>
      <c r="I207" s="371"/>
      <c r="K207" s="299" t="s">
        <v>535</v>
      </c>
      <c r="L207" s="141" t="s">
        <v>536</v>
      </c>
      <c r="O207" s="141" t="s">
        <v>334</v>
      </c>
      <c r="P207" s="141" t="s">
        <v>176</v>
      </c>
      <c r="Q207" s="266">
        <v>4.1666666666666664E-2</v>
      </c>
      <c r="R207" s="266">
        <v>4.5322895632501033E-2</v>
      </c>
      <c r="S207" s="266">
        <v>4.5047579105877276E-2</v>
      </c>
      <c r="T207" s="266">
        <v>4.1685785869904429E-2</v>
      </c>
      <c r="U207" s="266">
        <v>4.1991055814934002E-2</v>
      </c>
      <c r="V207" s="266">
        <v>5.0682342606484215E-2</v>
      </c>
      <c r="W207" s="266">
        <v>5.4201165213222956E-2</v>
      </c>
      <c r="X207" s="266">
        <v>5.807085407630011E-2</v>
      </c>
      <c r="Y207" s="266">
        <v>4.1687877260716787E-2</v>
      </c>
      <c r="Z207" s="266">
        <v>4.2884552320900708E-2</v>
      </c>
      <c r="AA207" s="266">
        <v>4.1666666666666664E-2</v>
      </c>
      <c r="AB207" s="266">
        <v>4.1666666666666664E-2</v>
      </c>
      <c r="AC207" s="266">
        <v>0.12925469986413698</v>
      </c>
      <c r="AD207" s="266">
        <v>8.0456212261297039E-2</v>
      </c>
      <c r="AE207" s="266">
        <v>8.196249702811996E-2</v>
      </c>
      <c r="AF207" s="266">
        <v>9.0560920532517131E-2</v>
      </c>
      <c r="AG207" s="266">
        <v>7.7640907014416241E-2</v>
      </c>
      <c r="AH207" s="266">
        <v>6.6864645901418843E-2</v>
      </c>
      <c r="AI207" s="266">
        <v>8.6797680845421069E-2</v>
      </c>
      <c r="AJ207" s="266">
        <v>4.1666666666666664E-2</v>
      </c>
      <c r="AK207" s="266">
        <v>4.1666666666666664E-2</v>
      </c>
      <c r="AL207" s="266">
        <v>4.1666666666666664E-2</v>
      </c>
      <c r="AM207" s="266">
        <v>5.1477189103886295E-2</v>
      </c>
      <c r="AN207" s="266">
        <v>8.0437275857606058E-2</v>
      </c>
      <c r="AO207" s="266">
        <v>5.6018402502504346E-2</v>
      </c>
      <c r="AP207" s="266">
        <v>4.1666666666666664E-2</v>
      </c>
      <c r="AQ207" s="266">
        <v>4.8525528371344114E-2</v>
      </c>
      <c r="AR207" s="266">
        <v>0.10573317089500424</v>
      </c>
      <c r="AS207" s="266">
        <v>4.1666666666666664E-2</v>
      </c>
      <c r="AT207" s="266">
        <v>7.0781511423467725E-2</v>
      </c>
      <c r="AU207" s="266">
        <v>6.6692438947101099E-2</v>
      </c>
      <c r="AV207" s="159"/>
      <c r="AW207" s="152"/>
      <c r="AY207" s="169"/>
      <c r="BI207" s="152"/>
      <c r="BJ207" s="162"/>
      <c r="BK207" s="162"/>
    </row>
    <row r="208" spans="1:66" x14ac:dyDescent="0.3">
      <c r="A208" s="379" t="s">
        <v>124</v>
      </c>
      <c r="B208" s="379" t="s">
        <v>123</v>
      </c>
      <c r="C208" s="379" t="s">
        <v>21</v>
      </c>
      <c r="D208" s="379" t="s">
        <v>109</v>
      </c>
      <c r="E208" s="389" t="s">
        <v>109</v>
      </c>
      <c r="F208" s="379" t="s">
        <v>266</v>
      </c>
      <c r="G208" s="384" t="s">
        <v>251</v>
      </c>
      <c r="H208" s="371"/>
      <c r="I208" s="371"/>
      <c r="K208" s="300" t="s">
        <v>537</v>
      </c>
      <c r="L208" s="148" t="s">
        <v>538</v>
      </c>
      <c r="M208" s="148"/>
      <c r="N208" s="148"/>
      <c r="O208" s="148" t="s">
        <v>334</v>
      </c>
      <c r="P208" s="148" t="s">
        <v>176</v>
      </c>
      <c r="Q208" s="269">
        <v>3.4246575342465752E-2</v>
      </c>
      <c r="R208" s="269">
        <v>9.5687866927592971E-2</v>
      </c>
      <c r="S208" s="269">
        <v>0.33259295499021529</v>
      </c>
      <c r="T208" s="269">
        <v>0.38780821917808223</v>
      </c>
      <c r="U208" s="269">
        <v>0.62478767123287671</v>
      </c>
      <c r="V208" s="269">
        <v>0.10410958904109591</v>
      </c>
      <c r="W208" s="269">
        <v>8.8846379647749524E-2</v>
      </c>
      <c r="X208" s="269">
        <v>0.1875831702544031</v>
      </c>
      <c r="Y208" s="269">
        <v>0.22032191780821925</v>
      </c>
      <c r="Z208" s="269">
        <v>0.46923679060665369</v>
      </c>
      <c r="AA208" s="269">
        <v>0.32112230919765172</v>
      </c>
      <c r="AB208" s="269">
        <v>8.5704500978473597E-2</v>
      </c>
      <c r="AC208" s="269">
        <v>2.0784735812133075E-2</v>
      </c>
      <c r="AD208" s="269">
        <v>4.9452054794520556E-3</v>
      </c>
      <c r="AE208" s="269">
        <v>4.0639921722113503E-2</v>
      </c>
      <c r="AF208" s="269">
        <v>1.2084148727984345E-3</v>
      </c>
      <c r="AG208" s="269">
        <v>6.0420743639921729E-3</v>
      </c>
      <c r="AH208" s="269">
        <v>3.4246575342465752E-2</v>
      </c>
      <c r="AI208" s="269">
        <v>1.673189823874756E-3</v>
      </c>
      <c r="AJ208" s="269">
        <v>0.12015362035225051</v>
      </c>
      <c r="AK208" s="269">
        <v>0.19741780821917809</v>
      </c>
      <c r="AL208" s="269">
        <v>0.2704990215264188</v>
      </c>
      <c r="AM208" s="269">
        <v>0.16674266144814093</v>
      </c>
      <c r="AN208" s="269">
        <v>0.11199217221135031</v>
      </c>
      <c r="AO208" s="269">
        <v>8.5704500978473597E-2</v>
      </c>
      <c r="AP208" s="269">
        <v>0.31721819960861064</v>
      </c>
      <c r="AQ208" s="269">
        <v>6.5793542074363998E-2</v>
      </c>
      <c r="AR208" s="269">
        <v>2.9187866927592957E-3</v>
      </c>
      <c r="AS208" s="269">
        <v>0.5794070450097849</v>
      </c>
      <c r="AT208" s="269">
        <v>7.7134050880626234E-2</v>
      </c>
      <c r="AU208" s="269">
        <v>0.15449119373776909</v>
      </c>
      <c r="AV208" s="159"/>
      <c r="AW208" s="152"/>
      <c r="AY208" s="169"/>
      <c r="BI208" s="152"/>
      <c r="BJ208" s="162"/>
      <c r="BK208" s="162"/>
    </row>
    <row r="209" spans="1:63" x14ac:dyDescent="0.3">
      <c r="A209" s="366" t="s">
        <v>124</v>
      </c>
      <c r="B209" s="366" t="s">
        <v>123</v>
      </c>
      <c r="C209" s="366" t="s">
        <v>21</v>
      </c>
      <c r="D209" s="366" t="s">
        <v>109</v>
      </c>
      <c r="E209" s="370" t="s">
        <v>109</v>
      </c>
      <c r="F209" s="366" t="s">
        <v>267</v>
      </c>
      <c r="G209" s="371" t="s">
        <v>253</v>
      </c>
      <c r="H209" s="371"/>
      <c r="I209" s="371"/>
      <c r="K209" s="299" t="s">
        <v>539</v>
      </c>
      <c r="L209" s="141" t="s">
        <v>540</v>
      </c>
      <c r="O209" s="141" t="s">
        <v>334</v>
      </c>
      <c r="P209" s="141" t="s">
        <v>176</v>
      </c>
      <c r="Q209" s="265">
        <v>3.4246575342465752E-2</v>
      </c>
      <c r="R209" s="265">
        <v>9.5687866927592971E-2</v>
      </c>
      <c r="S209" s="265">
        <v>0.33259295499021529</v>
      </c>
      <c r="T209" s="265">
        <v>0.38780821917808223</v>
      </c>
      <c r="U209" s="265">
        <v>0.62478767123287671</v>
      </c>
      <c r="V209" s="265">
        <v>0.10410958904109591</v>
      </c>
      <c r="W209" s="265">
        <v>8.8846379647749524E-2</v>
      </c>
      <c r="X209" s="265">
        <v>0.1875831702544031</v>
      </c>
      <c r="Y209" s="265">
        <v>0.22032191780821925</v>
      </c>
      <c r="Z209" s="265">
        <v>0.46923679060665369</v>
      </c>
      <c r="AA209" s="265">
        <v>0.32112230919765172</v>
      </c>
      <c r="AB209" s="265">
        <v>8.5704500978473597E-2</v>
      </c>
      <c r="AC209" s="265">
        <v>2.0784735812133075E-2</v>
      </c>
      <c r="AD209" s="265">
        <v>4.9452054794520556E-3</v>
      </c>
      <c r="AE209" s="265">
        <v>4.0639921722113503E-2</v>
      </c>
      <c r="AF209" s="265">
        <v>1.2084148727984345E-3</v>
      </c>
      <c r="AG209" s="265">
        <v>6.0420743639921729E-3</v>
      </c>
      <c r="AH209" s="265">
        <v>3.4246575342465752E-2</v>
      </c>
      <c r="AI209" s="265">
        <v>1.673189823874756E-3</v>
      </c>
      <c r="AJ209" s="265">
        <v>0.12015362035225051</v>
      </c>
      <c r="AK209" s="265">
        <v>0.19741780821917809</v>
      </c>
      <c r="AL209" s="265">
        <v>0.2704990215264188</v>
      </c>
      <c r="AM209" s="265">
        <v>0.16674266144814093</v>
      </c>
      <c r="AN209" s="265">
        <v>0.11199217221135031</v>
      </c>
      <c r="AO209" s="265">
        <v>8.5704500978473597E-2</v>
      </c>
      <c r="AP209" s="265">
        <v>0.31721819960861064</v>
      </c>
      <c r="AQ209" s="265">
        <v>6.5793542074363998E-2</v>
      </c>
      <c r="AR209" s="265">
        <v>2.9187866927592957E-3</v>
      </c>
      <c r="AS209" s="265">
        <v>0.5794070450097849</v>
      </c>
      <c r="AT209" s="265">
        <v>7.7134050880626234E-2</v>
      </c>
      <c r="AU209" s="265">
        <v>0.15449119373776909</v>
      </c>
      <c r="AV209" s="159"/>
      <c r="AW209" s="152"/>
      <c r="AY209" s="169"/>
      <c r="BI209" s="152"/>
      <c r="BJ209" s="162"/>
      <c r="BK209" s="162"/>
    </row>
    <row r="210" spans="1:63" x14ac:dyDescent="0.3">
      <c r="A210" s="366" t="s">
        <v>124</v>
      </c>
      <c r="B210" s="366" t="s">
        <v>123</v>
      </c>
      <c r="C210" s="366" t="s">
        <v>21</v>
      </c>
      <c r="D210" s="366" t="s">
        <v>109</v>
      </c>
      <c r="E210" s="370" t="s">
        <v>109</v>
      </c>
      <c r="F210" s="366" t="s">
        <v>268</v>
      </c>
      <c r="G210" s="371" t="s">
        <v>263</v>
      </c>
      <c r="H210" s="371"/>
      <c r="I210" s="371"/>
      <c r="K210" s="299" t="s">
        <v>541</v>
      </c>
      <c r="L210" s="141" t="s">
        <v>542</v>
      </c>
      <c r="O210" s="141" t="s">
        <v>334</v>
      </c>
      <c r="P210" s="141" t="s">
        <v>176</v>
      </c>
      <c r="Q210" s="265">
        <v>3.4246575342465752E-2</v>
      </c>
      <c r="R210" s="265">
        <v>9.5687866927592971E-2</v>
      </c>
      <c r="S210" s="265">
        <v>0.33259295499021529</v>
      </c>
      <c r="T210" s="265">
        <v>0.38780821917808223</v>
      </c>
      <c r="U210" s="265">
        <v>0.62478767123287671</v>
      </c>
      <c r="V210" s="265">
        <v>0.10410958904109591</v>
      </c>
      <c r="W210" s="265">
        <v>8.8846379647749524E-2</v>
      </c>
      <c r="X210" s="265">
        <v>0.1875831702544031</v>
      </c>
      <c r="Y210" s="265">
        <v>0.22032191780821925</v>
      </c>
      <c r="Z210" s="265">
        <v>0.46923679060665369</v>
      </c>
      <c r="AA210" s="265">
        <v>0.32112230919765172</v>
      </c>
      <c r="AB210" s="265">
        <v>8.5704500978473597E-2</v>
      </c>
      <c r="AC210" s="265">
        <v>2.0784735812133075E-2</v>
      </c>
      <c r="AD210" s="265">
        <v>4.9452054794520556E-3</v>
      </c>
      <c r="AE210" s="265">
        <v>4.0639921722113503E-2</v>
      </c>
      <c r="AF210" s="265">
        <v>1.2084148727984345E-3</v>
      </c>
      <c r="AG210" s="265">
        <v>6.0420743639921729E-3</v>
      </c>
      <c r="AH210" s="265">
        <v>3.4246575342465752E-2</v>
      </c>
      <c r="AI210" s="265">
        <v>1.673189823874756E-3</v>
      </c>
      <c r="AJ210" s="265">
        <v>0.12015362035225051</v>
      </c>
      <c r="AK210" s="265">
        <v>0.19741780821917809</v>
      </c>
      <c r="AL210" s="265">
        <v>0.2704990215264188</v>
      </c>
      <c r="AM210" s="265">
        <v>0.16674266144814093</v>
      </c>
      <c r="AN210" s="265">
        <v>0.11199217221135031</v>
      </c>
      <c r="AO210" s="265">
        <v>8.5704500978473597E-2</v>
      </c>
      <c r="AP210" s="265">
        <v>0.31721819960861064</v>
      </c>
      <c r="AQ210" s="265">
        <v>6.5793542074363998E-2</v>
      </c>
      <c r="AR210" s="265">
        <v>2.9187866927592957E-3</v>
      </c>
      <c r="AS210" s="265">
        <v>0.5794070450097849</v>
      </c>
      <c r="AT210" s="265">
        <v>7.7134050880626234E-2</v>
      </c>
      <c r="AU210" s="265">
        <v>0.15449119373776909</v>
      </c>
      <c r="AV210" s="159"/>
      <c r="AW210" s="152"/>
      <c r="AY210" s="169"/>
      <c r="BI210" s="152"/>
      <c r="BJ210" s="162"/>
      <c r="BK210" s="162"/>
    </row>
    <row r="211" spans="1:63" x14ac:dyDescent="0.3">
      <c r="A211" s="379" t="s">
        <v>119</v>
      </c>
      <c r="B211" s="379" t="s">
        <v>118</v>
      </c>
      <c r="C211" s="379" t="s">
        <v>21</v>
      </c>
      <c r="D211" s="379" t="s">
        <v>109</v>
      </c>
      <c r="E211" s="389" t="s">
        <v>109</v>
      </c>
      <c r="F211" s="379" t="s">
        <v>269</v>
      </c>
      <c r="G211" s="384" t="s">
        <v>251</v>
      </c>
      <c r="H211" s="371"/>
      <c r="I211" s="371"/>
      <c r="K211" s="301" t="s">
        <v>543</v>
      </c>
      <c r="L211" s="148" t="s">
        <v>544</v>
      </c>
      <c r="M211" s="148"/>
      <c r="N211" s="148"/>
      <c r="O211" s="148" t="s">
        <v>334</v>
      </c>
      <c r="P211" s="148" t="s">
        <v>176</v>
      </c>
      <c r="Q211" s="269">
        <v>8.3333333333333329E-2</v>
      </c>
      <c r="R211" s="269">
        <v>8.3333333333333329E-2</v>
      </c>
      <c r="S211" s="269">
        <v>8.3333333333333329E-2</v>
      </c>
      <c r="T211" s="269">
        <v>8.3333333333333329E-2</v>
      </c>
      <c r="U211" s="269">
        <v>8.3333333333333329E-2</v>
      </c>
      <c r="V211" s="269">
        <v>8.3333333333333329E-2</v>
      </c>
      <c r="W211" s="269">
        <v>8.3333333333333329E-2</v>
      </c>
      <c r="X211" s="269">
        <v>8.3333333333333329E-2</v>
      </c>
      <c r="Y211" s="269">
        <v>8.3333333333333329E-2</v>
      </c>
      <c r="Z211" s="269">
        <v>8.3333333333333329E-2</v>
      </c>
      <c r="AA211" s="269">
        <v>8.3333333333333329E-2</v>
      </c>
      <c r="AB211" s="269">
        <v>8.3333333333333329E-2</v>
      </c>
      <c r="AC211" s="269">
        <v>8.3333333333333329E-2</v>
      </c>
      <c r="AD211" s="269">
        <v>8.3333333333333329E-2</v>
      </c>
      <c r="AE211" s="269">
        <v>8.3333333333333329E-2</v>
      </c>
      <c r="AF211" s="269">
        <v>8.3333333333333329E-2</v>
      </c>
      <c r="AG211" s="269">
        <v>8.3333333333333329E-2</v>
      </c>
      <c r="AH211" s="269">
        <v>8.3333333333333329E-2</v>
      </c>
      <c r="AI211" s="269">
        <v>8.3333333333333329E-2</v>
      </c>
      <c r="AJ211" s="269">
        <v>8.3333333333333329E-2</v>
      </c>
      <c r="AK211" s="269">
        <v>8.3333333333333329E-2</v>
      </c>
      <c r="AL211" s="269">
        <v>8.3333333333333329E-2</v>
      </c>
      <c r="AM211" s="269">
        <v>8.3333333333333329E-2</v>
      </c>
      <c r="AN211" s="269">
        <v>8.3333333333333329E-2</v>
      </c>
      <c r="AO211" s="269">
        <v>8.3333333333333329E-2</v>
      </c>
      <c r="AP211" s="269">
        <v>8.3333333333333329E-2</v>
      </c>
      <c r="AQ211" s="269">
        <v>8.3333333333333329E-2</v>
      </c>
      <c r="AR211" s="269">
        <v>8.3333333333333329E-2</v>
      </c>
      <c r="AS211" s="269">
        <v>8.3333333333333329E-2</v>
      </c>
      <c r="AT211" s="269">
        <v>8.3333333333333329E-2</v>
      </c>
      <c r="AU211" s="269">
        <v>8.3333333333333329E-2</v>
      </c>
      <c r="AV211" s="159"/>
      <c r="AW211" s="152"/>
      <c r="AY211" s="169"/>
      <c r="BI211" s="152"/>
      <c r="BJ211" s="162"/>
      <c r="BK211" s="162"/>
    </row>
    <row r="212" spans="1:63" x14ac:dyDescent="0.3">
      <c r="A212" s="366" t="s">
        <v>119</v>
      </c>
      <c r="B212" s="366" t="s">
        <v>118</v>
      </c>
      <c r="C212" s="366" t="s">
        <v>501</v>
      </c>
      <c r="D212" s="366" t="s">
        <v>502</v>
      </c>
      <c r="E212" s="370" t="s">
        <v>110</v>
      </c>
      <c r="F212" s="366" t="s">
        <v>269</v>
      </c>
      <c r="G212" s="371" t="s">
        <v>251</v>
      </c>
      <c r="H212" s="371"/>
      <c r="I212" s="371"/>
      <c r="K212" s="302" t="s">
        <v>545</v>
      </c>
      <c r="L212" s="141" t="s">
        <v>546</v>
      </c>
      <c r="O212" s="141" t="s">
        <v>334</v>
      </c>
      <c r="P212" s="141" t="s">
        <v>176</v>
      </c>
      <c r="Q212" s="266">
        <v>8.3333333333333329E-2</v>
      </c>
      <c r="R212" s="266">
        <v>8.3333333333333329E-2</v>
      </c>
      <c r="S212" s="266">
        <v>8.3333333333333329E-2</v>
      </c>
      <c r="T212" s="266">
        <v>8.3333333333333329E-2</v>
      </c>
      <c r="U212" s="266">
        <v>8.3333333333333329E-2</v>
      </c>
      <c r="V212" s="266">
        <v>8.3333333333333329E-2</v>
      </c>
      <c r="W212" s="266">
        <v>8.3333333333333329E-2</v>
      </c>
      <c r="X212" s="266">
        <v>8.3333333333333329E-2</v>
      </c>
      <c r="Y212" s="266">
        <v>8.3333333333333329E-2</v>
      </c>
      <c r="Z212" s="266">
        <v>8.3333333333333329E-2</v>
      </c>
      <c r="AA212" s="266">
        <v>8.3333333333333329E-2</v>
      </c>
      <c r="AB212" s="266">
        <v>8.3333333333333329E-2</v>
      </c>
      <c r="AC212" s="266">
        <v>8.3333333333333329E-2</v>
      </c>
      <c r="AD212" s="266">
        <v>8.3333333333333329E-2</v>
      </c>
      <c r="AE212" s="266">
        <v>8.3333333333333329E-2</v>
      </c>
      <c r="AF212" s="266">
        <v>8.3333333333333329E-2</v>
      </c>
      <c r="AG212" s="266">
        <v>8.3333333333333329E-2</v>
      </c>
      <c r="AH212" s="266">
        <v>8.3333333333333329E-2</v>
      </c>
      <c r="AI212" s="266">
        <v>8.3333333333333329E-2</v>
      </c>
      <c r="AJ212" s="266">
        <v>8.3333333333333329E-2</v>
      </c>
      <c r="AK212" s="266">
        <v>8.3333333333333329E-2</v>
      </c>
      <c r="AL212" s="266">
        <v>8.3333333333333329E-2</v>
      </c>
      <c r="AM212" s="266">
        <v>8.3333333333333329E-2</v>
      </c>
      <c r="AN212" s="266">
        <v>8.3333333333333329E-2</v>
      </c>
      <c r="AO212" s="266">
        <v>8.3333333333333329E-2</v>
      </c>
      <c r="AP212" s="266">
        <v>8.3333333333333329E-2</v>
      </c>
      <c r="AQ212" s="266">
        <v>8.3333333333333329E-2</v>
      </c>
      <c r="AR212" s="266">
        <v>8.3333333333333329E-2</v>
      </c>
      <c r="AS212" s="266">
        <v>8.3333333333333329E-2</v>
      </c>
      <c r="AT212" s="266">
        <v>8.3333333333333329E-2</v>
      </c>
      <c r="AU212" s="266">
        <v>8.3333333333333329E-2</v>
      </c>
      <c r="AV212" s="159"/>
      <c r="AW212" s="152"/>
      <c r="AY212" s="169"/>
      <c r="BI212" s="152"/>
      <c r="BJ212" s="162"/>
      <c r="BK212" s="162"/>
    </row>
    <row r="213" spans="1:63" x14ac:dyDescent="0.3">
      <c r="A213" s="366" t="s">
        <v>119</v>
      </c>
      <c r="B213" s="366" t="s">
        <v>118</v>
      </c>
      <c r="C213" s="366" t="s">
        <v>0</v>
      </c>
      <c r="D213" s="366" t="s">
        <v>113</v>
      </c>
      <c r="E213" s="370" t="s">
        <v>113</v>
      </c>
      <c r="F213" s="366" t="s">
        <v>269</v>
      </c>
      <c r="G213" s="380" t="s">
        <v>251</v>
      </c>
      <c r="H213" s="380"/>
      <c r="I213" s="380"/>
      <c r="K213" s="302" t="s">
        <v>547</v>
      </c>
      <c r="L213" s="141" t="s">
        <v>546</v>
      </c>
      <c r="O213" s="141" t="s">
        <v>334</v>
      </c>
      <c r="P213" s="141" t="s">
        <v>176</v>
      </c>
      <c r="Q213" s="266">
        <v>8.3333333333333329E-2</v>
      </c>
      <c r="R213" s="266">
        <v>8.3333333333333329E-2</v>
      </c>
      <c r="S213" s="266">
        <v>8.3333333333333329E-2</v>
      </c>
      <c r="T213" s="266">
        <v>8.3333333333333329E-2</v>
      </c>
      <c r="U213" s="266">
        <v>8.3333333333333329E-2</v>
      </c>
      <c r="V213" s="266">
        <v>8.3333333333333329E-2</v>
      </c>
      <c r="W213" s="266">
        <v>8.3333333333333329E-2</v>
      </c>
      <c r="X213" s="266">
        <v>8.3333333333333329E-2</v>
      </c>
      <c r="Y213" s="266">
        <v>8.3333333333333329E-2</v>
      </c>
      <c r="Z213" s="266">
        <v>8.3333333333333329E-2</v>
      </c>
      <c r="AA213" s="266">
        <v>8.3333333333333329E-2</v>
      </c>
      <c r="AB213" s="266">
        <v>8.3333333333333329E-2</v>
      </c>
      <c r="AC213" s="266">
        <v>8.3333333333333329E-2</v>
      </c>
      <c r="AD213" s="266">
        <v>8.3333333333333329E-2</v>
      </c>
      <c r="AE213" s="266">
        <v>8.3333333333333329E-2</v>
      </c>
      <c r="AF213" s="266">
        <v>8.3333333333333329E-2</v>
      </c>
      <c r="AG213" s="266">
        <v>8.3333333333333329E-2</v>
      </c>
      <c r="AH213" s="266">
        <v>8.3333333333333329E-2</v>
      </c>
      <c r="AI213" s="266">
        <v>8.3333333333333329E-2</v>
      </c>
      <c r="AJ213" s="266">
        <v>8.3333333333333329E-2</v>
      </c>
      <c r="AK213" s="266">
        <v>8.3333333333333329E-2</v>
      </c>
      <c r="AL213" s="266">
        <v>8.3333333333333329E-2</v>
      </c>
      <c r="AM213" s="266">
        <v>8.3333333333333329E-2</v>
      </c>
      <c r="AN213" s="266">
        <v>8.3333333333333329E-2</v>
      </c>
      <c r="AO213" s="266">
        <v>8.3333333333333329E-2</v>
      </c>
      <c r="AP213" s="266">
        <v>8.3333333333333329E-2</v>
      </c>
      <c r="AQ213" s="266">
        <v>8.3333333333333329E-2</v>
      </c>
      <c r="AR213" s="266">
        <v>8.3333333333333329E-2</v>
      </c>
      <c r="AS213" s="266">
        <v>8.3333333333333329E-2</v>
      </c>
      <c r="AT213" s="266">
        <v>8.3333333333333329E-2</v>
      </c>
      <c r="AU213" s="266">
        <v>8.3333333333333329E-2</v>
      </c>
      <c r="AV213" s="159"/>
      <c r="AW213" s="152"/>
      <c r="AY213" s="169"/>
      <c r="BI213" s="152"/>
      <c r="BJ213" s="162"/>
      <c r="BK213" s="162"/>
    </row>
    <row r="214" spans="1:63" x14ac:dyDescent="0.3">
      <c r="A214" s="366" t="s">
        <v>119</v>
      </c>
      <c r="B214" s="366" t="s">
        <v>118</v>
      </c>
      <c r="C214" s="376" t="s">
        <v>20</v>
      </c>
      <c r="D214" s="376" t="s">
        <v>108</v>
      </c>
      <c r="E214" s="370" t="s">
        <v>108</v>
      </c>
      <c r="F214" s="366" t="s">
        <v>269</v>
      </c>
      <c r="G214" s="380" t="s">
        <v>251</v>
      </c>
      <c r="H214" s="380"/>
      <c r="I214" s="380"/>
      <c r="K214" s="302" t="s">
        <v>549</v>
      </c>
      <c r="L214" s="141" t="s">
        <v>546</v>
      </c>
      <c r="O214" s="141" t="s">
        <v>334</v>
      </c>
      <c r="P214" s="141" t="s">
        <v>176</v>
      </c>
      <c r="Q214" s="266">
        <v>8.3333333333333329E-2</v>
      </c>
      <c r="R214" s="266">
        <v>8.3333333333333329E-2</v>
      </c>
      <c r="S214" s="266">
        <v>8.3333333333333329E-2</v>
      </c>
      <c r="T214" s="266">
        <v>8.3333333333333329E-2</v>
      </c>
      <c r="U214" s="266">
        <v>8.3333333333333329E-2</v>
      </c>
      <c r="V214" s="266">
        <v>8.3333333333333329E-2</v>
      </c>
      <c r="W214" s="266">
        <v>8.3333333333333329E-2</v>
      </c>
      <c r="X214" s="266">
        <v>8.3333333333333329E-2</v>
      </c>
      <c r="Y214" s="266">
        <v>8.3333333333333329E-2</v>
      </c>
      <c r="Z214" s="266">
        <v>8.3333333333333329E-2</v>
      </c>
      <c r="AA214" s="266">
        <v>8.3333333333333329E-2</v>
      </c>
      <c r="AB214" s="266">
        <v>8.3333333333333329E-2</v>
      </c>
      <c r="AC214" s="266">
        <v>8.3333333333333329E-2</v>
      </c>
      <c r="AD214" s="266">
        <v>8.3333333333333329E-2</v>
      </c>
      <c r="AE214" s="266">
        <v>8.3333333333333329E-2</v>
      </c>
      <c r="AF214" s="266">
        <v>8.3333333333333329E-2</v>
      </c>
      <c r="AG214" s="266">
        <v>8.3333333333333329E-2</v>
      </c>
      <c r="AH214" s="266">
        <v>8.3333333333333329E-2</v>
      </c>
      <c r="AI214" s="266">
        <v>8.3333333333333329E-2</v>
      </c>
      <c r="AJ214" s="266">
        <v>8.3333333333333329E-2</v>
      </c>
      <c r="AK214" s="266">
        <v>8.3333333333333329E-2</v>
      </c>
      <c r="AL214" s="266">
        <v>8.3333333333333329E-2</v>
      </c>
      <c r="AM214" s="266">
        <v>8.3333333333333329E-2</v>
      </c>
      <c r="AN214" s="266">
        <v>8.3333333333333329E-2</v>
      </c>
      <c r="AO214" s="266">
        <v>8.3333333333333329E-2</v>
      </c>
      <c r="AP214" s="266">
        <v>8.3333333333333329E-2</v>
      </c>
      <c r="AQ214" s="266">
        <v>8.3333333333333329E-2</v>
      </c>
      <c r="AR214" s="266">
        <v>8.3333333333333329E-2</v>
      </c>
      <c r="AS214" s="266">
        <v>8.3333333333333329E-2</v>
      </c>
      <c r="AT214" s="266">
        <v>8.3333333333333329E-2</v>
      </c>
      <c r="AU214" s="266">
        <v>8.3333333333333329E-2</v>
      </c>
      <c r="AV214" s="159"/>
      <c r="AW214" s="152"/>
      <c r="AY214" s="169"/>
      <c r="BI214" s="152"/>
      <c r="BJ214" s="162"/>
      <c r="BK214" s="162"/>
    </row>
    <row r="215" spans="1:63" x14ac:dyDescent="0.3">
      <c r="A215" s="379" t="s">
        <v>148</v>
      </c>
      <c r="B215" s="379" t="s">
        <v>173</v>
      </c>
      <c r="C215" s="379" t="s">
        <v>21</v>
      </c>
      <c r="D215" s="379" t="s">
        <v>109</v>
      </c>
      <c r="E215" s="389" t="s">
        <v>109</v>
      </c>
      <c r="F215" s="383" t="s">
        <v>281</v>
      </c>
      <c r="G215" s="384" t="s">
        <v>251</v>
      </c>
      <c r="H215" s="371"/>
      <c r="I215" s="371"/>
      <c r="K215" s="301" t="s">
        <v>557</v>
      </c>
      <c r="L215" s="148" t="s">
        <v>558</v>
      </c>
      <c r="M215" s="148"/>
      <c r="N215" s="148"/>
      <c r="O215" s="148" t="s">
        <v>334</v>
      </c>
      <c r="P215" s="148" t="s">
        <v>176</v>
      </c>
      <c r="Q215" s="269">
        <v>0.5</v>
      </c>
      <c r="R215" s="269">
        <v>0.5</v>
      </c>
      <c r="S215" s="269">
        <v>0.5</v>
      </c>
      <c r="T215" s="269">
        <v>0.5</v>
      </c>
      <c r="U215" s="269">
        <v>0.5</v>
      </c>
      <c r="V215" s="269">
        <v>0.5</v>
      </c>
      <c r="W215" s="269">
        <v>0.5</v>
      </c>
      <c r="X215" s="269">
        <v>0.5</v>
      </c>
      <c r="Y215" s="269">
        <v>0.5</v>
      </c>
      <c r="Z215" s="269">
        <v>0.5</v>
      </c>
      <c r="AA215" s="269">
        <v>0.5</v>
      </c>
      <c r="AB215" s="269">
        <v>0.5</v>
      </c>
      <c r="AC215" s="269">
        <v>0.5</v>
      </c>
      <c r="AD215" s="269">
        <v>0.5</v>
      </c>
      <c r="AE215" s="269">
        <v>0.5</v>
      </c>
      <c r="AF215" s="269">
        <v>0.5</v>
      </c>
      <c r="AG215" s="269">
        <v>0.5</v>
      </c>
      <c r="AH215" s="269">
        <v>0.5</v>
      </c>
      <c r="AI215" s="269">
        <v>0.5</v>
      </c>
      <c r="AJ215" s="269">
        <v>0.5</v>
      </c>
      <c r="AK215" s="269">
        <v>0.5</v>
      </c>
      <c r="AL215" s="269">
        <v>0.5</v>
      </c>
      <c r="AM215" s="269">
        <v>0.5</v>
      </c>
      <c r="AN215" s="269">
        <v>0.5</v>
      </c>
      <c r="AO215" s="269">
        <v>0.5</v>
      </c>
      <c r="AP215" s="269">
        <v>0.5</v>
      </c>
      <c r="AQ215" s="269">
        <v>0.5</v>
      </c>
      <c r="AR215" s="269">
        <v>0.5</v>
      </c>
      <c r="AS215" s="269">
        <v>0.5</v>
      </c>
      <c r="AT215" s="269">
        <v>0.5</v>
      </c>
      <c r="AU215" s="269">
        <v>0.5</v>
      </c>
      <c r="AV215" s="159"/>
      <c r="AW215" s="152"/>
      <c r="AY215" s="169"/>
      <c r="BI215" s="152"/>
      <c r="BJ215" s="162"/>
      <c r="BK215" s="162"/>
    </row>
    <row r="216" spans="1:63" x14ac:dyDescent="0.3">
      <c r="A216" s="366" t="s">
        <v>148</v>
      </c>
      <c r="B216" s="366" t="s">
        <v>173</v>
      </c>
      <c r="C216" s="366" t="s">
        <v>21</v>
      </c>
      <c r="D216" s="366" t="s">
        <v>109</v>
      </c>
      <c r="E216" s="370" t="s">
        <v>109</v>
      </c>
      <c r="F216" s="373" t="s">
        <v>326</v>
      </c>
      <c r="G216" s="371" t="s">
        <v>253</v>
      </c>
      <c r="H216" s="371"/>
      <c r="I216" s="371"/>
      <c r="K216" s="299" t="s">
        <v>559</v>
      </c>
      <c r="L216" s="141" t="s">
        <v>560</v>
      </c>
      <c r="O216" s="141" t="s">
        <v>334</v>
      </c>
      <c r="P216" s="141" t="s">
        <v>176</v>
      </c>
      <c r="Q216" s="266">
        <v>0.5</v>
      </c>
      <c r="R216" s="266">
        <v>0.5</v>
      </c>
      <c r="S216" s="266">
        <v>0.5</v>
      </c>
      <c r="T216" s="266">
        <v>0.5</v>
      </c>
      <c r="U216" s="266">
        <v>0.5</v>
      </c>
      <c r="V216" s="266">
        <v>0.5</v>
      </c>
      <c r="W216" s="266">
        <v>0.5</v>
      </c>
      <c r="X216" s="266">
        <v>0.5</v>
      </c>
      <c r="Y216" s="266">
        <v>0.5</v>
      </c>
      <c r="Z216" s="266">
        <v>0.5</v>
      </c>
      <c r="AA216" s="266">
        <v>0.5</v>
      </c>
      <c r="AB216" s="266">
        <v>0.5</v>
      </c>
      <c r="AC216" s="266">
        <v>0.5</v>
      </c>
      <c r="AD216" s="266">
        <v>0.5</v>
      </c>
      <c r="AE216" s="266">
        <v>0.5</v>
      </c>
      <c r="AF216" s="266">
        <v>0.5</v>
      </c>
      <c r="AG216" s="266">
        <v>0.5</v>
      </c>
      <c r="AH216" s="266">
        <v>0.5</v>
      </c>
      <c r="AI216" s="266">
        <v>0.5</v>
      </c>
      <c r="AJ216" s="266">
        <v>0.5</v>
      </c>
      <c r="AK216" s="266">
        <v>0.5</v>
      </c>
      <c r="AL216" s="266">
        <v>0.5</v>
      </c>
      <c r="AM216" s="266">
        <v>0.5</v>
      </c>
      <c r="AN216" s="266">
        <v>0.5</v>
      </c>
      <c r="AO216" s="266">
        <v>0.5</v>
      </c>
      <c r="AP216" s="266">
        <v>0.5</v>
      </c>
      <c r="AQ216" s="266">
        <v>0.5</v>
      </c>
      <c r="AR216" s="266">
        <v>0.5</v>
      </c>
      <c r="AS216" s="266">
        <v>0.5</v>
      </c>
      <c r="AT216" s="266">
        <v>0.5</v>
      </c>
      <c r="AU216" s="266">
        <v>0.5</v>
      </c>
      <c r="AV216" s="159"/>
      <c r="AW216" s="152"/>
      <c r="AY216" s="169"/>
      <c r="BI216" s="152"/>
      <c r="BJ216" s="162"/>
      <c r="BK216" s="162"/>
    </row>
    <row r="217" spans="1:63" x14ac:dyDescent="0.3">
      <c r="A217" s="376" t="s">
        <v>148</v>
      </c>
      <c r="B217" s="376" t="s">
        <v>173</v>
      </c>
      <c r="C217" s="376" t="s">
        <v>21</v>
      </c>
      <c r="D217" s="376" t="s">
        <v>109</v>
      </c>
      <c r="E217" s="377" t="s">
        <v>109</v>
      </c>
      <c r="F217" s="390" t="s">
        <v>324</v>
      </c>
      <c r="G217" s="378" t="s">
        <v>263</v>
      </c>
      <c r="H217" s="371"/>
      <c r="I217" s="371"/>
      <c r="K217" s="303" t="s">
        <v>561</v>
      </c>
      <c r="L217" s="171" t="s">
        <v>562</v>
      </c>
      <c r="M217" s="171"/>
      <c r="N217" s="171"/>
      <c r="O217" s="171" t="s">
        <v>334</v>
      </c>
      <c r="P217" s="171" t="s">
        <v>176</v>
      </c>
      <c r="Q217" s="271">
        <v>0.5</v>
      </c>
      <c r="R217" s="271">
        <v>0.5</v>
      </c>
      <c r="S217" s="271">
        <v>0.5</v>
      </c>
      <c r="T217" s="271">
        <v>0.5</v>
      </c>
      <c r="U217" s="271">
        <v>0.5</v>
      </c>
      <c r="V217" s="271">
        <v>0.5</v>
      </c>
      <c r="W217" s="271">
        <v>0.5</v>
      </c>
      <c r="X217" s="271">
        <v>0.5</v>
      </c>
      <c r="Y217" s="271">
        <v>0.5</v>
      </c>
      <c r="Z217" s="271">
        <v>0.5</v>
      </c>
      <c r="AA217" s="271">
        <v>0.5</v>
      </c>
      <c r="AB217" s="271">
        <v>0.5</v>
      </c>
      <c r="AC217" s="271">
        <v>0.5</v>
      </c>
      <c r="AD217" s="271">
        <v>0.5</v>
      </c>
      <c r="AE217" s="271">
        <v>0.5</v>
      </c>
      <c r="AF217" s="271">
        <v>0.5</v>
      </c>
      <c r="AG217" s="271">
        <v>0.5</v>
      </c>
      <c r="AH217" s="271">
        <v>0.5</v>
      </c>
      <c r="AI217" s="271">
        <v>0.5</v>
      </c>
      <c r="AJ217" s="271">
        <v>0.5</v>
      </c>
      <c r="AK217" s="271">
        <v>0.5</v>
      </c>
      <c r="AL217" s="271">
        <v>0.5</v>
      </c>
      <c r="AM217" s="271">
        <v>0.5</v>
      </c>
      <c r="AN217" s="271">
        <v>0.5</v>
      </c>
      <c r="AO217" s="271">
        <v>0.5</v>
      </c>
      <c r="AP217" s="271">
        <v>0.5</v>
      </c>
      <c r="AQ217" s="271">
        <v>0.5</v>
      </c>
      <c r="AR217" s="271">
        <v>0.5</v>
      </c>
      <c r="AS217" s="271">
        <v>0.5</v>
      </c>
      <c r="AT217" s="271">
        <v>0.5</v>
      </c>
      <c r="AU217" s="271">
        <v>0.5</v>
      </c>
      <c r="AV217" s="159"/>
      <c r="AW217" s="152"/>
      <c r="AY217" s="169"/>
      <c r="BI217" s="152"/>
      <c r="BJ217" s="162"/>
      <c r="BK217" s="162"/>
    </row>
    <row r="218" spans="1:63" x14ac:dyDescent="0.3">
      <c r="K218" s="391" t="s">
        <v>280</v>
      </c>
      <c r="L218" s="392"/>
      <c r="M218" s="392"/>
      <c r="N218" s="392"/>
      <c r="O218" s="393"/>
      <c r="P218" s="393"/>
      <c r="Q218" s="393"/>
      <c r="R218" s="393"/>
      <c r="S218" s="393"/>
      <c r="T218" s="393"/>
      <c r="U218" s="393"/>
      <c r="V218" s="393"/>
      <c r="W218" s="393"/>
      <c r="X218" s="393"/>
      <c r="Y218" s="393"/>
      <c r="Z218" s="393"/>
      <c r="AA218" s="393"/>
      <c r="AB218" s="393"/>
      <c r="AC218" s="393"/>
      <c r="AD218" s="393"/>
      <c r="AE218" s="393"/>
      <c r="AF218" s="393"/>
      <c r="AG218" s="393"/>
      <c r="AH218" s="393"/>
      <c r="AI218" s="393"/>
      <c r="AJ218" s="393"/>
      <c r="AK218" s="393"/>
      <c r="AL218" s="393"/>
      <c r="AM218" s="393"/>
      <c r="AN218" s="393"/>
      <c r="AO218" s="393"/>
      <c r="AP218" s="393"/>
      <c r="AQ218" s="393"/>
      <c r="AR218" s="393"/>
      <c r="AS218" s="393"/>
      <c r="AT218" s="393"/>
      <c r="AU218" s="393"/>
    </row>
    <row r="219" spans="1:63" ht="15.6" x14ac:dyDescent="0.3">
      <c r="D219" s="366" t="s">
        <v>107</v>
      </c>
      <c r="K219" s="299" t="s">
        <v>503</v>
      </c>
      <c r="L219" s="141" t="s">
        <v>504</v>
      </c>
      <c r="M219" s="141" t="s">
        <v>107</v>
      </c>
      <c r="O219" s="152" t="s">
        <v>212</v>
      </c>
      <c r="P219" s="160" t="s">
        <v>176</v>
      </c>
      <c r="Q219" s="266">
        <v>0</v>
      </c>
      <c r="R219" s="266">
        <v>0</v>
      </c>
      <c r="S219" s="266">
        <v>0</v>
      </c>
      <c r="T219" s="266">
        <v>0</v>
      </c>
      <c r="U219" s="266">
        <v>0</v>
      </c>
      <c r="V219" s="266">
        <v>0</v>
      </c>
      <c r="W219" s="266">
        <v>0</v>
      </c>
      <c r="X219" s="266">
        <v>3.0832413499663926E-4</v>
      </c>
      <c r="Y219" s="266">
        <v>7.1077625329222488E-2</v>
      </c>
      <c r="Z219" s="266">
        <v>2.886687712529746E-6</v>
      </c>
      <c r="AA219" s="266">
        <v>0</v>
      </c>
      <c r="AB219" s="266">
        <v>0</v>
      </c>
      <c r="AC219" s="266">
        <v>0</v>
      </c>
      <c r="AD219" s="266">
        <v>0</v>
      </c>
      <c r="AE219" s="266">
        <v>0</v>
      </c>
      <c r="AF219" s="266">
        <v>0</v>
      </c>
      <c r="AG219" s="266">
        <v>4.5609610652762303E-3</v>
      </c>
      <c r="AH219" s="266">
        <v>0</v>
      </c>
      <c r="AI219" s="266">
        <v>0.44446368279802612</v>
      </c>
      <c r="AJ219" s="266">
        <v>0</v>
      </c>
      <c r="AK219" s="266">
        <v>0</v>
      </c>
      <c r="AL219" s="266">
        <v>0</v>
      </c>
      <c r="AM219" s="266">
        <v>0</v>
      </c>
      <c r="AN219" s="266">
        <v>1.0423663307995555E-4</v>
      </c>
      <c r="AO219" s="266">
        <v>0</v>
      </c>
      <c r="AP219" s="266">
        <v>0</v>
      </c>
      <c r="AQ219" s="266">
        <v>0</v>
      </c>
      <c r="AR219" s="266">
        <v>0</v>
      </c>
      <c r="AS219" s="266">
        <v>0</v>
      </c>
      <c r="AT219" s="266">
        <v>0</v>
      </c>
      <c r="AU219" s="266">
        <v>0</v>
      </c>
    </row>
    <row r="220" spans="1:63" ht="15.6" x14ac:dyDescent="0.3">
      <c r="D220" s="366" t="s">
        <v>107</v>
      </c>
      <c r="K220" s="299" t="s">
        <v>505</v>
      </c>
      <c r="L220" s="141" t="s">
        <v>506</v>
      </c>
      <c r="M220" s="141" t="s">
        <v>107</v>
      </c>
      <c r="O220" s="152" t="s">
        <v>212</v>
      </c>
      <c r="P220" s="160" t="s">
        <v>176</v>
      </c>
      <c r="Q220" s="266">
        <v>0</v>
      </c>
      <c r="R220" s="266">
        <v>0</v>
      </c>
      <c r="S220" s="266">
        <v>0</v>
      </c>
      <c r="T220" s="266">
        <v>0</v>
      </c>
      <c r="U220" s="266">
        <v>0</v>
      </c>
      <c r="V220" s="266">
        <v>0</v>
      </c>
      <c r="W220" s="266">
        <v>0</v>
      </c>
      <c r="X220" s="266">
        <v>3.0832413499663926E-4</v>
      </c>
      <c r="Y220" s="266">
        <v>7.1077625329222488E-2</v>
      </c>
      <c r="Z220" s="266">
        <v>2.886687712529746E-6</v>
      </c>
      <c r="AA220" s="266">
        <v>0</v>
      </c>
      <c r="AB220" s="266">
        <v>0</v>
      </c>
      <c r="AC220" s="266">
        <v>0</v>
      </c>
      <c r="AD220" s="266">
        <v>0</v>
      </c>
      <c r="AE220" s="266">
        <v>0</v>
      </c>
      <c r="AF220" s="266">
        <v>0</v>
      </c>
      <c r="AG220" s="266">
        <v>4.5609610652762303E-3</v>
      </c>
      <c r="AH220" s="266">
        <v>0</v>
      </c>
      <c r="AI220" s="266">
        <v>0.44446368279802612</v>
      </c>
      <c r="AJ220" s="266">
        <v>0</v>
      </c>
      <c r="AK220" s="266">
        <v>0</v>
      </c>
      <c r="AL220" s="266">
        <v>0</v>
      </c>
      <c r="AM220" s="266">
        <v>0</v>
      </c>
      <c r="AN220" s="266">
        <v>1.0423663307995555E-4</v>
      </c>
      <c r="AO220" s="266">
        <v>0</v>
      </c>
      <c r="AP220" s="266">
        <v>0</v>
      </c>
      <c r="AQ220" s="266">
        <v>0</v>
      </c>
      <c r="AR220" s="266">
        <v>0</v>
      </c>
      <c r="AS220" s="266">
        <v>0</v>
      </c>
      <c r="AT220" s="266">
        <v>0</v>
      </c>
      <c r="AU220" s="266">
        <v>0</v>
      </c>
    </row>
    <row r="221" spans="1:63" ht="15.6" x14ac:dyDescent="0.3">
      <c r="D221" s="366" t="s">
        <v>107</v>
      </c>
      <c r="K221" s="299" t="s">
        <v>507</v>
      </c>
      <c r="L221" s="141" t="s">
        <v>508</v>
      </c>
      <c r="M221" s="141" t="s">
        <v>107</v>
      </c>
      <c r="O221" s="152" t="s">
        <v>212</v>
      </c>
      <c r="P221" s="160" t="s">
        <v>176</v>
      </c>
      <c r="Q221" s="266">
        <v>0</v>
      </c>
      <c r="R221" s="266">
        <v>0</v>
      </c>
      <c r="S221" s="266">
        <v>0</v>
      </c>
      <c r="T221" s="266">
        <v>0</v>
      </c>
      <c r="U221" s="266">
        <v>0</v>
      </c>
      <c r="V221" s="266">
        <v>0</v>
      </c>
      <c r="W221" s="266">
        <v>0</v>
      </c>
      <c r="X221" s="266">
        <v>3.0832413499663926E-4</v>
      </c>
      <c r="Y221" s="266">
        <v>7.1077625329222488E-2</v>
      </c>
      <c r="Z221" s="266">
        <v>2.886687712529746E-6</v>
      </c>
      <c r="AA221" s="266">
        <v>0</v>
      </c>
      <c r="AB221" s="266">
        <v>0</v>
      </c>
      <c r="AC221" s="266">
        <v>0</v>
      </c>
      <c r="AD221" s="266">
        <v>0</v>
      </c>
      <c r="AE221" s="266">
        <v>0</v>
      </c>
      <c r="AF221" s="266">
        <v>0</v>
      </c>
      <c r="AG221" s="266">
        <v>4.5609610652762303E-3</v>
      </c>
      <c r="AH221" s="266">
        <v>0</v>
      </c>
      <c r="AI221" s="266">
        <v>0.44446368279802612</v>
      </c>
      <c r="AJ221" s="266">
        <v>0</v>
      </c>
      <c r="AK221" s="266">
        <v>0</v>
      </c>
      <c r="AL221" s="266">
        <v>0</v>
      </c>
      <c r="AM221" s="266">
        <v>0</v>
      </c>
      <c r="AN221" s="266">
        <v>1.0423663307995555E-4</v>
      </c>
      <c r="AO221" s="266">
        <v>0</v>
      </c>
      <c r="AP221" s="266">
        <v>0</v>
      </c>
      <c r="AQ221" s="266">
        <v>0</v>
      </c>
      <c r="AR221" s="266">
        <v>0</v>
      </c>
      <c r="AS221" s="266">
        <v>0</v>
      </c>
      <c r="AT221" s="266">
        <v>0</v>
      </c>
      <c r="AU221" s="266">
        <v>0</v>
      </c>
    </row>
    <row r="222" spans="1:63" ht="28.8" x14ac:dyDescent="0.3">
      <c r="D222" s="366" t="s">
        <v>107</v>
      </c>
      <c r="K222" s="299" t="s">
        <v>509</v>
      </c>
      <c r="L222" s="169" t="s">
        <v>510</v>
      </c>
      <c r="M222" s="141" t="s">
        <v>107</v>
      </c>
      <c r="O222" s="152" t="s">
        <v>212</v>
      </c>
      <c r="P222" s="160" t="s">
        <v>176</v>
      </c>
      <c r="Q222" s="266">
        <v>0</v>
      </c>
      <c r="R222" s="266">
        <v>0</v>
      </c>
      <c r="S222" s="266">
        <v>0</v>
      </c>
      <c r="T222" s="266">
        <v>0</v>
      </c>
      <c r="U222" s="266">
        <v>0</v>
      </c>
      <c r="V222" s="266">
        <v>0</v>
      </c>
      <c r="W222" s="266">
        <v>0</v>
      </c>
      <c r="X222" s="266">
        <v>3.0832413499663926E-4</v>
      </c>
      <c r="Y222" s="266">
        <v>7.1077625329222488E-2</v>
      </c>
      <c r="Z222" s="266">
        <v>2.886687712529746E-6</v>
      </c>
      <c r="AA222" s="266">
        <v>0</v>
      </c>
      <c r="AB222" s="266">
        <v>0</v>
      </c>
      <c r="AC222" s="266">
        <v>0</v>
      </c>
      <c r="AD222" s="266">
        <v>0</v>
      </c>
      <c r="AE222" s="266">
        <v>0</v>
      </c>
      <c r="AF222" s="266">
        <v>0</v>
      </c>
      <c r="AG222" s="266">
        <v>4.5609610652762303E-3</v>
      </c>
      <c r="AH222" s="266">
        <v>0</v>
      </c>
      <c r="AI222" s="266">
        <v>0.44446368279802612</v>
      </c>
      <c r="AJ222" s="266">
        <v>0</v>
      </c>
      <c r="AK222" s="266">
        <v>0</v>
      </c>
      <c r="AL222" s="266">
        <v>0</v>
      </c>
      <c r="AM222" s="266">
        <v>0</v>
      </c>
      <c r="AN222" s="266">
        <v>1.0423663307995555E-4</v>
      </c>
      <c r="AO222" s="266">
        <v>0</v>
      </c>
      <c r="AP222" s="266">
        <v>0</v>
      </c>
      <c r="AQ222" s="266">
        <v>0</v>
      </c>
      <c r="AR222" s="266">
        <v>0</v>
      </c>
      <c r="AS222" s="266">
        <v>0</v>
      </c>
      <c r="AT222" s="266">
        <v>0</v>
      </c>
      <c r="AU222" s="266">
        <v>0</v>
      </c>
    </row>
    <row r="223" spans="1:63" ht="15.6" x14ac:dyDescent="0.3">
      <c r="D223" s="366" t="s">
        <v>107</v>
      </c>
      <c r="K223" s="299" t="s">
        <v>511</v>
      </c>
      <c r="L223" s="141" t="s">
        <v>512</v>
      </c>
      <c r="M223" s="141" t="s">
        <v>107</v>
      </c>
      <c r="O223" s="152" t="s">
        <v>212</v>
      </c>
      <c r="P223" s="160" t="s">
        <v>176</v>
      </c>
      <c r="Q223" s="266">
        <v>0</v>
      </c>
      <c r="R223" s="266">
        <v>0</v>
      </c>
      <c r="S223" s="266">
        <v>0</v>
      </c>
      <c r="T223" s="266">
        <v>0</v>
      </c>
      <c r="U223" s="266">
        <v>0</v>
      </c>
      <c r="V223" s="266">
        <v>0</v>
      </c>
      <c r="W223" s="266">
        <v>0</v>
      </c>
      <c r="X223" s="266">
        <v>3.0832413499663926E-4</v>
      </c>
      <c r="Y223" s="266">
        <v>7.1077625329222488E-2</v>
      </c>
      <c r="Z223" s="266">
        <v>2.886687712529746E-6</v>
      </c>
      <c r="AA223" s="266">
        <v>0</v>
      </c>
      <c r="AB223" s="266">
        <v>0</v>
      </c>
      <c r="AC223" s="266">
        <v>0</v>
      </c>
      <c r="AD223" s="266">
        <v>0</v>
      </c>
      <c r="AE223" s="266">
        <v>0</v>
      </c>
      <c r="AF223" s="266">
        <v>0</v>
      </c>
      <c r="AG223" s="266">
        <v>4.5609610652762303E-3</v>
      </c>
      <c r="AH223" s="266">
        <v>0</v>
      </c>
      <c r="AI223" s="266">
        <v>0.44446368279802612</v>
      </c>
      <c r="AJ223" s="266">
        <v>0</v>
      </c>
      <c r="AK223" s="266">
        <v>0</v>
      </c>
      <c r="AL223" s="266">
        <v>0</v>
      </c>
      <c r="AM223" s="266">
        <v>0</v>
      </c>
      <c r="AN223" s="266">
        <v>1.0423663307995555E-4</v>
      </c>
      <c r="AO223" s="266">
        <v>0</v>
      </c>
      <c r="AP223" s="266">
        <v>0</v>
      </c>
      <c r="AQ223" s="266">
        <v>0</v>
      </c>
      <c r="AR223" s="266">
        <v>0</v>
      </c>
      <c r="AS223" s="266">
        <v>0</v>
      </c>
      <c r="AT223" s="266">
        <v>0</v>
      </c>
      <c r="AU223" s="266">
        <v>0</v>
      </c>
    </row>
    <row r="224" spans="1:63" ht="15.6" x14ac:dyDescent="0.3">
      <c r="D224" s="366" t="s">
        <v>107</v>
      </c>
      <c r="K224" s="299" t="s">
        <v>513</v>
      </c>
      <c r="L224" s="141" t="s">
        <v>514</v>
      </c>
      <c r="M224" s="141" t="s">
        <v>107</v>
      </c>
      <c r="O224" s="152" t="s">
        <v>212</v>
      </c>
      <c r="P224" s="160" t="s">
        <v>176</v>
      </c>
      <c r="Q224" s="266">
        <v>0</v>
      </c>
      <c r="R224" s="266">
        <v>0</v>
      </c>
      <c r="S224" s="266">
        <v>0</v>
      </c>
      <c r="T224" s="266">
        <v>0</v>
      </c>
      <c r="U224" s="266">
        <v>0</v>
      </c>
      <c r="V224" s="266">
        <v>0</v>
      </c>
      <c r="W224" s="266">
        <v>0</v>
      </c>
      <c r="X224" s="266">
        <v>3.0832413499663926E-4</v>
      </c>
      <c r="Y224" s="266">
        <v>7.1077625329222488E-2</v>
      </c>
      <c r="Z224" s="266">
        <v>2.886687712529746E-6</v>
      </c>
      <c r="AA224" s="266">
        <v>0</v>
      </c>
      <c r="AB224" s="266">
        <v>0</v>
      </c>
      <c r="AC224" s="266">
        <v>0</v>
      </c>
      <c r="AD224" s="266">
        <v>0</v>
      </c>
      <c r="AE224" s="266">
        <v>0</v>
      </c>
      <c r="AF224" s="266">
        <v>0</v>
      </c>
      <c r="AG224" s="266">
        <v>4.5609610652762303E-3</v>
      </c>
      <c r="AH224" s="266">
        <v>0</v>
      </c>
      <c r="AI224" s="266">
        <v>0.44446368279802612</v>
      </c>
      <c r="AJ224" s="266">
        <v>0</v>
      </c>
      <c r="AK224" s="266">
        <v>0</v>
      </c>
      <c r="AL224" s="266">
        <v>0</v>
      </c>
      <c r="AM224" s="266">
        <v>0</v>
      </c>
      <c r="AN224" s="266">
        <v>1.0423663307995555E-4</v>
      </c>
      <c r="AO224" s="266">
        <v>0</v>
      </c>
      <c r="AP224" s="266">
        <v>0</v>
      </c>
      <c r="AQ224" s="266">
        <v>0</v>
      </c>
      <c r="AR224" s="266">
        <v>0</v>
      </c>
      <c r="AS224" s="266">
        <v>0</v>
      </c>
      <c r="AT224" s="266">
        <v>0</v>
      </c>
      <c r="AU224" s="266">
        <v>0</v>
      </c>
    </row>
    <row r="225" spans="4:47" ht="15.6" x14ac:dyDescent="0.3">
      <c r="D225" s="366" t="s">
        <v>107</v>
      </c>
      <c r="K225" s="299" t="s">
        <v>515</v>
      </c>
      <c r="L225" s="141" t="s">
        <v>516</v>
      </c>
      <c r="M225" s="141" t="s">
        <v>107</v>
      </c>
      <c r="O225" s="152" t="s">
        <v>212</v>
      </c>
      <c r="P225" s="160" t="s">
        <v>176</v>
      </c>
      <c r="Q225" s="266">
        <v>0</v>
      </c>
      <c r="R225" s="266">
        <v>0</v>
      </c>
      <c r="S225" s="266">
        <v>0</v>
      </c>
      <c r="T225" s="266">
        <v>0</v>
      </c>
      <c r="U225" s="266">
        <v>0</v>
      </c>
      <c r="V225" s="266">
        <v>0</v>
      </c>
      <c r="W225" s="266">
        <v>0</v>
      </c>
      <c r="X225" s="266">
        <v>3.0832413499663926E-4</v>
      </c>
      <c r="Y225" s="266">
        <v>7.1077625329222488E-2</v>
      </c>
      <c r="Z225" s="266">
        <v>2.886687712529746E-6</v>
      </c>
      <c r="AA225" s="266">
        <v>0</v>
      </c>
      <c r="AB225" s="266">
        <v>0</v>
      </c>
      <c r="AC225" s="266">
        <v>0</v>
      </c>
      <c r="AD225" s="266">
        <v>0</v>
      </c>
      <c r="AE225" s="266">
        <v>0</v>
      </c>
      <c r="AF225" s="266">
        <v>0</v>
      </c>
      <c r="AG225" s="266">
        <v>4.5609610652762303E-3</v>
      </c>
      <c r="AH225" s="266">
        <v>0</v>
      </c>
      <c r="AI225" s="266">
        <v>0.44446368279802612</v>
      </c>
      <c r="AJ225" s="266">
        <v>0</v>
      </c>
      <c r="AK225" s="266">
        <v>0</v>
      </c>
      <c r="AL225" s="266">
        <v>0</v>
      </c>
      <c r="AM225" s="266">
        <v>0</v>
      </c>
      <c r="AN225" s="266">
        <v>1.0423663307995555E-4</v>
      </c>
      <c r="AO225" s="266">
        <v>0</v>
      </c>
      <c r="AP225" s="266">
        <v>0</v>
      </c>
      <c r="AQ225" s="266">
        <v>0</v>
      </c>
      <c r="AR225" s="266">
        <v>0</v>
      </c>
      <c r="AS225" s="266">
        <v>0</v>
      </c>
      <c r="AT225" s="266">
        <v>0</v>
      </c>
      <c r="AU225" s="266">
        <v>0</v>
      </c>
    </row>
    <row r="226" spans="4:47" ht="15.6" x14ac:dyDescent="0.3">
      <c r="D226" s="366" t="s">
        <v>170</v>
      </c>
      <c r="K226" s="299" t="s">
        <v>529</v>
      </c>
      <c r="L226" s="141" t="s">
        <v>530</v>
      </c>
      <c r="M226" s="141" t="s">
        <v>170</v>
      </c>
      <c r="O226" s="152" t="s">
        <v>212</v>
      </c>
      <c r="P226" s="160" t="s">
        <v>176</v>
      </c>
      <c r="Q226" s="266">
        <v>0</v>
      </c>
      <c r="R226" s="266">
        <v>0</v>
      </c>
      <c r="S226" s="266">
        <v>0</v>
      </c>
      <c r="T226" s="266">
        <v>0</v>
      </c>
      <c r="U226" s="266">
        <v>0</v>
      </c>
      <c r="V226" s="266">
        <v>0</v>
      </c>
      <c r="W226" s="266">
        <v>0</v>
      </c>
      <c r="X226" s="266">
        <v>0</v>
      </c>
      <c r="Y226" s="266">
        <v>0</v>
      </c>
      <c r="Z226" s="266">
        <v>0</v>
      </c>
      <c r="AA226" s="266">
        <v>0</v>
      </c>
      <c r="AB226" s="266">
        <v>0</v>
      </c>
      <c r="AC226" s="266">
        <v>2.7976994710848552E-2</v>
      </c>
      <c r="AD226" s="266">
        <v>0</v>
      </c>
      <c r="AE226" s="266">
        <v>6.3766333722557281E-6</v>
      </c>
      <c r="AF226" s="266">
        <v>0</v>
      </c>
      <c r="AG226" s="266">
        <v>8.8573696459215911E-4</v>
      </c>
      <c r="AH226" s="266">
        <v>0</v>
      </c>
      <c r="AI226" s="266">
        <v>0</v>
      </c>
      <c r="AJ226" s="266">
        <v>0</v>
      </c>
      <c r="AK226" s="266">
        <v>0</v>
      </c>
      <c r="AL226" s="266">
        <v>0</v>
      </c>
      <c r="AM226" s="266">
        <v>0</v>
      </c>
      <c r="AN226" s="266">
        <v>2.6976954446862E-2</v>
      </c>
      <c r="AO226" s="266">
        <v>0</v>
      </c>
      <c r="AP226" s="266">
        <v>0</v>
      </c>
      <c r="AQ226" s="266">
        <v>0</v>
      </c>
      <c r="AR226" s="266">
        <v>0</v>
      </c>
      <c r="AS226" s="266">
        <v>0</v>
      </c>
      <c r="AT226" s="266">
        <v>2.8950455564461824E-2</v>
      </c>
      <c r="AU226" s="266">
        <v>0</v>
      </c>
    </row>
    <row r="227" spans="4:47" ht="15.6" x14ac:dyDescent="0.3">
      <c r="D227" s="366" t="s">
        <v>170</v>
      </c>
      <c r="K227" s="299" t="s">
        <v>531</v>
      </c>
      <c r="L227" s="141" t="s">
        <v>532</v>
      </c>
      <c r="M227" s="141" t="s">
        <v>170</v>
      </c>
      <c r="O227" s="152" t="s">
        <v>212</v>
      </c>
      <c r="P227" s="160" t="s">
        <v>176</v>
      </c>
      <c r="Q227" s="266">
        <v>0</v>
      </c>
      <c r="R227" s="266">
        <v>0</v>
      </c>
      <c r="S227" s="266">
        <v>0</v>
      </c>
      <c r="T227" s="266">
        <v>0</v>
      </c>
      <c r="U227" s="266">
        <v>0</v>
      </c>
      <c r="V227" s="266">
        <v>0</v>
      </c>
      <c r="W227" s="266">
        <v>0</v>
      </c>
      <c r="X227" s="266">
        <v>0</v>
      </c>
      <c r="Y227" s="266">
        <v>0</v>
      </c>
      <c r="Z227" s="266">
        <v>0</v>
      </c>
      <c r="AA227" s="266">
        <v>0</v>
      </c>
      <c r="AB227" s="266">
        <v>0</v>
      </c>
      <c r="AC227" s="266">
        <v>2.7976994710848552E-2</v>
      </c>
      <c r="AD227" s="266">
        <v>0</v>
      </c>
      <c r="AE227" s="266">
        <v>6.3766333722557281E-6</v>
      </c>
      <c r="AF227" s="266">
        <v>0</v>
      </c>
      <c r="AG227" s="266">
        <v>8.8573696459215911E-4</v>
      </c>
      <c r="AH227" s="266">
        <v>0</v>
      </c>
      <c r="AI227" s="266">
        <v>0</v>
      </c>
      <c r="AJ227" s="266">
        <v>0</v>
      </c>
      <c r="AK227" s="266">
        <v>0</v>
      </c>
      <c r="AL227" s="266">
        <v>0</v>
      </c>
      <c r="AM227" s="266">
        <v>0</v>
      </c>
      <c r="AN227" s="266">
        <v>2.6976954446862E-2</v>
      </c>
      <c r="AO227" s="266">
        <v>0</v>
      </c>
      <c r="AP227" s="266">
        <v>0</v>
      </c>
      <c r="AQ227" s="266">
        <v>0</v>
      </c>
      <c r="AR227" s="266">
        <v>0</v>
      </c>
      <c r="AS227" s="266">
        <v>0</v>
      </c>
      <c r="AT227" s="266">
        <v>2.8950455564461824E-2</v>
      </c>
      <c r="AU227" s="266">
        <v>0</v>
      </c>
    </row>
    <row r="228" spans="4:47" ht="28.8" x14ac:dyDescent="0.3">
      <c r="D228" s="366" t="s">
        <v>170</v>
      </c>
      <c r="K228" s="299" t="s">
        <v>533</v>
      </c>
      <c r="L228" s="169" t="s">
        <v>534</v>
      </c>
      <c r="M228" s="141" t="s">
        <v>170</v>
      </c>
      <c r="O228" s="152" t="s">
        <v>212</v>
      </c>
      <c r="P228" s="160" t="s">
        <v>176</v>
      </c>
      <c r="Q228" s="266">
        <v>0</v>
      </c>
      <c r="R228" s="266">
        <v>0</v>
      </c>
      <c r="S228" s="266">
        <v>0</v>
      </c>
      <c r="T228" s="266">
        <v>0</v>
      </c>
      <c r="U228" s="266">
        <v>0</v>
      </c>
      <c r="V228" s="266">
        <v>0</v>
      </c>
      <c r="W228" s="266">
        <v>0</v>
      </c>
      <c r="X228" s="266">
        <v>0</v>
      </c>
      <c r="Y228" s="266">
        <v>0</v>
      </c>
      <c r="Z228" s="266">
        <v>0</v>
      </c>
      <c r="AA228" s="266">
        <v>0</v>
      </c>
      <c r="AB228" s="266">
        <v>0</v>
      </c>
      <c r="AC228" s="266">
        <v>2.7976994710848552E-2</v>
      </c>
      <c r="AD228" s="266">
        <v>0</v>
      </c>
      <c r="AE228" s="266">
        <v>6.3766333722557281E-6</v>
      </c>
      <c r="AF228" s="266">
        <v>0</v>
      </c>
      <c r="AG228" s="266">
        <v>8.8573696459215911E-4</v>
      </c>
      <c r="AH228" s="266">
        <v>0</v>
      </c>
      <c r="AI228" s="266">
        <v>0</v>
      </c>
      <c r="AJ228" s="266">
        <v>0</v>
      </c>
      <c r="AK228" s="266">
        <v>0</v>
      </c>
      <c r="AL228" s="266">
        <v>0</v>
      </c>
      <c r="AM228" s="266">
        <v>0</v>
      </c>
      <c r="AN228" s="266">
        <v>2.6976954446862E-2</v>
      </c>
      <c r="AO228" s="266">
        <v>0</v>
      </c>
      <c r="AP228" s="266">
        <v>0</v>
      </c>
      <c r="AQ228" s="266">
        <v>0</v>
      </c>
      <c r="AR228" s="266">
        <v>0</v>
      </c>
      <c r="AS228" s="266">
        <v>0</v>
      </c>
      <c r="AT228" s="266">
        <v>2.8950455564461824E-2</v>
      </c>
      <c r="AU228" s="266">
        <v>0</v>
      </c>
    </row>
    <row r="229" spans="4:47" ht="15.6" x14ac:dyDescent="0.3">
      <c r="D229" s="366" t="s">
        <v>107</v>
      </c>
      <c r="K229" s="303" t="s">
        <v>545</v>
      </c>
      <c r="L229" s="171" t="s">
        <v>546</v>
      </c>
      <c r="M229" s="171" t="s">
        <v>107</v>
      </c>
      <c r="N229" s="171"/>
      <c r="O229" s="270" t="s">
        <v>212</v>
      </c>
      <c r="P229" s="172" t="s">
        <v>176</v>
      </c>
      <c r="Q229" s="271">
        <v>0</v>
      </c>
      <c r="R229" s="271">
        <v>0</v>
      </c>
      <c r="S229" s="271">
        <v>0</v>
      </c>
      <c r="T229" s="271">
        <v>0</v>
      </c>
      <c r="U229" s="271">
        <v>0</v>
      </c>
      <c r="V229" s="271">
        <v>0</v>
      </c>
      <c r="W229" s="271">
        <v>0</v>
      </c>
      <c r="X229" s="271">
        <v>3.0832413499663926E-4</v>
      </c>
      <c r="Y229" s="271">
        <v>7.1077625329222488E-2</v>
      </c>
      <c r="Z229" s="271">
        <v>2.886687712529746E-6</v>
      </c>
      <c r="AA229" s="271">
        <v>0</v>
      </c>
      <c r="AB229" s="271">
        <v>0</v>
      </c>
      <c r="AC229" s="271">
        <v>0</v>
      </c>
      <c r="AD229" s="271">
        <v>0</v>
      </c>
      <c r="AE229" s="271">
        <v>0</v>
      </c>
      <c r="AF229" s="271">
        <v>0</v>
      </c>
      <c r="AG229" s="271">
        <v>4.5609610652762303E-3</v>
      </c>
      <c r="AH229" s="271">
        <v>0</v>
      </c>
      <c r="AI229" s="271">
        <v>0.44446368279802612</v>
      </c>
      <c r="AJ229" s="271">
        <v>0</v>
      </c>
      <c r="AK229" s="271">
        <v>0</v>
      </c>
      <c r="AL229" s="271">
        <v>0</v>
      </c>
      <c r="AM229" s="271">
        <v>0</v>
      </c>
      <c r="AN229" s="271">
        <v>1.0423663307995555E-4</v>
      </c>
      <c r="AO229" s="271">
        <v>0</v>
      </c>
      <c r="AP229" s="271">
        <v>0</v>
      </c>
      <c r="AQ229" s="271">
        <v>0</v>
      </c>
      <c r="AR229" s="271">
        <v>0</v>
      </c>
      <c r="AS229" s="271">
        <v>0</v>
      </c>
      <c r="AT229" s="271">
        <v>0</v>
      </c>
      <c r="AU229" s="271">
        <v>0</v>
      </c>
    </row>
    <row r="230" spans="4:47" x14ac:dyDescent="0.3">
      <c r="AL230" s="151"/>
      <c r="AM230" s="141"/>
    </row>
    <row r="231" spans="4:47" x14ac:dyDescent="0.3">
      <c r="AL231" s="151"/>
      <c r="AM231" s="141"/>
    </row>
    <row r="232" spans="4:47" x14ac:dyDescent="0.3">
      <c r="AL232" s="151"/>
      <c r="AM232" s="141"/>
    </row>
    <row r="233" spans="4:47" x14ac:dyDescent="0.3">
      <c r="AL233" s="151"/>
      <c r="AM233" s="141"/>
    </row>
    <row r="327" ht="14.1" customHeight="1" x14ac:dyDescent="0.3"/>
    <row r="328" ht="14.1" customHeight="1" x14ac:dyDescent="0.3"/>
  </sheetData>
  <mergeCells count="4">
    <mergeCell ref="A4:B4"/>
    <mergeCell ref="C4:E4"/>
    <mergeCell ref="A47:B47"/>
    <mergeCell ref="C47:E47"/>
  </mergeCells>
  <phoneticPr fontId="7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BBFB-2CE1-4025-9334-330D891C4D21}">
  <sheetPr>
    <tabColor theme="9" tint="0.59999389629810485"/>
  </sheetPr>
  <dimension ref="A1:AJ11"/>
  <sheetViews>
    <sheetView showGridLines="0" workbookViewId="0">
      <pane ySplit="1" topLeftCell="A2" activePane="bottomLeft" state="frozen"/>
      <selection activeCell="G4" sqref="G4"/>
      <selection pane="bottomLeft" activeCell="R1" sqref="A1:XFD1048576"/>
    </sheetView>
  </sheetViews>
  <sheetFormatPr defaultColWidth="9" defaultRowHeight="15.6" x14ac:dyDescent="0.3"/>
  <cols>
    <col min="1" max="1" width="11.59765625" style="9" customWidth="1"/>
    <col min="2" max="2" width="31.8984375" style="9" bestFit="1" customWidth="1"/>
    <col min="3" max="3" width="10.09765625" style="9" bestFit="1" customWidth="1"/>
    <col min="4" max="16384" width="9" style="9"/>
  </cols>
  <sheetData>
    <row r="1" spans="1:36" ht="18" x14ac:dyDescent="0.3">
      <c r="A1" s="38" t="s">
        <v>213</v>
      </c>
    </row>
    <row r="3" spans="1:36" x14ac:dyDescent="0.3">
      <c r="A3" s="98" t="s">
        <v>36</v>
      </c>
    </row>
    <row r="4" spans="1:36" ht="16.2" thickBot="1" x14ac:dyDescent="0.35">
      <c r="A4" s="93" t="s">
        <v>40</v>
      </c>
      <c r="B4" s="93" t="s">
        <v>214</v>
      </c>
      <c r="C4" s="93" t="s">
        <v>42</v>
      </c>
      <c r="D4" s="93" t="s">
        <v>116</v>
      </c>
      <c r="E4" s="93" t="s">
        <v>204</v>
      </c>
      <c r="F4" s="93" t="s">
        <v>335</v>
      </c>
      <c r="G4" s="93" t="s">
        <v>336</v>
      </c>
      <c r="H4" s="93" t="s">
        <v>337</v>
      </c>
      <c r="I4" s="93" t="s">
        <v>338</v>
      </c>
      <c r="J4" s="93" t="s">
        <v>339</v>
      </c>
      <c r="K4" s="93" t="s">
        <v>340</v>
      </c>
      <c r="L4" s="93" t="s">
        <v>341</v>
      </c>
      <c r="M4" s="93" t="s">
        <v>342</v>
      </c>
      <c r="N4" s="93" t="s">
        <v>343</v>
      </c>
      <c r="O4" s="93" t="s">
        <v>344</v>
      </c>
      <c r="P4" s="93" t="s">
        <v>1</v>
      </c>
      <c r="Q4" s="93" t="s">
        <v>2</v>
      </c>
      <c r="R4" s="93" t="s">
        <v>3</v>
      </c>
      <c r="S4" s="93" t="s">
        <v>345</v>
      </c>
      <c r="T4" s="93" t="s">
        <v>346</v>
      </c>
      <c r="U4" s="93" t="s">
        <v>347</v>
      </c>
      <c r="V4" s="93" t="s">
        <v>348</v>
      </c>
      <c r="W4" s="93" t="s">
        <v>4</v>
      </c>
      <c r="X4" s="93" t="s">
        <v>5</v>
      </c>
      <c r="Y4" s="93" t="s">
        <v>6</v>
      </c>
      <c r="Z4" s="93" t="s">
        <v>349</v>
      </c>
      <c r="AA4" s="93" t="s">
        <v>7</v>
      </c>
      <c r="AB4" s="93" t="s">
        <v>350</v>
      </c>
      <c r="AC4" s="93" t="s">
        <v>8</v>
      </c>
      <c r="AD4" s="93" t="s">
        <v>9</v>
      </c>
      <c r="AE4" s="93" t="s">
        <v>10</v>
      </c>
      <c r="AF4" s="93" t="s">
        <v>11</v>
      </c>
      <c r="AG4" s="93" t="s">
        <v>351</v>
      </c>
      <c r="AH4" s="93" t="s">
        <v>12</v>
      </c>
      <c r="AI4" s="93" t="s">
        <v>13</v>
      </c>
      <c r="AJ4" s="93" t="s">
        <v>14</v>
      </c>
    </row>
    <row r="5" spans="1:36" ht="41.4" x14ac:dyDescent="0.3">
      <c r="A5" s="2" t="s">
        <v>215</v>
      </c>
      <c r="B5" s="2" t="s">
        <v>29</v>
      </c>
      <c r="C5" s="6" t="s">
        <v>42</v>
      </c>
      <c r="D5" s="6" t="s">
        <v>216</v>
      </c>
      <c r="E5" s="6" t="s">
        <v>48</v>
      </c>
      <c r="F5" s="2" t="s">
        <v>353</v>
      </c>
      <c r="G5" s="2" t="s">
        <v>354</v>
      </c>
      <c r="H5" s="2" t="s">
        <v>355</v>
      </c>
      <c r="I5" s="2" t="s">
        <v>356</v>
      </c>
      <c r="J5" s="2" t="s">
        <v>357</v>
      </c>
      <c r="K5" s="2" t="s">
        <v>358</v>
      </c>
      <c r="L5" s="2" t="s">
        <v>359</v>
      </c>
      <c r="M5" s="2" t="s">
        <v>360</v>
      </c>
      <c r="N5" s="2" t="s">
        <v>361</v>
      </c>
      <c r="O5" s="2" t="s">
        <v>344</v>
      </c>
      <c r="P5" s="2" t="s">
        <v>87</v>
      </c>
      <c r="Q5" s="2" t="s">
        <v>88</v>
      </c>
      <c r="R5" s="2" t="s">
        <v>362</v>
      </c>
      <c r="S5" s="2" t="s">
        <v>363</v>
      </c>
      <c r="T5" s="2" t="s">
        <v>364</v>
      </c>
      <c r="U5" s="2" t="s">
        <v>365</v>
      </c>
      <c r="V5" s="2" t="s">
        <v>366</v>
      </c>
      <c r="W5" s="2" t="s">
        <v>89</v>
      </c>
      <c r="X5" s="2" t="s">
        <v>90</v>
      </c>
      <c r="Y5" s="2" t="s">
        <v>91</v>
      </c>
      <c r="Z5" s="2" t="s">
        <v>367</v>
      </c>
      <c r="AA5" s="2" t="s">
        <v>92</v>
      </c>
      <c r="AB5" s="2" t="s">
        <v>368</v>
      </c>
      <c r="AC5" s="2" t="s">
        <v>93</v>
      </c>
      <c r="AD5" s="2" t="s">
        <v>369</v>
      </c>
      <c r="AE5" s="2" t="s">
        <v>94</v>
      </c>
      <c r="AF5" s="2" t="s">
        <v>95</v>
      </c>
      <c r="AG5" s="2" t="s">
        <v>370</v>
      </c>
      <c r="AH5" s="2" t="s">
        <v>96</v>
      </c>
      <c r="AI5" s="2" t="s">
        <v>371</v>
      </c>
      <c r="AJ5" s="2" t="s">
        <v>97</v>
      </c>
    </row>
    <row r="6" spans="1:36" x14ac:dyDescent="0.3">
      <c r="A6" s="9" t="s">
        <v>121</v>
      </c>
      <c r="B6" s="9" t="s">
        <v>473</v>
      </c>
      <c r="C6" s="9" t="s">
        <v>474</v>
      </c>
      <c r="D6" s="9">
        <v>2018</v>
      </c>
      <c r="E6" s="9" t="s">
        <v>15</v>
      </c>
      <c r="F6" s="413">
        <v>582.0376701387703</v>
      </c>
      <c r="G6" s="114">
        <v>316.72660269676413</v>
      </c>
      <c r="H6" s="114">
        <v>366.67648511044825</v>
      </c>
      <c r="I6" s="114">
        <v>1514.0309625697321</v>
      </c>
      <c r="J6" s="114">
        <v>199.31631985641565</v>
      </c>
      <c r="K6" s="114">
        <v>84.379669730399897</v>
      </c>
      <c r="L6" s="114">
        <v>1573.6447505323908</v>
      </c>
      <c r="M6" s="114">
        <v>550.92901469018625</v>
      </c>
      <c r="N6" s="114">
        <v>529.60586501343494</v>
      </c>
      <c r="O6" s="114">
        <v>176.99048723086852</v>
      </c>
      <c r="P6" s="114">
        <v>230.29695590068576</v>
      </c>
      <c r="Q6" s="114">
        <v>1017.703483386013</v>
      </c>
      <c r="R6" s="114">
        <v>4407.1632152264065</v>
      </c>
      <c r="S6" s="114">
        <v>637.36336896535818</v>
      </c>
      <c r="T6" s="114">
        <v>150.43013445573044</v>
      </c>
      <c r="U6" s="114">
        <v>1129.9739217454346</v>
      </c>
      <c r="V6" s="114">
        <v>5188.5557875251488</v>
      </c>
      <c r="W6" s="114">
        <v>1162.5485886855679</v>
      </c>
      <c r="X6" s="114">
        <v>1125.5100065385275</v>
      </c>
      <c r="Y6" s="114">
        <v>1838.4936686739163</v>
      </c>
      <c r="Z6" s="114">
        <v>597.60544001576295</v>
      </c>
      <c r="AA6" s="114">
        <v>810.42187032166339</v>
      </c>
      <c r="AB6" s="114">
        <v>318.18316387591426</v>
      </c>
      <c r="AC6" s="114">
        <v>408.33896188908312</v>
      </c>
      <c r="AD6" s="114">
        <v>291.76696172619768</v>
      </c>
      <c r="AE6" s="114">
        <v>228.28046445414586</v>
      </c>
      <c r="AF6" s="114">
        <v>2969.7800975807286</v>
      </c>
      <c r="AG6" s="114">
        <v>74.0756934938412</v>
      </c>
      <c r="AH6" s="114">
        <v>250.41757796869609</v>
      </c>
      <c r="AI6" s="114">
        <v>6809.9425711224358</v>
      </c>
      <c r="AJ6" s="114">
        <v>147.79332605722959</v>
      </c>
    </row>
    <row r="7" spans="1:36" x14ac:dyDescent="0.3">
      <c r="A7" s="9" t="s">
        <v>123</v>
      </c>
      <c r="B7" s="9" t="s">
        <v>475</v>
      </c>
      <c r="C7" s="9" t="s">
        <v>474</v>
      </c>
      <c r="D7" s="9">
        <v>2018</v>
      </c>
      <c r="E7" s="9" t="s">
        <v>15</v>
      </c>
      <c r="F7" s="414">
        <v>3.6175856183719195</v>
      </c>
      <c r="G7" s="115">
        <v>22.421993742719987</v>
      </c>
      <c r="H7" s="115">
        <v>3.5145944830151974</v>
      </c>
      <c r="I7" s="115">
        <v>6.4412985405600001</v>
      </c>
      <c r="J7" s="115">
        <v>98.361238304327415</v>
      </c>
      <c r="K7" s="115">
        <v>44.948779199999997</v>
      </c>
      <c r="L7" s="115">
        <v>9.7826363021181617</v>
      </c>
      <c r="M7" s="115">
        <v>86.343975400435241</v>
      </c>
      <c r="N7" s="115">
        <v>16.725393156455098</v>
      </c>
      <c r="O7" s="115">
        <v>30.509180657541858</v>
      </c>
      <c r="P7" s="115">
        <v>139.30937279999998</v>
      </c>
      <c r="Q7" s="115">
        <v>72.69785640000002</v>
      </c>
      <c r="R7" s="115">
        <v>1837.0561942981408</v>
      </c>
      <c r="S7" s="115">
        <v>6.2145727434492768</v>
      </c>
      <c r="T7" s="115">
        <v>8.4438090359999993</v>
      </c>
      <c r="U7" s="115">
        <v>17.609449224316851</v>
      </c>
      <c r="V7" s="115">
        <v>271.9926243093476</v>
      </c>
      <c r="W7" s="115">
        <v>44.57110963500002</v>
      </c>
      <c r="X7" s="115">
        <v>41.588363699999995</v>
      </c>
      <c r="Y7" s="115">
        <v>118.12722479999999</v>
      </c>
      <c r="Z7" s="115">
        <v>96.468938279999989</v>
      </c>
      <c r="AA7" s="115">
        <v>153.74463288912003</v>
      </c>
      <c r="AB7" s="115">
        <v>62.177185418399993</v>
      </c>
      <c r="AC7" s="115">
        <v>142.97113696581098</v>
      </c>
      <c r="AD7" s="115">
        <v>225.58089222389921</v>
      </c>
      <c r="AE7" s="115">
        <v>67.480321275065393</v>
      </c>
      <c r="AF7" s="115">
        <v>14.009558472</v>
      </c>
      <c r="AG7" s="115">
        <v>142.83431135999999</v>
      </c>
      <c r="AH7" s="115">
        <v>59.783179023359999</v>
      </c>
      <c r="AI7" s="115">
        <v>1937.315842668711</v>
      </c>
      <c r="AJ7" s="115">
        <v>8.3279664000000011</v>
      </c>
    </row>
    <row r="8" spans="1:36" x14ac:dyDescent="0.3">
      <c r="A8" s="9" t="s">
        <v>118</v>
      </c>
      <c r="B8" s="9" t="s">
        <v>476</v>
      </c>
      <c r="C8" s="9" t="s">
        <v>474</v>
      </c>
      <c r="D8" s="9">
        <v>2018</v>
      </c>
      <c r="E8" s="9" t="s">
        <v>15</v>
      </c>
      <c r="F8" s="414">
        <v>889.53883913528318</v>
      </c>
      <c r="G8" s="115">
        <v>408.24239767693905</v>
      </c>
      <c r="H8" s="115">
        <v>565.93469868213651</v>
      </c>
      <c r="I8" s="115">
        <v>2357.8660649966355</v>
      </c>
      <c r="J8" s="115">
        <v>44.263164387781075</v>
      </c>
      <c r="K8" s="115">
        <v>141.13359375109999</v>
      </c>
      <c r="L8" s="115">
        <v>207.72398284146874</v>
      </c>
      <c r="M8" s="115">
        <v>367.44800154270791</v>
      </c>
      <c r="N8" s="115">
        <v>354.56722063021203</v>
      </c>
      <c r="O8" s="115">
        <v>122.46585420592204</v>
      </c>
      <c r="P8" s="115">
        <v>228.46200203813694</v>
      </c>
      <c r="Q8" s="115">
        <v>37.962388560000001</v>
      </c>
      <c r="R8" s="115">
        <v>2032.6022781528077</v>
      </c>
      <c r="S8" s="115">
        <v>97.147993045490693</v>
      </c>
      <c r="T8" s="115">
        <v>8.1651434436248742</v>
      </c>
      <c r="U8" s="115">
        <v>158.3335936678094</v>
      </c>
      <c r="V8" s="115">
        <v>404.93222367788746</v>
      </c>
      <c r="W8" s="115">
        <v>82.856423089872067</v>
      </c>
      <c r="X8" s="115">
        <v>369.90677006999999</v>
      </c>
      <c r="Y8" s="115">
        <v>1898.3675171121081</v>
      </c>
      <c r="Z8" s="115">
        <v>678.43933653469935</v>
      </c>
      <c r="AA8" s="115">
        <v>169.70116903971362</v>
      </c>
      <c r="AB8" s="115">
        <v>145.34919864294076</v>
      </c>
      <c r="AC8" s="115">
        <v>409.86637635020804</v>
      </c>
      <c r="AD8" s="115">
        <v>77.436341906250277</v>
      </c>
      <c r="AE8" s="115">
        <v>183.989919261452</v>
      </c>
      <c r="AF8" s="115">
        <v>388.1872370437307</v>
      </c>
      <c r="AG8" s="115">
        <v>24.678025659270936</v>
      </c>
      <c r="AH8" s="115">
        <v>188.26286364711396</v>
      </c>
      <c r="AI8" s="115">
        <v>252.0039816107269</v>
      </c>
      <c r="AJ8" s="115">
        <v>118.16151780983895</v>
      </c>
    </row>
    <row r="9" spans="1:36" x14ac:dyDescent="0.3">
      <c r="A9" s="9" t="s">
        <v>125</v>
      </c>
      <c r="B9" s="9" t="s">
        <v>477</v>
      </c>
      <c r="C9" s="9" t="s">
        <v>474</v>
      </c>
      <c r="D9" s="9">
        <v>2018</v>
      </c>
      <c r="E9" s="9" t="s">
        <v>184</v>
      </c>
      <c r="F9" s="414">
        <v>0.78679364497887294</v>
      </c>
      <c r="G9" s="115">
        <v>4.8765900922802823</v>
      </c>
      <c r="H9" s="115">
        <v>0.76439396205877752</v>
      </c>
      <c r="I9" s="115">
        <v>1.4009268312508159</v>
      </c>
      <c r="J9" s="115">
        <v>0.33672461819306215</v>
      </c>
      <c r="K9" s="115">
        <v>0.87733077365901757</v>
      </c>
      <c r="L9" s="115">
        <v>0.98198720859026212</v>
      </c>
      <c r="M9" s="115">
        <v>4.3892693850313318</v>
      </c>
      <c r="N9" s="115">
        <v>0.74678973729648412</v>
      </c>
      <c r="O9" s="115">
        <v>1.5219068602893224</v>
      </c>
      <c r="P9" s="115">
        <v>2.7191038776104621</v>
      </c>
      <c r="Q9" s="115">
        <v>0.87569480706882086</v>
      </c>
      <c r="R9" s="115">
        <v>24.29522758142468</v>
      </c>
      <c r="S9" s="115">
        <v>0.62382273575881841</v>
      </c>
      <c r="T9" s="115">
        <v>0.10171138587665407</v>
      </c>
      <c r="U9" s="115">
        <v>0.88382381571594848</v>
      </c>
      <c r="V9" s="115">
        <v>3.2763349631408998</v>
      </c>
      <c r="W9" s="115">
        <v>0.53688913518864922</v>
      </c>
      <c r="X9" s="115">
        <v>2.1147399360233212</v>
      </c>
      <c r="Y9" s="115">
        <v>6.3240988847283708</v>
      </c>
      <c r="Z9" s="115">
        <v>1.6884248191445128</v>
      </c>
      <c r="AA9" s="115">
        <v>1.4698079353384235</v>
      </c>
      <c r="AB9" s="115">
        <v>0.87701308890351337</v>
      </c>
      <c r="AC9" s="115">
        <v>2.7905758607371549</v>
      </c>
      <c r="AD9" s="115">
        <v>3.9481763140183577</v>
      </c>
      <c r="AE9" s="115">
        <v>1.6708502563500363</v>
      </c>
      <c r="AF9" s="115">
        <v>1.4062883248069431</v>
      </c>
      <c r="AG9" s="115">
        <v>2.4999238161579052</v>
      </c>
      <c r="AH9" s="115">
        <v>1.0463409780402595</v>
      </c>
      <c r="AI9" s="115">
        <v>7.8710575007748114</v>
      </c>
      <c r="AJ9" s="115">
        <v>1.8112608049526855</v>
      </c>
    </row>
    <row r="10" spans="1:36" x14ac:dyDescent="0.3">
      <c r="A10" s="9" t="s">
        <v>173</v>
      </c>
      <c r="B10" s="9" t="s">
        <v>478</v>
      </c>
      <c r="C10" s="9" t="s">
        <v>474</v>
      </c>
      <c r="D10" s="9">
        <v>2018</v>
      </c>
      <c r="E10" s="9" t="s">
        <v>15</v>
      </c>
      <c r="F10" s="414">
        <v>19.324709499849998</v>
      </c>
      <c r="G10" s="115">
        <v>119.77560759999994</v>
      </c>
      <c r="H10" s="115">
        <v>18.774543178499986</v>
      </c>
      <c r="I10" s="115">
        <v>34.408646050000002</v>
      </c>
      <c r="J10" s="115">
        <v>131.70626707863372</v>
      </c>
      <c r="K10" s="115">
        <v>75.234780000000015</v>
      </c>
      <c r="L10" s="115">
        <v>200.66946260755202</v>
      </c>
      <c r="M10" s="115">
        <v>324.55387172129497</v>
      </c>
      <c r="N10" s="115">
        <v>55.219554632000005</v>
      </c>
      <c r="O10" s="115">
        <v>112.53370904747366</v>
      </c>
      <c r="P10" s="115">
        <v>233.17452</v>
      </c>
      <c r="Q10" s="115">
        <v>279.60714000000007</v>
      </c>
      <c r="R10" s="115">
        <v>2585.8016000002008</v>
      </c>
      <c r="S10" s="115">
        <v>127.47841525024157</v>
      </c>
      <c r="T10" s="115">
        <v>36.806347080000002</v>
      </c>
      <c r="U10" s="115">
        <v>195.6605469368539</v>
      </c>
      <c r="V10" s="115">
        <v>1185.6088751945922</v>
      </c>
      <c r="W10" s="115">
        <v>194.28432405000012</v>
      </c>
      <c r="X10" s="115">
        <v>156.36931200000001</v>
      </c>
      <c r="Y10" s="115">
        <v>489.672684</v>
      </c>
      <c r="Z10" s="115">
        <v>149.04799800000001</v>
      </c>
      <c r="AA10" s="115">
        <v>506.85043809600006</v>
      </c>
      <c r="AB10" s="115">
        <v>136.361492064</v>
      </c>
      <c r="AC10" s="115">
        <v>239.30354121770361</v>
      </c>
      <c r="AD10" s="115">
        <v>348.53063558590611</v>
      </c>
      <c r="AE10" s="115">
        <v>135.53739743282367</v>
      </c>
      <c r="AF10" s="115">
        <v>287.37555839999999</v>
      </c>
      <c r="AG10" s="115">
        <v>220.68417600000001</v>
      </c>
      <c r="AH10" s="115">
        <v>92.367173375999997</v>
      </c>
      <c r="AI10" s="115">
        <v>2803.46451658558</v>
      </c>
      <c r="AJ10" s="115">
        <v>44.487000000000002</v>
      </c>
    </row>
    <row r="11" spans="1:36" x14ac:dyDescent="0.3">
      <c r="A11" s="110" t="s">
        <v>120</v>
      </c>
      <c r="B11" s="110" t="s">
        <v>479</v>
      </c>
      <c r="C11" s="110" t="s">
        <v>474</v>
      </c>
      <c r="D11" s="110">
        <v>2018</v>
      </c>
      <c r="E11" s="110" t="s">
        <v>15</v>
      </c>
      <c r="F11" s="415">
        <v>0</v>
      </c>
      <c r="G11" s="116">
        <v>0</v>
      </c>
      <c r="H11" s="116">
        <v>0</v>
      </c>
      <c r="I11" s="116">
        <v>0</v>
      </c>
      <c r="J11" s="116">
        <v>8.0636490048143088</v>
      </c>
      <c r="K11" s="116">
        <v>1.6007400000000001</v>
      </c>
      <c r="L11" s="116">
        <v>30.492009881323998</v>
      </c>
      <c r="M11" s="116">
        <v>7.3762243573021582</v>
      </c>
      <c r="N11" s="116">
        <v>1.2549898779999999</v>
      </c>
      <c r="O11" s="116">
        <v>2.5575842965334918</v>
      </c>
      <c r="P11" s="116">
        <v>4.9611599999999996</v>
      </c>
      <c r="Q11" s="116">
        <v>25.655778000000005</v>
      </c>
      <c r="R11" s="116">
        <v>0</v>
      </c>
      <c r="S11" s="116">
        <v>16.227281251713368</v>
      </c>
      <c r="T11" s="116">
        <v>0.72169307999999999</v>
      </c>
      <c r="U11" s="116">
        <v>30.76313145070873</v>
      </c>
      <c r="V11" s="116">
        <v>23.247232846952787</v>
      </c>
      <c r="W11" s="116">
        <v>3.8094965500000022</v>
      </c>
      <c r="X11" s="116">
        <v>3.5538479999999999</v>
      </c>
      <c r="Y11" s="116">
        <v>5.0481720000000001</v>
      </c>
      <c r="Z11" s="116">
        <v>89.202774000000005</v>
      </c>
      <c r="AA11" s="116">
        <v>46.930596120000004</v>
      </c>
      <c r="AB11" s="116">
        <v>6.4331512200000009</v>
      </c>
      <c r="AC11" s="116">
        <v>5.0915647067596517</v>
      </c>
      <c r="AD11" s="116">
        <v>7.4155454379980021</v>
      </c>
      <c r="AE11" s="116">
        <v>2.8837744134643333</v>
      </c>
      <c r="AF11" s="116">
        <v>91.263790799999995</v>
      </c>
      <c r="AG11" s="116">
        <v>4.6954079999999996</v>
      </c>
      <c r="AH11" s="116">
        <v>23.856917013</v>
      </c>
      <c r="AI11" s="116">
        <v>509.36383245644765</v>
      </c>
      <c r="AJ11" s="1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Legend</vt:lpstr>
      <vt:lpstr>Key inputs_EB</vt:lpstr>
      <vt:lpstr>Key Inputs_BY Techs</vt:lpstr>
      <vt:lpstr>Key Inputs_New Techs</vt:lpstr>
      <vt:lpstr>Commodities &amp; Processes</vt:lpstr>
      <vt:lpstr>Fuel Techs</vt:lpstr>
      <vt:lpstr>RSD_BY Techs</vt:lpstr>
      <vt:lpstr>RSD_New Techs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E4SMA Server2</cp:lastModifiedBy>
  <dcterms:created xsi:type="dcterms:W3CDTF">2019-01-10T17:18:58Z</dcterms:created>
  <dcterms:modified xsi:type="dcterms:W3CDTF">2024-02-29T17:17:33Z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505443751811981</vt:r8>
  </property>
</Properties>
</file>