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Chiodi\MaRei-TIMES-GEO\"/>
    </mc:Choice>
  </mc:AlternateContent>
  <xr:revisionPtr revIDLastSave="0" documentId="13_ncr:1_{A6F49D52-B411-4CCA-ADB5-332F4BBDCC07}" xr6:coauthVersionLast="47" xr6:coauthVersionMax="47" xr10:uidLastSave="{00000000-0000-0000-0000-000000000000}"/>
  <bookViews>
    <workbookView xWindow="-120" yWindow="-120" windowWidth="38640" windowHeight="15840" xr2:uid="{C7ED20F5-A369-4C40-A77C-9F2953B5774D}"/>
  </bookViews>
  <sheets>
    <sheet name="Legend" sheetId="47" r:id="rId1"/>
    <sheet name="Key inputs_EB" sheetId="42" r:id="rId2"/>
    <sheet name="Key Inputs_BY Techs" sheetId="48" r:id="rId3"/>
    <sheet name="Key Inputs_New Techs" sheetId="55" r:id="rId4"/>
    <sheet name="Commodities &amp; Processes" sheetId="10" r:id="rId5"/>
    <sheet name="Fuel Techs" sheetId="17" r:id="rId6"/>
    <sheet name="SRV_BY Techs" sheetId="49" r:id="rId7"/>
    <sheet name="SRV_New Techs" sheetId="56" r:id="rId8"/>
    <sheet name="Demands" sheetId="50" r:id="rId9"/>
  </sheets>
  <definedNames>
    <definedName name="_xlnm._FilterDatabase" localSheetId="1" hidden="1">'Key inputs_EB'!$C$96:$AF$144</definedName>
    <definedName name="_xlnm._FilterDatabase" localSheetId="3" hidden="1">'Key Inputs_New Techs'!$A$3:$AG$67</definedName>
    <definedName name="_Order1" hidden="1">255</definedName>
    <definedName name="_Order2" hidden="1">255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2" hidden="1">'Key Inputs_BY Techs'!$P$139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'Key Inputs_BY Techs'!$P$74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DD11E92E-20AF-4956-8937-FBDD0418BA95}">
      <text>
        <r>
          <rPr>
            <b/>
            <sz val="9"/>
            <color indexed="81"/>
            <rFont val="Tahoma"/>
            <family val="2"/>
          </rPr>
          <t>Disclaimer:</t>
        </r>
        <r>
          <rPr>
            <sz val="9"/>
            <color indexed="81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Ioannis Vrochidis</author>
  </authors>
  <commentList>
    <comment ref="H132" authorId="0" shapeId="0" xr:uid="{F794E013-C065-463C-B459-9837DB51EB84}">
      <text>
        <r>
          <rPr>
            <b/>
            <sz val="9"/>
            <color indexed="81"/>
            <rFont val="Tahoma"/>
            <family val="2"/>
          </rPr>
          <t>Ioannis Vrochidis:</t>
        </r>
        <r>
          <rPr>
            <sz val="9"/>
            <color indexed="81"/>
            <rFont val="Tahoma"/>
            <family val="2"/>
          </rPr>
          <t xml:space="preserve">
assumption for EUW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P5" authorId="0" shapeId="0" xr:uid="{00000000-0006-0000-10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5" authorId="0" shapeId="0" xr:uid="{00000000-0006-0000-10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5" authorId="0" shapeId="0" xr:uid="{00000000-0006-0000-10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<sst xmlns="http://schemas.openxmlformats.org/spreadsheetml/2006/main" count="6737" uniqueCount="669">
  <si>
    <t>LPG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</si>
  <si>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</si>
  <si>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</si>
  <si>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</si>
  <si>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</si>
  <si>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</si>
  <si>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</si>
  <si>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</si>
  <si>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</si>
  <si>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</si>
  <si>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</si>
  <si>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</si>
  <si>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</si>
  <si>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</si>
  <si>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</si>
  <si>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PJ</t>
  </si>
  <si>
    <t>ELC</t>
  </si>
  <si>
    <t>SOL</t>
  </si>
  <si>
    <t>Table 1</t>
  </si>
  <si>
    <t>Table 2</t>
  </si>
  <si>
    <t>Coal</t>
  </si>
  <si>
    <t>Electricity</t>
  </si>
  <si>
    <t>Heat</t>
  </si>
  <si>
    <t>Geothermal</t>
  </si>
  <si>
    <t>Solar</t>
  </si>
  <si>
    <t>Document type:</t>
  </si>
  <si>
    <t>Base-year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</si>
  <si>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</si>
  <si>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</si>
  <si>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</si>
  <si>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</si>
  <si>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</si>
  <si>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</si>
  <si>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Model regions</t>
  </si>
  <si>
    <t>Code</t>
  </si>
  <si>
    <t>~FI_T</t>
  </si>
  <si>
    <t>TechName</t>
  </si>
  <si>
    <t>TechDesc</t>
  </si>
  <si>
    <t>EFF</t>
  </si>
  <si>
    <t>CommName</t>
  </si>
  <si>
    <t>CommDesc</t>
  </si>
  <si>
    <t>Attribute</t>
  </si>
  <si>
    <t>Commodities definition</t>
  </si>
  <si>
    <t>Processes definition</t>
  </si>
  <si>
    <t>~FI_Comm</t>
  </si>
  <si>
    <t>~FI_Process</t>
  </si>
  <si>
    <t>Csets</t>
  </si>
  <si>
    <t>Unit</t>
  </si>
  <si>
    <t>LimType</t>
  </si>
  <si>
    <t>CTSLvl</t>
  </si>
  <si>
    <t>PeakTS</t>
  </si>
  <si>
    <t>Ctype</t>
  </si>
  <si>
    <t>Sets</t>
  </si>
  <si>
    <t>Tact</t>
  </si>
  <si>
    <t>Tcap</t>
  </si>
  <si>
    <t>Tslvl</t>
  </si>
  <si>
    <t>PrimaryCG</t>
  </si>
  <si>
    <t>Vintage</t>
  </si>
  <si>
    <t>Commodity name</t>
  </si>
  <si>
    <t>Technology name</t>
  </si>
  <si>
    <t>Activity unit</t>
  </si>
  <si>
    <t>Capacity unit</t>
  </si>
  <si>
    <t>TimeSlice level of Process Activity</t>
  </si>
  <si>
    <t>Primary Commodity Group</t>
  </si>
  <si>
    <t>Vintage Tracking</t>
  </si>
  <si>
    <t>DEM</t>
  </si>
  <si>
    <t>\I: Commodity set</t>
  </si>
  <si>
    <t>\I: Process Set Membership</t>
  </si>
  <si>
    <t>SHARE-I</t>
  </si>
  <si>
    <t>NRG</t>
  </si>
  <si>
    <t>LTHEAT</t>
  </si>
  <si>
    <t>ENV</t>
  </si>
  <si>
    <t>kt</t>
  </si>
  <si>
    <t>DMD</t>
  </si>
  <si>
    <t>PRE</t>
  </si>
  <si>
    <t>Emissions</t>
  </si>
  <si>
    <t>UP</t>
  </si>
  <si>
    <t>Biogas</t>
  </si>
  <si>
    <t>\I: Demand Commodities</t>
  </si>
  <si>
    <t>\I: Emissions commodities</t>
  </si>
  <si>
    <t>\I: Energy Commodities</t>
  </si>
  <si>
    <t>\I: Fuel Tech Name</t>
  </si>
  <si>
    <t>Efficiency</t>
  </si>
  <si>
    <t>Max Annual Availability</t>
  </si>
  <si>
    <t>Capacity to Activity Factor</t>
  </si>
  <si>
    <t>Source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</si>
  <si>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</si>
  <si>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</si>
  <si>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</si>
  <si>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</si>
  <si>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</si>
  <si>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</si>
  <si>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</si>
  <si>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</si>
  <si>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</si>
  <si>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Turkey</t>
  </si>
  <si>
    <t>South Africa</t>
  </si>
  <si>
    <t>Natural gas</t>
  </si>
  <si>
    <t>Lighting</t>
  </si>
  <si>
    <t>Service</t>
  </si>
  <si>
    <t>Fuel</t>
  </si>
  <si>
    <t>Check difference with EB</t>
  </si>
  <si>
    <t>OTH</t>
  </si>
  <si>
    <t>Table 3</t>
  </si>
  <si>
    <t>Year</t>
  </si>
  <si>
    <t>Biomass</t>
  </si>
  <si>
    <t>Cooking</t>
  </si>
  <si>
    <t>Thermal uses</t>
  </si>
  <si>
    <t>Air conditioning</t>
  </si>
  <si>
    <t xml:space="preserve">Base Scenario Template </t>
  </si>
  <si>
    <t>Region:</t>
  </si>
  <si>
    <t>Global</t>
  </si>
  <si>
    <t>Sector:</t>
  </si>
  <si>
    <t>Document description:</t>
  </si>
  <si>
    <t>aaa</t>
  </si>
  <si>
    <t>Model input</t>
  </si>
  <si>
    <t>Model input based on own assumptions</t>
  </si>
  <si>
    <t>Calculated value (not recommended to directly modify)</t>
  </si>
  <si>
    <t>Energy balance breakdown and other elaborations</t>
  </si>
  <si>
    <t>External data sources</t>
  </si>
  <si>
    <t>Energy balance breakdown for the sector</t>
  </si>
  <si>
    <t>Fuel Techs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</si>
  <si>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Description of the sectoral infrastructure technologies (fuel techs)</t>
    </r>
  </si>
  <si>
    <t>Conversion factors</t>
  </si>
  <si>
    <t>Codes for processes and commodities names</t>
  </si>
  <si>
    <t>Dimension</t>
  </si>
  <si>
    <t>Service types</t>
  </si>
  <si>
    <t>CK</t>
  </si>
  <si>
    <t>LIG</t>
  </si>
  <si>
    <t>Electric Appliances</t>
  </si>
  <si>
    <t>EAP</t>
  </si>
  <si>
    <t>Fuel types</t>
  </si>
  <si>
    <r>
      <t>CO</t>
    </r>
    <r>
      <rPr>
        <vertAlign val="subscript"/>
        <sz val="11"/>
        <color theme="1"/>
        <rFont val="Calibri"/>
        <family val="2"/>
        <scheme val="minor"/>
      </rPr>
      <t>2eq</t>
    </r>
  </si>
  <si>
    <t>CO2 equivalent: includes all GHG (e.g. CO2, CH4, N2O)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</si>
  <si>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</si>
  <si>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Carbon dioxide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</si>
  <si>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</si>
  <si>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Methane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</si>
  <si>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</si>
  <si>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Nitrous oxide</t>
  </si>
  <si>
    <t>Sources</t>
  </si>
  <si>
    <t>Component</t>
  </si>
  <si>
    <t>Source n.</t>
  </si>
  <si>
    <t>Sector structure (high-level Reference Energy System)</t>
  </si>
  <si>
    <t xml:space="preserve">Space &amp; water heating </t>
  </si>
  <si>
    <t>AC</t>
  </si>
  <si>
    <t>Other uses</t>
  </si>
  <si>
    <t>List of countries</t>
  </si>
  <si>
    <t>TH</t>
  </si>
  <si>
    <t>Heating Degree Days</t>
  </si>
  <si>
    <t>Cooling Degree Days</t>
  </si>
  <si>
    <t>%</t>
  </si>
  <si>
    <t>Disaggregated energy balance</t>
  </si>
  <si>
    <t>Energy balance breakdown (detailed)</t>
  </si>
  <si>
    <t>check</t>
  </si>
  <si>
    <t>All fuels</t>
  </si>
  <si>
    <t>Energy consumption shares (%)</t>
  </si>
  <si>
    <t>Variable</t>
  </si>
  <si>
    <t>Dwelling stock</t>
  </si>
  <si>
    <t>Munits</t>
  </si>
  <si>
    <t>Table 4</t>
  </si>
  <si>
    <t>Miscellaneous attributes</t>
  </si>
  <si>
    <r>
      <t>% (PJ</t>
    </r>
    <r>
      <rPr>
        <vertAlign val="subscript"/>
        <sz val="11"/>
        <color theme="1"/>
        <rFont val="Calibri"/>
        <family val="2"/>
        <scheme val="minor"/>
      </rPr>
      <t>useful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</si>
  <si>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Table 5</t>
  </si>
  <si>
    <t>years</t>
  </si>
  <si>
    <t>Table 6</t>
  </si>
  <si>
    <t>Number of full load hours</t>
  </si>
  <si>
    <t>hours/year</t>
  </si>
  <si>
    <t>Efficiencies</t>
  </si>
  <si>
    <t>PJ-a</t>
  </si>
  <si>
    <t>DayNite</t>
  </si>
  <si>
    <t>Fuel Techs/Distribution Infrastructure</t>
  </si>
  <si>
    <t>Comm-IN</t>
  </si>
  <si>
    <t>Comm-OUT</t>
  </si>
  <si>
    <t>*</t>
  </si>
  <si>
    <t>AFA</t>
  </si>
  <si>
    <t>*TechDesc</t>
  </si>
  <si>
    <t>\I: Fuel Technologies (Infrastructure)</t>
  </si>
  <si>
    <t>GW</t>
  </si>
  <si>
    <t>*Unit</t>
  </si>
  <si>
    <t>*Technology Name</t>
  </si>
  <si>
    <t>Input Commodity</t>
  </si>
  <si>
    <t>Output Commodity</t>
  </si>
  <si>
    <t>Main fuel</t>
  </si>
  <si>
    <t>Stock</t>
  </si>
  <si>
    <t>PJ-y</t>
  </si>
  <si>
    <t>Energy balance breakdown (simplified)</t>
  </si>
  <si>
    <t>Share-I</t>
  </si>
  <si>
    <t>Demands</t>
  </si>
  <si>
    <t>*CommDesc</t>
  </si>
  <si>
    <t>*Commodity</t>
  </si>
  <si>
    <t>year</t>
  </si>
  <si>
    <t>Useful energy</t>
  </si>
  <si>
    <t>Table 7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</si>
  <si>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Definition of sector commodities </t>
    </r>
    <r>
      <rPr>
        <sz val="11"/>
        <color theme="1"/>
        <rFont val="Calibri"/>
        <family val="2"/>
        <scheme val="minor"/>
      </rPr>
      <t>and processes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</si>
  <si>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 year demands</t>
    </r>
  </si>
  <si>
    <t>Technology</t>
  </si>
  <si>
    <t>District heating</t>
  </si>
  <si>
    <t>Technology Name</t>
  </si>
  <si>
    <t>IEA ETSAP - Technology Brief R02 – June 2012</t>
  </si>
  <si>
    <t>IEA ETSAP technology database</t>
  </si>
  <si>
    <t>Reference value</t>
  </si>
  <si>
    <t>Table 9</t>
  </si>
  <si>
    <t>Table 10</t>
  </si>
  <si>
    <t>Table 11</t>
  </si>
  <si>
    <t>Fuel blending</t>
  </si>
  <si>
    <t>S1</t>
  </si>
  <si>
    <t>S2</t>
  </si>
  <si>
    <t>S3</t>
  </si>
  <si>
    <t>S4</t>
  </si>
  <si>
    <t>S5</t>
  </si>
  <si>
    <t>EU Reference scenario 2020 - technology assumptions</t>
  </si>
  <si>
    <t>https://energy.ec.europa.eu/data-and-analysis/energy-modelling/eu-reference-scenario-2020_en</t>
  </si>
  <si>
    <t>URL</t>
  </si>
  <si>
    <t>www.degreedays.net</t>
  </si>
  <si>
    <t>https://iea-etsap.org/index.php/energy-technology-data/energy-demand-technologies-data</t>
  </si>
  <si>
    <t xml:space="preserve">Degree Days </t>
  </si>
  <si>
    <t>Access</t>
  </si>
  <si>
    <t>Public</t>
  </si>
  <si>
    <t>Start year</t>
  </si>
  <si>
    <t>Energy Service</t>
  </si>
  <si>
    <t>Technology level</t>
  </si>
  <si>
    <t>*Process Set Membership</t>
  </si>
  <si>
    <t>Technology Description</t>
  </si>
  <si>
    <t>Activity Unit</t>
  </si>
  <si>
    <t>Capacity Unit</t>
  </si>
  <si>
    <t>Timeslice Operational Level</t>
  </si>
  <si>
    <t>Operational Commodity Group</t>
  </si>
  <si>
    <t>Long Name</t>
  </si>
  <si>
    <t>Short Name</t>
  </si>
  <si>
    <t>01</t>
  </si>
  <si>
    <t>02</t>
  </si>
  <si>
    <t>Heat Pump Air (Ord.)</t>
  </si>
  <si>
    <t>Heat Pump Air (Imp.)</t>
  </si>
  <si>
    <t>Heat Pump Air (Adv.)</t>
  </si>
  <si>
    <t>Heat Pump Wat. (Ord.)</t>
  </si>
  <si>
    <t>Heat Pump Wat. (Imp.)</t>
  </si>
  <si>
    <t>Ground Heat Pump (Ord.)</t>
  </si>
  <si>
    <t>Ground Heat Pump (Imp.)</t>
  </si>
  <si>
    <t>Ground Heat Pump (Adv.)</t>
  </si>
  <si>
    <t>03</t>
  </si>
  <si>
    <t>District Heat (Ord.)</t>
  </si>
  <si>
    <t>District Heat (Imp.)</t>
  </si>
  <si>
    <t>Air conditioning (Ord.)</t>
  </si>
  <si>
    <t>Air conditioning (Imp.)</t>
  </si>
  <si>
    <t>Air conditioning (Adv.)</t>
  </si>
  <si>
    <t>Cooking system (Ord.)</t>
  </si>
  <si>
    <t>Hydrogen</t>
  </si>
  <si>
    <t>USD/kW</t>
  </si>
  <si>
    <t>% (PJuseful/PJcons)</t>
  </si>
  <si>
    <t>USD2021</t>
  </si>
  <si>
    <t>Investment cost</t>
  </si>
  <si>
    <t>Life</t>
  </si>
  <si>
    <t>Boiler (Ord.)</t>
  </si>
  <si>
    <t>Heat Pump Wat. (Adv.)</t>
  </si>
  <si>
    <t>Key input assumptions and elaborations for base year technologies</t>
  </si>
  <si>
    <t>Boiler cond. (Ord.)</t>
  </si>
  <si>
    <t>IEA Heat Pumps</t>
  </si>
  <si>
    <t>IEA (2022), Heat Pumps, IEA, Paris https://www.iea.org/reports/heat-pumps</t>
  </si>
  <si>
    <t>Share of heat pump energy consumption in thermal uses</t>
  </si>
  <si>
    <t>Thermal uses - Air Heat Pumps</t>
  </si>
  <si>
    <t>Total useful energy excl. biomass ck</t>
  </si>
  <si>
    <t xml:space="preserve">2019 Share of heat pump consumption </t>
  </si>
  <si>
    <t>USD2011</t>
  </si>
  <si>
    <t>Normalized efficiency</t>
  </si>
  <si>
    <t>EUR2015</t>
  </si>
  <si>
    <t>Technical life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</si>
  <si>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base-year sector technologies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</si>
  <si>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future sector technologies</t>
    </r>
  </si>
  <si>
    <t>Key inputs_EB</t>
  </si>
  <si>
    <t>Key Inputs_BY Techs</t>
  </si>
  <si>
    <t>Key Inputs_New Techs</t>
  </si>
  <si>
    <t>List of key input assumption and calculations for base-year technologies</t>
  </si>
  <si>
    <t>List of key input assumption and calculations for new/future technologies</t>
  </si>
  <si>
    <t>Commodities &amp; Processes</t>
  </si>
  <si>
    <t>Table 8</t>
  </si>
  <si>
    <t>Regional multipliers</t>
  </si>
  <si>
    <t>\I: New Technology options</t>
  </si>
  <si>
    <t>\I: Existing Technologies (Appliances)</t>
  </si>
  <si>
    <t>First available year</t>
  </si>
  <si>
    <t>Key input assumptions for new technology options</t>
  </si>
  <si>
    <t xml:space="preserve"> Efficiencies, technical life, others</t>
  </si>
  <si>
    <t>Capex</t>
  </si>
  <si>
    <t>Regional cost multiplier</t>
  </si>
  <si>
    <t>Technical life (years)</t>
  </si>
  <si>
    <t>hours/year - Water heating</t>
  </si>
  <si>
    <t>PRC_CapAct</t>
  </si>
  <si>
    <t>NCAP_START</t>
  </si>
  <si>
    <t>NCAP_TLIFE</t>
  </si>
  <si>
    <t>NCAP_COST</t>
  </si>
  <si>
    <t>NCAP_AFA</t>
  </si>
  <si>
    <t>AFE</t>
  </si>
  <si>
    <t>AFN</t>
  </si>
  <si>
    <t>AFZ</t>
  </si>
  <si>
    <t>AFW</t>
  </si>
  <si>
    <t>ANZ</t>
  </si>
  <si>
    <t>ARG</t>
  </si>
  <si>
    <t>ASC</t>
  </si>
  <si>
    <t>ASE</t>
  </si>
  <si>
    <t>ASO</t>
  </si>
  <si>
    <t>ASR</t>
  </si>
  <si>
    <t>ENE</t>
  </si>
  <si>
    <t>ENW</t>
  </si>
  <si>
    <t>EUE</t>
  </si>
  <si>
    <t>EUW</t>
  </si>
  <si>
    <t>IRN</t>
  </si>
  <si>
    <t>KOR</t>
  </si>
  <si>
    <t>SAU</t>
  </si>
  <si>
    <t>Liquid biofuels</t>
  </si>
  <si>
    <t>Waste</t>
  </si>
  <si>
    <t>Eastern Africa</t>
  </si>
  <si>
    <t>Northern Africa</t>
  </si>
  <si>
    <t>Southern Africa</t>
  </si>
  <si>
    <t>Western Africa</t>
  </si>
  <si>
    <t>Australia and New Zealand</t>
  </si>
  <si>
    <t>Argentina</t>
  </si>
  <si>
    <t>Central Asia</t>
  </si>
  <si>
    <t>Southeast Asia</t>
  </si>
  <si>
    <t>South Asia</t>
  </si>
  <si>
    <t>China Mainland</t>
  </si>
  <si>
    <t>Non-EU Eastern Europe</t>
  </si>
  <si>
    <t>Non-EU Western Europe</t>
  </si>
  <si>
    <t>Eastern Europe Union</t>
  </si>
  <si>
    <t>Western Europe Union</t>
  </si>
  <si>
    <t>Islamic Republic of Iran</t>
  </si>
  <si>
    <t>Korea</t>
  </si>
  <si>
    <t>Middle East</t>
  </si>
  <si>
    <t>Saudi Arabia</t>
  </si>
  <si>
    <t>United States</t>
  </si>
  <si>
    <t>Electricity (Heat Pump)</t>
  </si>
  <si>
    <t>Check balance</t>
  </si>
  <si>
    <t>BIOGAS</t>
  </si>
  <si>
    <t>GEO</t>
  </si>
  <si>
    <t>GASNAT</t>
  </si>
  <si>
    <t>HDD and CDD</t>
  </si>
  <si>
    <t>UNSD Energy Balances</t>
  </si>
  <si>
    <t>COMELC</t>
  </si>
  <si>
    <t>Services technology database</t>
  </si>
  <si>
    <t>Services</t>
  </si>
  <si>
    <t>SRVELC</t>
  </si>
  <si>
    <t>Street lights (Ord.)</t>
  </si>
  <si>
    <t>Street lights (Imp.)</t>
  </si>
  <si>
    <t>Street lights (Adv.)</t>
  </si>
  <si>
    <t>Office lighting (Ord.)</t>
  </si>
  <si>
    <t>Office lighting (Imp.)</t>
  </si>
  <si>
    <t>Office lighting (Adv.)</t>
  </si>
  <si>
    <t>Appl.(Ord.)</t>
  </si>
  <si>
    <t>Appl.(Imp.)</t>
  </si>
  <si>
    <t>Appl.(Adv.)</t>
  </si>
  <si>
    <t>Street lighting</t>
  </si>
  <si>
    <t>Ethiopia,Kenya,Sudan,Mauritius,Eritrea,South Sudan,Burundi,Comoros,Djibouti,Madagascar,Réunion,Rwanda,Somalia,Uganda</t>
  </si>
  <si>
    <t>Egypt,Algeria,Morocco,Libya,Tunisia</t>
  </si>
  <si>
    <t>Tanzania,Angola,Mozambique,Zimbabwe,Zambia,Botswana,Namibia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</si>
  <si>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</si>
  <si>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Australia,New Zealand</t>
  </si>
  <si>
    <t>Pakistan,Kazakhstan,Uzbekistan,Turkmenistan,Azerbaijan,Mongolia,Georgia,Kyrgyzstan,Armenia,Tajikistan</t>
  </si>
  <si>
    <t>Thailand,Malaysia,Viet Nam,Philippines,Singapore,Myanmar,Cambodia,Brunei Darussalam</t>
  </si>
  <si>
    <t>Bangladesh,Nepal,Sri Lanka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</si>
  <si>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</si>
  <si>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People's Republic of China</t>
  </si>
  <si>
    <t>Ukraine,Belarus,Serbia,Bosnia and Herzegovina,Moldova,Former Yugoslav Republic of Macedonia,Kosovo,Albania,Montenegro</t>
  </si>
  <si>
    <t>Norway,Switzerland,Iceland</t>
  </si>
  <si>
    <t>Poland,Czech Republic,Romania,Hungary,Bulgaria,Slovak Republic,Croatia,Lithuania,Slovenia,Estonia,Latvia,Cyprus,Malta</t>
  </si>
  <si>
    <t>Germany,France,Italy,Spain,Netherlands,Belgium,Sweden,Austria,Finland,Greece,Portugal,Denmark,Ireland,Luxembourg</t>
  </si>
  <si>
    <t>United Kingdom,Gibraltar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</si>
  <si>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</si>
  <si>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United Arab Emirates,Iraq,Qatar,Kuwait,Oman,Israel,Bahrain,Syrian Arab Republic,Jordan,Lebanon,Yemen</t>
  </si>
  <si>
    <t>World Bank data</t>
  </si>
  <si>
    <t>https://www.worldbank.org/en/home</t>
  </si>
  <si>
    <t>GDP, Population data</t>
  </si>
  <si>
    <t>SLIG</t>
  </si>
  <si>
    <t>S6</t>
  </si>
  <si>
    <t>Days</t>
  </si>
  <si>
    <t>BIODSL</t>
  </si>
  <si>
    <t>BIOGSL</t>
  </si>
  <si>
    <t>SRV</t>
  </si>
  <si>
    <t>SRVBGS</t>
  </si>
  <si>
    <t>SRVCOA</t>
  </si>
  <si>
    <t>SRVGEO</t>
  </si>
  <si>
    <t>SRVHET</t>
  </si>
  <si>
    <t>SRVBLQ</t>
  </si>
  <si>
    <t>SRVLPG</t>
  </si>
  <si>
    <t>SRVGAS</t>
  </si>
  <si>
    <t>SRVOIL</t>
  </si>
  <si>
    <t>SRVSOL</t>
  </si>
  <si>
    <t>SRVCO2e</t>
  </si>
  <si>
    <t>SRVCO2</t>
  </si>
  <si>
    <t>SRVCH4</t>
  </si>
  <si>
    <t>SRVN2O</t>
  </si>
  <si>
    <t>Services energy balance</t>
  </si>
  <si>
    <t>SRVWAS</t>
  </si>
  <si>
    <t>SRVBIO</t>
  </si>
  <si>
    <t>Asia Region</t>
  </si>
  <si>
    <t>BIOKER</t>
  </si>
  <si>
    <t>COA</t>
  </si>
  <si>
    <t>OILDSL</t>
  </si>
  <si>
    <t>ELCD</t>
  </si>
  <si>
    <t>OILGSL</t>
  </si>
  <si>
    <t>OILOPP</t>
  </si>
  <si>
    <t>OILKER</t>
  </si>
  <si>
    <t>OILLPG</t>
  </si>
  <si>
    <t>BIOWAS</t>
  </si>
  <si>
    <t>HETD</t>
  </si>
  <si>
    <t>BIOMASS</t>
  </si>
  <si>
    <t>Oil</t>
  </si>
  <si>
    <t>EB</t>
  </si>
  <si>
    <t>Table 12</t>
  </si>
  <si>
    <t>COACOK</t>
  </si>
  <si>
    <t>OILCOK</t>
  </si>
  <si>
    <t>OILHFO</t>
  </si>
  <si>
    <t>OILNAP</t>
  </si>
  <si>
    <t>OILRFG</t>
  </si>
  <si>
    <t>WASTEN</t>
  </si>
  <si>
    <t>Sign of the equation</t>
  </si>
  <si>
    <t>TIMES attribute</t>
  </si>
  <si>
    <t>FX</t>
  </si>
  <si>
    <t>Do not delete. Elaborations used to compose the tables</t>
  </si>
  <si>
    <t>04</t>
  </si>
  <si>
    <t>05</t>
  </si>
  <si>
    <t>06</t>
  </si>
  <si>
    <t>From GWh to PJ</t>
  </si>
  <si>
    <t>Munits-y</t>
  </si>
  <si>
    <r>
      <t>% (M</t>
    </r>
    <r>
      <rPr>
        <vertAlign val="subscript"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</si>
  <si>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USD/unit</t>
  </si>
  <si>
    <t>*Blending levels</t>
  </si>
  <si>
    <t>*Availability factors</t>
  </si>
  <si>
    <t>*CAPEX</t>
  </si>
  <si>
    <t>*Efficiency</t>
  </si>
  <si>
    <t>SRV_BY Techs</t>
  </si>
  <si>
    <t>SRV_New Techs</t>
  </si>
  <si>
    <t>This template holds the structure of the Final Energy Consumption in the Services sector</t>
  </si>
  <si>
    <t>Technology types</t>
  </si>
  <si>
    <t>Boiler</t>
  </si>
  <si>
    <t>Resistance</t>
  </si>
  <si>
    <t>Stove</t>
  </si>
  <si>
    <t>Heat exchanger</t>
  </si>
  <si>
    <t>Type</t>
  </si>
  <si>
    <t>BLR</t>
  </si>
  <si>
    <t>Heat pump (Air)</t>
  </si>
  <si>
    <t>HPA</t>
  </si>
  <si>
    <t>Heat pump (Ground)</t>
  </si>
  <si>
    <t>HPG</t>
  </si>
  <si>
    <t>RST</t>
  </si>
  <si>
    <t>STV</t>
  </si>
  <si>
    <t>HEX</t>
  </si>
  <si>
    <t>Ambient heat source</t>
  </si>
  <si>
    <t>Ground heat source</t>
  </si>
  <si>
    <t>SRVH2G</t>
  </si>
  <si>
    <t>PRC_RESID</t>
  </si>
  <si>
    <t>YES</t>
  </si>
  <si>
    <t>Natural gas blend H2</t>
  </si>
  <si>
    <t>SRVH2B</t>
  </si>
  <si>
    <t>H2 derived fuel</t>
  </si>
  <si>
    <t>SRVH2F</t>
  </si>
  <si>
    <t>H2 derived fuel (synthetic)</t>
  </si>
  <si>
    <t>NCAP_BND</t>
  </si>
  <si>
    <t>UNSD EB 2018</t>
  </si>
  <si>
    <t>E4SMA S.r.l.</t>
  </si>
  <si>
    <t>University College Cork</t>
  </si>
  <si>
    <t>TIMES-GEO model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</si>
  <si>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</si>
  <si>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</si>
  <si>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</si>
  <si>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</si>
  <si>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</si>
  <si>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</si>
  <si>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Original developer:</t>
  </si>
  <si>
    <t>Conventions</t>
  </si>
  <si>
    <t>EC, EU Reference scenario 2020</t>
  </si>
  <si>
    <t>Source:</t>
  </si>
  <si>
    <t>Own elaborations from EC, EU Reference scenario 2020</t>
  </si>
  <si>
    <t>S-TH</t>
  </si>
  <si>
    <t>S-AC</t>
  </si>
  <si>
    <t>S-CK</t>
  </si>
  <si>
    <t>S-LIG</t>
  </si>
  <si>
    <t>S-EAP</t>
  </si>
  <si>
    <t>S-OTH</t>
  </si>
  <si>
    <t>S-SLIG</t>
  </si>
  <si>
    <t>Biomass, Waste</t>
  </si>
  <si>
    <t>SRVBIO, SRVWAS</t>
  </si>
  <si>
    <t>Natural gas, Biogas</t>
  </si>
  <si>
    <t>SRVGAS, SRVBGS</t>
  </si>
  <si>
    <t>Oil, Liquid biofuels</t>
  </si>
  <si>
    <t>SRVOIL, SRVBLQ</t>
  </si>
  <si>
    <t>Demand for Thermal uses (SRV)</t>
  </si>
  <si>
    <t>COM_PROJ</t>
  </si>
  <si>
    <t>Demand for Air conditioning (SRV)</t>
  </si>
  <si>
    <t>Demand for Cooking (SRV)</t>
  </si>
  <si>
    <t>Demand for Lighting (SRV)</t>
  </si>
  <si>
    <t>Demand for Street lighting (SRV)</t>
  </si>
  <si>
    <t>Demand for Electric Appliances (SRV)</t>
  </si>
  <si>
    <t>Demand for Other uses (SRV)</t>
  </si>
  <si>
    <t>Characterization of new technology options</t>
  </si>
  <si>
    <t>S-TH-HPA_ELC01</t>
  </si>
  <si>
    <t>SRV Thermal uses technology: Electricity Heat Pump Air (Ord.) -New</t>
  </si>
  <si>
    <t>S-TH-HPA_ELC02</t>
  </si>
  <si>
    <t>SRV Thermal uses technology: Electricity Heat Pump Air (Imp.) -New</t>
  </si>
  <si>
    <t>S-TH-HPA_ELC03</t>
  </si>
  <si>
    <t>SRV Thermal uses technology: Electricity Heat Pump Air (Adv.) -New</t>
  </si>
  <si>
    <t>S-TH-HPA_ELC04</t>
  </si>
  <si>
    <t>SRV Thermal uses technology: Electricity Heat Pump Wat. (Ord.) -New</t>
  </si>
  <si>
    <t>S-TH-HPA_ELC05</t>
  </si>
  <si>
    <t>SRV Thermal uses technology: Electricity Heat Pump Wat. (Imp.) -New</t>
  </si>
  <si>
    <t>S-TH-HPA_ELC06</t>
  </si>
  <si>
    <t>SRV Thermal uses technology: Electricity Heat Pump Wat. (Adv.) -New</t>
  </si>
  <si>
    <t>SRVGAS, SRVBGS, SRVH2G, SRVH2B</t>
  </si>
  <si>
    <t>S-TH-BLR_GAS01</t>
  </si>
  <si>
    <t>SRV Thermal uses technology: Natural gas, Biogas Boiler (Ord.) -New</t>
  </si>
  <si>
    <t>S-TH-BLR_GAS02</t>
  </si>
  <si>
    <t>SRV Thermal uses technology: Natural gas, Biogas Boiler cond. (Ord.) -New</t>
  </si>
  <si>
    <t>S-TH-HPG_ELC01</t>
  </si>
  <si>
    <t>SRV Thermal uses technology: Electricity Ground Heat Pump (Ord.) -New</t>
  </si>
  <si>
    <t>S-TH-HPG_ELC02</t>
  </si>
  <si>
    <t>SRV Thermal uses technology: Electricity Ground Heat Pump (Imp.) -New</t>
  </si>
  <si>
    <t>S-TH-HPG_ELC03</t>
  </si>
  <si>
    <t>SRV Thermal uses technology: Electricity Ground Heat Pump (Adv.) -New</t>
  </si>
  <si>
    <t>S-TH-HEX_HET01</t>
  </si>
  <si>
    <t>SRV Thermal uses technology: Heat District Heat (Ord.) -New</t>
  </si>
  <si>
    <t>S-TH-HEX_HET02</t>
  </si>
  <si>
    <t>SRV Thermal uses technology: Heat District Heat (Imp.) -New</t>
  </si>
  <si>
    <t>S-AC_ELC01</t>
  </si>
  <si>
    <t>SRV Air conditioning tech: Electricity - Air conditioning (Ord.)</t>
  </si>
  <si>
    <t>S-AC_ELC02</t>
  </si>
  <si>
    <t>SRV Air conditioning tech: Electricity - Air conditioning (Imp.)</t>
  </si>
  <si>
    <t>S-AC_ELC03</t>
  </si>
  <si>
    <t>SRV Air conditioning tech: Electricity - Air conditioning (Adv.)</t>
  </si>
  <si>
    <t>S-AC_GAS01</t>
  </si>
  <si>
    <t>SRV Air conditioning tech: Natural gas, Biogas - Air conditioning (Ord.)</t>
  </si>
  <si>
    <t>S-AC_GAS02</t>
  </si>
  <si>
    <t>SRV Air conditioning tech: Natural gas, Biogas - Air conditioning (Imp.)</t>
  </si>
  <si>
    <t>S-AC_GAS03</t>
  </si>
  <si>
    <t>SRV Air conditioning tech: Natural gas, Biogas - Air conditioning (Adv.)</t>
  </si>
  <si>
    <t>S-AC_HET01</t>
  </si>
  <si>
    <t>SRV Air conditioning tech: Heat - Air conditioning (Ord.)</t>
  </si>
  <si>
    <t>S-AC_HET02</t>
  </si>
  <si>
    <t>SRV Air conditioning tech: Heat - Air conditioning (Imp.)</t>
  </si>
  <si>
    <t>S-AC_HET03</t>
  </si>
  <si>
    <t>SRV Air conditioning tech: Heat - Air conditioning (Adv.)</t>
  </si>
  <si>
    <t>S-SLIG_ELC01</t>
  </si>
  <si>
    <t>SRV Street lighting tech: Electricity - Street lights (Ord.)</t>
  </si>
  <si>
    <t>S-SLIG_ELC02</t>
  </si>
  <si>
    <t>SRV Street lighting tech: Electricity - Street lights (Imp.)</t>
  </si>
  <si>
    <t>S-SLIG_ELC03</t>
  </si>
  <si>
    <t>SRV Street lighting tech: Electricity - Street lights (Adv.)</t>
  </si>
  <si>
    <t>S-LIG_ELC01</t>
  </si>
  <si>
    <t>SRV Lighting tech: Electricity - Office lighting (Ord.)</t>
  </si>
  <si>
    <t>S-LIG_ELC02</t>
  </si>
  <si>
    <t>SRV Lighting tech: Electricity - Office lighting (Imp.)</t>
  </si>
  <si>
    <t>S-LIG_ELC03</t>
  </si>
  <si>
    <t>SRV Lighting tech: Electricity - Office lighting (Adv.)</t>
  </si>
  <si>
    <t>S-EAP_ELC01</t>
  </si>
  <si>
    <t>SRV Electric Appliances tech: Electricity - Appl.(Ord.)</t>
  </si>
  <si>
    <t>S-EAP_ELC02</t>
  </si>
  <si>
    <t>SRV Electric Appliances tech: Electricity - Appl.(Imp.)</t>
  </si>
  <si>
    <t>S-EAP_ELC03</t>
  </si>
  <si>
    <t>SRV Electric Appliances tech: Electricity - Appl.(Adv.)</t>
  </si>
  <si>
    <t>S-CK_ELC01</t>
  </si>
  <si>
    <t>SRV Cooking tech: Electricity - Cooking system (Ord.)</t>
  </si>
  <si>
    <t>Natural gas,Biogas</t>
  </si>
  <si>
    <t>S-CK_GAS01</t>
  </si>
  <si>
    <t>SRV Cooking tech: Natural gas,Biogas - Cooking system (Ord.)</t>
  </si>
  <si>
    <t>S-CK_LPG01</t>
  </si>
  <si>
    <t>SRV Cooking tech: LPG - Cooking system (Ord.)</t>
  </si>
  <si>
    <t>S-CK_COA01</t>
  </si>
  <si>
    <t>SRV Cooking tech: Coal - Cooking system (Ord.)</t>
  </si>
  <si>
    <t/>
  </si>
  <si>
    <t>Characterization of base-year technologies - Services</t>
  </si>
  <si>
    <t>S-TH-STV_BIO00</t>
  </si>
  <si>
    <t>SRV Thermal uses technology: Biomass, Waste - Existing</t>
  </si>
  <si>
    <t>S-TH-STV_COA00</t>
  </si>
  <si>
    <t>SRV Thermal uses technology: Coal - Existing</t>
  </si>
  <si>
    <t>S-TH-RST_ELC00</t>
  </si>
  <si>
    <t>SRV Thermal uses technology: Electricity - Existing</t>
  </si>
  <si>
    <t>S-TH-HPA_ELC00</t>
  </si>
  <si>
    <t>SRV Thermal uses technology: Electricity (Heat Pump) - Existing</t>
  </si>
  <si>
    <t>S-TH-HPA_GAS00</t>
  </si>
  <si>
    <t>SRV Thermal uses technology: Natural gas, Biogas - Existing</t>
  </si>
  <si>
    <t>S-TH-HEX_GEO00</t>
  </si>
  <si>
    <t>SRV Thermal uses technology: Geothermal - Existing</t>
  </si>
  <si>
    <t>S-TH-HEX_HET00</t>
  </si>
  <si>
    <t>SRV Thermal uses technology: Heat - Existing</t>
  </si>
  <si>
    <t>S-TH-BLR_LPG00</t>
  </si>
  <si>
    <t>SRV Thermal uses technology: LPG - Existing</t>
  </si>
  <si>
    <t>S-TH-BLR_OIL00</t>
  </si>
  <si>
    <t>SRV Thermal uses technology: Oil, Liquid biofuels - Existing</t>
  </si>
  <si>
    <t>S-TH-STV_SOL00</t>
  </si>
  <si>
    <t>SRV Thermal uses technology: Solar - Existing</t>
  </si>
  <si>
    <t>S-AC_GAS00</t>
  </si>
  <si>
    <t>SRV Air conditioning technology: Natural gas, Biogas - Existing</t>
  </si>
  <si>
    <t>S-AC_ELC00</t>
  </si>
  <si>
    <t>SRV Air conditioning technology: Electricity - Existing</t>
  </si>
  <si>
    <t>S-CK_BIO00</t>
  </si>
  <si>
    <t>SRV Cooking technology: Biomass - Existing</t>
  </si>
  <si>
    <t>S-CK_COA00</t>
  </si>
  <si>
    <t>SRV Cooking technology: Coal - Existing</t>
  </si>
  <si>
    <t>S-CK_ELC00</t>
  </si>
  <si>
    <t>SRV Cooking technology: Electricity - Existing</t>
  </si>
  <si>
    <t>S-CK_GAS00</t>
  </si>
  <si>
    <t>SRV Cooking technology: Natural gas, Biogas - Existing</t>
  </si>
  <si>
    <t>S-CK_LPG00</t>
  </si>
  <si>
    <t>SRV Cooking technology: LPG - Existing</t>
  </si>
  <si>
    <t>S-CK_OIL00</t>
  </si>
  <si>
    <t>SRV Cooking technology: Oil, Liquid biofuels - Existing</t>
  </si>
  <si>
    <t>S-CK_SOL00</t>
  </si>
  <si>
    <t>SRV Cooking technology: Solar - Existing</t>
  </si>
  <si>
    <t>S-LIG_ELC00</t>
  </si>
  <si>
    <t>SRV Lighting technology: Electricity - Existing</t>
  </si>
  <si>
    <t>S-SLIG_ELC00</t>
  </si>
  <si>
    <t>SRV Street lighting technology: Electricity - Existing</t>
  </si>
  <si>
    <t>S-EAP_ELC00</t>
  </si>
  <si>
    <t>SRV Electric Appliances technology: Electricity - Existing</t>
  </si>
  <si>
    <t>S-OTH_00</t>
  </si>
  <si>
    <t>SRV Other uses</t>
  </si>
  <si>
    <t>*EFF</t>
  </si>
  <si>
    <t>% (Munits/PJcons)</t>
  </si>
  <si>
    <t>*NCAP_AFA</t>
  </si>
  <si>
    <t>*PRC_RESID</t>
  </si>
  <si>
    <t>*Share-I</t>
  </si>
  <si>
    <t>*NCAP_BND</t>
  </si>
  <si>
    <t>FT-SRVBGS</t>
  </si>
  <si>
    <t>SRV fuel Tech: Biogas</t>
  </si>
  <si>
    <t>FT-SRVCOA</t>
  </si>
  <si>
    <t>SRV fuel Tech: Coal</t>
  </si>
  <si>
    <t>FT-SRVOIL</t>
  </si>
  <si>
    <t>SRV fuel Tech: Oil</t>
  </si>
  <si>
    <t>FT-SRVELC</t>
  </si>
  <si>
    <t>SRV fuel Tech: Electricity</t>
  </si>
  <si>
    <t>FT-SRVGEO</t>
  </si>
  <si>
    <t>SRV fuel Tech: Geothermal</t>
  </si>
  <si>
    <t>FT-SRVHET</t>
  </si>
  <si>
    <t>SRV fuel Tech: Heat</t>
  </si>
  <si>
    <t>FT-SRVBLQ</t>
  </si>
  <si>
    <t>SRV fuel Tech: Liquid biofuels</t>
  </si>
  <si>
    <t>FT-SRVLPG</t>
  </si>
  <si>
    <t>SRV fuel Tech: LPG</t>
  </si>
  <si>
    <t>FT-SRVGAS</t>
  </si>
  <si>
    <t>SRV fuel Tech: Natural gas</t>
  </si>
  <si>
    <t>FT-SRVSOL</t>
  </si>
  <si>
    <t>SRV fuel Tech: Solar</t>
  </si>
  <si>
    <t>FT-SRVBIO</t>
  </si>
  <si>
    <t>SRV fuel Tech: Biomass</t>
  </si>
  <si>
    <t>FT-SRVWAS</t>
  </si>
  <si>
    <t>SRV fuel Tech: Waste</t>
  </si>
  <si>
    <t>Biogas (SRV)</t>
  </si>
  <si>
    <t>Coal (SRV)</t>
  </si>
  <si>
    <t>Oil (SRV)</t>
  </si>
  <si>
    <t>Electricity (SRV)</t>
  </si>
  <si>
    <t>Geothermal (SRV)</t>
  </si>
  <si>
    <t>Heat (SRV)</t>
  </si>
  <si>
    <t>Liquid biofuels (SRV)</t>
  </si>
  <si>
    <t>LPG (SRV)</t>
  </si>
  <si>
    <t>Natural gas (SRV)</t>
  </si>
  <si>
    <t>Solar (SRV)</t>
  </si>
  <si>
    <t>Biomass (SRV)</t>
  </si>
  <si>
    <t>Waste (SRV)</t>
  </si>
  <si>
    <t>Hydrogen (SRV)</t>
  </si>
  <si>
    <t>Natural gas blend H2 (SRV)</t>
  </si>
  <si>
    <t>H2 derived fuel (SRV)</t>
  </si>
  <si>
    <t>CO2eq emissions (SRV)</t>
  </si>
  <si>
    <t>CO2 emissions (SRV)</t>
  </si>
  <si>
    <t>CH4 emissions (SRV)</t>
  </si>
  <si>
    <t>N2O emissions (SRV)</t>
  </si>
  <si>
    <t>Thermal uses - % Water heating</t>
  </si>
  <si>
    <t>Biogas/Natural gas</t>
  </si>
  <si>
    <t>SRVBGS/SRVGAS</t>
  </si>
  <si>
    <t>Liquid biofuels/Oil</t>
  </si>
  <si>
    <t>SRVBLQ/SRVOIL</t>
  </si>
  <si>
    <t>Waste/Biomass</t>
  </si>
  <si>
    <t>SRVWAS/SRVBIO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</si>
</sst>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\Te\x\t"/>
    <numFmt numFmtId="167" formatCode="0.0%"/>
    <numFmt numFmtId="168" formatCode="#,##0.000"/>
    <numFmt numFmtId="169" formatCode="0.0000"/>
    <numFmt numFmtId="170" formatCode="#,##0.0000"/>
  </numFmts>
  <fonts count="9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20"/>
      <color rgb="FF1F497D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36">
    <xf numFmtId="0" fontId="0" fillId="0" borderId="0"/>
    <xf numFmtId="0" fontId="42" fillId="0" borderId="0"/>
    <xf numFmtId="0" fontId="42" fillId="0" borderId="0"/>
    <xf numFmtId="0" fontId="47" fillId="0" borderId="0" applyNumberFormat="0" applyFill="0" applyBorder="0" applyAlignment="0" applyProtection="0"/>
    <xf numFmtId="0" fontId="42" fillId="0" borderId="0"/>
    <xf numFmtId="0" fontId="42" fillId="0" borderId="0"/>
    <xf numFmtId="0" fontId="55" fillId="0" borderId="0"/>
    <xf numFmtId="0" fontId="59" fillId="5" borderId="4" applyNumberFormat="0" applyAlignment="0" applyProtection="0"/>
    <xf numFmtId="43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5" fillId="0" borderId="0"/>
    <xf numFmtId="0" fontId="65" fillId="0" borderId="0"/>
    <xf numFmtId="9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4" fontId="40" fillId="0" borderId="0" applyFont="0" applyFill="0" applyBorder="0" applyAlignment="0" applyProtection="0"/>
    <xf numFmtId="0" fontId="79" fillId="0" borderId="0" applyFill="0" applyProtection="0"/>
    <xf numFmtId="9" fontId="40" fillId="0" borderId="0" applyFont="0" applyFill="0" applyBorder="0" applyAlignment="0" applyProtection="0"/>
    <xf numFmtId="0" fontId="80" fillId="0" borderId="0"/>
    <xf numFmtId="0" fontId="36" fillId="0" borderId="0"/>
    <xf numFmtId="164" fontId="36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0" fillId="0" borderId="0"/>
    <xf numFmtId="43" fontId="70" fillId="0" borderId="0" applyFont="0" applyFill="0" applyBorder="0" applyAlignment="0" applyProtection="0"/>
    <xf numFmtId="0" fontId="55" fillId="0" borderId="0"/>
    <xf numFmtId="0" fontId="20" fillId="0" borderId="0"/>
    <xf numFmtId="0" fontId="18" fillId="0" borderId="0"/>
    <xf numFmtId="0" fontId="70" fillId="0" borderId="0"/>
    <xf numFmtId="0" fontId="55" fillId="0" borderId="0"/>
  </cellStyleXfs>
  <cellXfs count="505">
    <xf numFmtId="0" fontId="0" fillId="0" borderId="0" xfId="0"/>
    <xf numFmtId="0" fontId="53" fillId="4" borderId="3" xfId="0" applyFont="1" applyFill="1" applyBorder="1" applyAlignment="1">
      <alignment horizontal="left" vertical="center" wrapText="1"/>
    </xf>
    <xf numFmtId="0" fontId="53" fillId="4" borderId="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4" borderId="2" xfId="0" applyFont="1" applyFill="1" applyBorder="1" applyAlignment="1">
      <alignment horizontal="left" vertical="center"/>
    </xf>
    <xf numFmtId="0" fontId="52" fillId="0" borderId="0" xfId="1" applyFont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0" fillId="0" borderId="0" xfId="16" applyAlignment="1">
      <alignment vertical="center"/>
    </xf>
    <xf numFmtId="0" fontId="46" fillId="3" borderId="0" xfId="17" applyFont="1" applyFill="1" applyAlignment="1">
      <alignment vertical="center"/>
    </xf>
    <xf numFmtId="0" fontId="48" fillId="3" borderId="0" xfId="3" applyFont="1" applyFill="1" applyBorder="1" applyAlignment="1">
      <alignment vertical="center"/>
    </xf>
    <xf numFmtId="0" fontId="45" fillId="3" borderId="0" xfId="16" applyFont="1" applyFill="1" applyAlignment="1">
      <alignment vertical="center"/>
    </xf>
    <xf numFmtId="0" fontId="71" fillId="0" borderId="0" xfId="16" applyFont="1" applyAlignment="1">
      <alignment vertical="center"/>
    </xf>
    <xf numFmtId="0" fontId="50" fillId="0" borderId="0" xfId="16" applyFont="1" applyAlignment="1">
      <alignment vertical="center"/>
    </xf>
    <xf numFmtId="0" fontId="72" fillId="0" borderId="0" xfId="16" quotePrefix="1" applyFont="1" applyAlignment="1">
      <alignment vertical="center"/>
    </xf>
    <xf numFmtId="0" fontId="40" fillId="0" borderId="0" xfId="16" applyAlignment="1">
      <alignment horizontal="left" vertical="center"/>
    </xf>
    <xf numFmtId="0" fontId="49" fillId="0" borderId="0" xfId="16" applyFont="1" applyAlignment="1">
      <alignment vertical="center"/>
    </xf>
    <xf numFmtId="0" fontId="73" fillId="7" borderId="10" xfId="16" applyFont="1" applyFill="1" applyBorder="1" applyAlignment="1">
      <alignment vertical="center"/>
    </xf>
    <xf numFmtId="0" fontId="40" fillId="6" borderId="12" xfId="16" applyFill="1" applyBorder="1" applyAlignment="1">
      <alignment vertical="center"/>
    </xf>
    <xf numFmtId="0" fontId="50" fillId="6" borderId="12" xfId="16" applyFont="1" applyFill="1" applyBorder="1" applyAlignment="1">
      <alignment vertical="center"/>
    </xf>
    <xf numFmtId="0" fontId="40" fillId="0" borderId="13" xfId="16" applyBorder="1" applyAlignment="1">
      <alignment vertical="center"/>
    </xf>
    <xf numFmtId="0" fontId="40" fillId="8" borderId="14" xfId="19" applyFill="1" applyBorder="1" applyAlignment="1">
      <alignment vertical="center"/>
    </xf>
    <xf numFmtId="0" fontId="40" fillId="9" borderId="14" xfId="19" applyFill="1" applyBorder="1" applyAlignment="1">
      <alignment vertical="center"/>
    </xf>
    <xf numFmtId="0" fontId="40" fillId="10" borderId="13" xfId="19" applyFill="1" applyBorder="1" applyAlignment="1">
      <alignment vertical="center"/>
    </xf>
    <xf numFmtId="0" fontId="40" fillId="0" borderId="0" xfId="19" applyAlignment="1">
      <alignment vertical="center"/>
    </xf>
    <xf numFmtId="0" fontId="0" fillId="0" borderId="0" xfId="19" applyFont="1" applyAlignment="1">
      <alignment horizontal="left" vertical="center"/>
    </xf>
    <xf numFmtId="0" fontId="44" fillId="7" borderId="5" xfId="16" applyFont="1" applyFill="1" applyBorder="1" applyAlignment="1">
      <alignment horizontal="left" vertical="center"/>
    </xf>
    <xf numFmtId="0" fontId="64" fillId="0" borderId="0" xfId="16" applyFont="1" applyAlignment="1">
      <alignment vertical="center"/>
    </xf>
    <xf numFmtId="0" fontId="40" fillId="9" borderId="13" xfId="16" applyFill="1" applyBorder="1" applyAlignment="1">
      <alignment vertical="center"/>
    </xf>
    <xf numFmtId="0" fontId="40" fillId="0" borderId="0" xfId="16" quotePrefix="1" applyAlignment="1">
      <alignment vertical="center"/>
    </xf>
    <xf numFmtId="0" fontId="40" fillId="9" borderId="6" xfId="16" applyFill="1" applyBorder="1" applyAlignment="1">
      <alignment vertical="center"/>
    </xf>
    <xf numFmtId="0" fontId="40" fillId="9" borderId="11" xfId="16" applyFill="1" applyBorder="1" applyAlignment="1">
      <alignment vertical="center"/>
    </xf>
    <xf numFmtId="0" fontId="40" fillId="8" borderId="13" xfId="16" applyFill="1" applyBorder="1" applyAlignment="1">
      <alignment vertical="center"/>
    </xf>
    <xf numFmtId="0" fontId="40" fillId="8" borderId="6" xfId="16" applyFill="1" applyBorder="1" applyAlignment="1">
      <alignment vertical="center"/>
    </xf>
    <xf numFmtId="0" fontId="40" fillId="8" borderId="11" xfId="16" applyFill="1" applyBorder="1" applyAlignment="1">
      <alignment vertical="center"/>
    </xf>
    <xf numFmtId="0" fontId="40" fillId="8" borderId="10" xfId="16" applyFill="1" applyBorder="1" applyAlignment="1">
      <alignment vertical="center"/>
    </xf>
    <xf numFmtId="0" fontId="40" fillId="0" borderId="12" xfId="16" applyBorder="1" applyAlignment="1">
      <alignment vertical="center"/>
    </xf>
    <xf numFmtId="0" fontId="51" fillId="0" borderId="0" xfId="0" applyFont="1" applyAlignment="1">
      <alignment horizontal="left" vertical="center"/>
    </xf>
    <xf numFmtId="0" fontId="40" fillId="0" borderId="0" xfId="20"/>
    <xf numFmtId="0" fontId="44" fillId="7" borderId="1" xfId="2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left" vertical="center" wrapText="1"/>
    </xf>
    <xf numFmtId="0" fontId="76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6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8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8" fillId="0" borderId="0" xfId="1" applyFont="1" applyAlignment="1">
      <alignment horizontal="left" vertical="center"/>
    </xf>
    <xf numFmtId="3" fontId="48" fillId="0" borderId="0" xfId="7" applyNumberFormat="1" applyFont="1" applyFill="1" applyBorder="1" applyAlignment="1">
      <alignment horizontal="left" vertical="center"/>
    </xf>
    <xf numFmtId="166" fontId="42" fillId="0" borderId="0" xfId="0" applyNumberFormat="1" applyFont="1" applyAlignment="1">
      <alignment horizontal="left" vertical="center"/>
    </xf>
    <xf numFmtId="0" fontId="48" fillId="0" borderId="7" xfId="0" applyFont="1" applyBorder="1" applyAlignment="1">
      <alignment horizontal="left" vertical="center"/>
    </xf>
    <xf numFmtId="0" fontId="69" fillId="4" borderId="2" xfId="0" applyFont="1" applyFill="1" applyBorder="1" applyAlignment="1">
      <alignment horizontal="left" vertical="center" wrapText="1"/>
    </xf>
    <xf numFmtId="0" fontId="69" fillId="4" borderId="2" xfId="0" applyFont="1" applyFill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2" fillId="0" borderId="7" xfId="0" applyFont="1" applyBorder="1" applyAlignment="1">
      <alignment horizontal="left" vertical="center"/>
    </xf>
    <xf numFmtId="0" fontId="52" fillId="0" borderId="7" xfId="1" applyFont="1" applyBorder="1" applyAlignment="1">
      <alignment horizontal="left" vertical="center"/>
    </xf>
    <xf numFmtId="0" fontId="48" fillId="0" borderId="9" xfId="1" applyFont="1" applyBorder="1" applyAlignment="1">
      <alignment horizontal="left" vertical="center"/>
    </xf>
    <xf numFmtId="0" fontId="64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1" fillId="0" borderId="0" xfId="0" applyFont="1" applyAlignment="1">
      <alignment horizontal="left" vertical="center"/>
    </xf>
    <xf numFmtId="0" fontId="48" fillId="0" borderId="6" xfId="0" applyFont="1" applyBorder="1" applyAlignment="1">
      <alignment horizontal="left" vertical="center"/>
    </xf>
    <xf numFmtId="0" fontId="52" fillId="0" borderId="2" xfId="0" applyFont="1" applyBorder="1" applyAlignment="1">
      <alignment horizontal="left" vertical="center"/>
    </xf>
    <xf numFmtId="3" fontId="52" fillId="0" borderId="2" xfId="7" applyNumberFormat="1" applyFont="1" applyFill="1" applyBorder="1" applyAlignment="1">
      <alignment horizontal="left" vertical="center"/>
    </xf>
    <xf numFmtId="0" fontId="81" fillId="0" borderId="0" xfId="7" applyFont="1" applyFill="1" applyBorder="1" applyAlignment="1">
      <alignment horizontal="left" vertical="center"/>
    </xf>
    <xf numFmtId="2" fontId="81" fillId="0" borderId="0" xfId="7" applyNumberFormat="1" applyFont="1" applyFill="1" applyBorder="1" applyAlignment="1">
      <alignment horizontal="left" vertical="center"/>
    </xf>
    <xf numFmtId="0" fontId="68" fillId="0" borderId="2" xfId="0" applyFont="1" applyBorder="1" applyAlignment="1">
      <alignment horizontal="left" vertical="center"/>
    </xf>
    <xf numFmtId="0" fontId="68" fillId="0" borderId="2" xfId="7" applyFont="1" applyFill="1" applyBorder="1" applyAlignment="1">
      <alignment horizontal="left" vertical="center"/>
    </xf>
    <xf numFmtId="2" fontId="68" fillId="0" borderId="2" xfId="7" applyNumberFormat="1" applyFont="1" applyFill="1" applyBorder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39" fillId="0" borderId="0" xfId="20" applyFont="1" applyAlignment="1">
      <alignment horizontal="left" vertical="center"/>
    </xf>
    <xf numFmtId="0" fontId="39" fillId="0" borderId="6" xfId="20" applyFont="1" applyBorder="1" applyAlignment="1">
      <alignment horizontal="left" vertical="center"/>
    </xf>
    <xf numFmtId="1" fontId="48" fillId="0" borderId="7" xfId="0" applyNumberFormat="1" applyFont="1" applyBorder="1" applyAlignment="1">
      <alignment horizontal="left" vertical="center"/>
    </xf>
    <xf numFmtId="1" fontId="48" fillId="0" borderId="0" xfId="0" applyNumberFormat="1" applyFont="1" applyAlignment="1">
      <alignment horizontal="left" vertical="center"/>
    </xf>
    <xf numFmtId="1" fontId="52" fillId="0" borderId="0" xfId="0" applyNumberFormat="1" applyFont="1" applyAlignment="1">
      <alignment horizontal="left" vertical="center"/>
    </xf>
    <xf numFmtId="3" fontId="48" fillId="0" borderId="0" xfId="0" applyNumberFormat="1" applyFont="1" applyAlignment="1">
      <alignment horizontal="left" vertical="center"/>
    </xf>
    <xf numFmtId="2" fontId="48" fillId="0" borderId="0" xfId="0" applyNumberFormat="1" applyFont="1" applyAlignment="1">
      <alignment horizontal="left" vertical="center"/>
    </xf>
    <xf numFmtId="1" fontId="48" fillId="0" borderId="6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/>
    </xf>
    <xf numFmtId="0" fontId="39" fillId="0" borderId="2" xfId="2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56" fillId="0" borderId="0" xfId="6" applyFont="1" applyAlignment="1">
      <alignment horizontal="left" vertical="center"/>
    </xf>
    <xf numFmtId="0" fontId="44" fillId="7" borderId="1" xfId="0" applyFont="1" applyFill="1" applyBorder="1" applyAlignment="1">
      <alignment horizontal="left" vertical="center"/>
    </xf>
    <xf numFmtId="2" fontId="48" fillId="0" borderId="2" xfId="0" applyNumberFormat="1" applyFont="1" applyBorder="1" applyAlignment="1">
      <alignment horizontal="left" vertical="center"/>
    </xf>
    <xf numFmtId="9" fontId="48" fillId="0" borderId="0" xfId="14" applyFont="1" applyFill="1" applyAlignment="1">
      <alignment horizontal="left" vertical="center"/>
    </xf>
    <xf numFmtId="0" fontId="44" fillId="7" borderId="1" xfId="0" applyFont="1" applyFill="1" applyBorder="1" applyAlignment="1">
      <alignment horizontal="left" vertical="center" wrapText="1"/>
    </xf>
    <xf numFmtId="0" fontId="69" fillId="4" borderId="6" xfId="0" applyFont="1" applyFill="1" applyBorder="1" applyAlignment="1">
      <alignment horizontal="left" vertical="center" wrapText="1"/>
    </xf>
    <xf numFmtId="0" fontId="69" fillId="4" borderId="6" xfId="0" applyFont="1" applyFill="1" applyBorder="1" applyAlignment="1">
      <alignment horizontal="left" vertical="center"/>
    </xf>
    <xf numFmtId="0" fontId="48" fillId="0" borderId="2" xfId="1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66" fontId="56" fillId="0" borderId="0" xfId="6" applyNumberFormat="1" applyFont="1" applyAlignment="1">
      <alignment horizontal="left" vertical="center"/>
    </xf>
    <xf numFmtId="0" fontId="44" fillId="7" borderId="1" xfId="0" applyFont="1" applyFill="1" applyBorder="1" applyAlignment="1">
      <alignment vertical="center" wrapText="1"/>
    </xf>
    <xf numFmtId="0" fontId="38" fillId="0" borderId="2" xfId="0" applyFont="1" applyBorder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9" fontId="38" fillId="0" borderId="6" xfId="14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67" fontId="38" fillId="0" borderId="0" xfId="14" applyNumberFormat="1" applyFont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64" fillId="0" borderId="0" xfId="0" applyFont="1" applyAlignment="1">
      <alignment horizontal="left" vertical="center"/>
    </xf>
    <xf numFmtId="3" fontId="48" fillId="0" borderId="6" xfId="0" applyNumberFormat="1" applyFont="1" applyBorder="1" applyAlignment="1">
      <alignment horizontal="left" vertical="center"/>
    </xf>
    <xf numFmtId="1" fontId="48" fillId="0" borderId="2" xfId="0" applyNumberFormat="1" applyFont="1" applyBorder="1" applyAlignment="1">
      <alignment horizontal="left" vertical="center"/>
    </xf>
    <xf numFmtId="3" fontId="48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3" fontId="39" fillId="0" borderId="0" xfId="20" applyNumberFormat="1" applyFont="1" applyAlignment="1">
      <alignment horizontal="left" vertical="center"/>
    </xf>
    <xf numFmtId="3" fontId="39" fillId="0" borderId="6" xfId="20" applyNumberFormat="1" applyFont="1" applyBorder="1" applyAlignment="1">
      <alignment horizontal="left" vertical="center"/>
    </xf>
    <xf numFmtId="3" fontId="39" fillId="0" borderId="2" xfId="20" applyNumberFormat="1" applyFont="1" applyBorder="1" applyAlignment="1">
      <alignment horizontal="left" vertical="center"/>
    </xf>
    <xf numFmtId="3" fontId="0" fillId="0" borderId="7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37" fillId="8" borderId="0" xfId="16" applyFont="1" applyFill="1" applyAlignment="1">
      <alignment vertical="center"/>
    </xf>
    <xf numFmtId="0" fontId="37" fillId="0" borderId="2" xfId="0" applyFont="1" applyBorder="1" applyAlignment="1">
      <alignment horizontal="left" vertical="center"/>
    </xf>
    <xf numFmtId="0" fontId="51" fillId="0" borderId="2" xfId="0" applyFont="1" applyBorder="1" applyAlignment="1">
      <alignment horizontal="left" vertical="center"/>
    </xf>
    <xf numFmtId="0" fontId="60" fillId="6" borderId="0" xfId="0" applyFont="1" applyFill="1" applyAlignment="1">
      <alignment horizontal="left" vertical="center"/>
    </xf>
    <xf numFmtId="0" fontId="60" fillId="6" borderId="2" xfId="0" applyFont="1" applyFill="1" applyBorder="1" applyAlignment="1">
      <alignment horizontal="left" vertical="center"/>
    </xf>
    <xf numFmtId="0" fontId="60" fillId="6" borderId="6" xfId="0" applyFont="1" applyFill="1" applyBorder="1" applyAlignment="1">
      <alignment horizontal="left" vertical="center"/>
    </xf>
    <xf numFmtId="1" fontId="60" fillId="0" borderId="0" xfId="0" applyNumberFormat="1" applyFont="1" applyAlignment="1">
      <alignment horizontal="left" vertical="center"/>
    </xf>
    <xf numFmtId="0" fontId="60" fillId="0" borderId="0" xfId="16" applyFont="1" applyAlignment="1">
      <alignment vertical="center"/>
    </xf>
    <xf numFmtId="0" fontId="35" fillId="0" borderId="13" xfId="16" applyFont="1" applyBorder="1" applyAlignment="1">
      <alignment horizontal="left" vertical="center" wrapText="1"/>
    </xf>
    <xf numFmtId="0" fontId="48" fillId="0" borderId="13" xfId="16" applyFont="1" applyBorder="1" applyAlignment="1">
      <alignment vertical="center" wrapText="1"/>
    </xf>
    <xf numFmtId="0" fontId="40" fillId="0" borderId="13" xfId="16" applyBorder="1" applyAlignment="1">
      <alignment vertical="center" wrapText="1"/>
    </xf>
    <xf numFmtId="0" fontId="48" fillId="0" borderId="0" xfId="16" applyFont="1" applyAlignment="1">
      <alignment vertical="center" wrapText="1"/>
    </xf>
    <xf numFmtId="0" fontId="40" fillId="0" borderId="0" xfId="16" applyAlignment="1">
      <alignment vertical="center" wrapText="1"/>
    </xf>
    <xf numFmtId="0" fontId="40" fillId="0" borderId="0" xfId="16" applyAlignment="1">
      <alignment horizontal="left" vertical="center" wrapText="1"/>
    </xf>
    <xf numFmtId="0" fontId="40" fillId="0" borderId="12" xfId="16" applyBorder="1" applyAlignment="1">
      <alignment vertical="center" wrapText="1"/>
    </xf>
    <xf numFmtId="0" fontId="47" fillId="0" borderId="13" xfId="3" applyFill="1" applyBorder="1" applyAlignment="1">
      <alignment vertical="center" wrapText="1"/>
    </xf>
    <xf numFmtId="0" fontId="34" fillId="0" borderId="2" xfId="20" applyFont="1" applyBorder="1" applyAlignment="1">
      <alignment horizontal="left" vertical="center"/>
    </xf>
    <xf numFmtId="0" fontId="34" fillId="0" borderId="15" xfId="20" applyFont="1" applyBorder="1" applyAlignment="1">
      <alignment horizontal="left" vertical="center"/>
    </xf>
    <xf numFmtId="0" fontId="33" fillId="0" borderId="12" xfId="16" applyFont="1" applyBorder="1" applyAlignment="1">
      <alignment vertical="center" wrapText="1"/>
    </xf>
    <xf numFmtId="9" fontId="48" fillId="0" borderId="0" xfId="0" applyNumberFormat="1" applyFont="1" applyAlignment="1">
      <alignment horizontal="left" vertical="center"/>
    </xf>
    <xf numFmtId="0" fontId="49" fillId="0" borderId="0" xfId="27" applyFont="1" applyAlignment="1">
      <alignment horizontal="left" vertical="center"/>
    </xf>
    <xf numFmtId="0" fontId="31" fillId="0" borderId="0" xfId="27" applyAlignment="1">
      <alignment horizontal="left" vertical="center"/>
    </xf>
    <xf numFmtId="0" fontId="83" fillId="0" borderId="0" xfId="27" applyFont="1" applyAlignment="1">
      <alignment horizontal="left" vertical="center"/>
    </xf>
    <xf numFmtId="0" fontId="31" fillId="0" borderId="0" xfId="27" applyAlignment="1">
      <alignment vertical="center"/>
    </xf>
    <xf numFmtId="0" fontId="43" fillId="0" borderId="0" xfId="27" applyFont="1" applyAlignment="1">
      <alignment horizontal="left" vertical="center"/>
    </xf>
    <xf numFmtId="0" fontId="70" fillId="0" borderId="0" xfId="27" applyFont="1" applyAlignment="1">
      <alignment horizontal="left" vertical="center"/>
    </xf>
    <xf numFmtId="0" fontId="31" fillId="0" borderId="6" xfId="27" applyBorder="1" applyAlignment="1">
      <alignment horizontal="left" vertical="center"/>
    </xf>
    <xf numFmtId="0" fontId="31" fillId="0" borderId="7" xfId="27" applyBorder="1" applyAlignment="1">
      <alignment vertical="center"/>
    </xf>
    <xf numFmtId="0" fontId="31" fillId="0" borderId="7" xfId="27" applyBorder="1" applyAlignment="1">
      <alignment horizontal="left" vertical="center"/>
    </xf>
    <xf numFmtId="0" fontId="60" fillId="6" borderId="7" xfId="27" applyFont="1" applyFill="1" applyBorder="1" applyAlignment="1">
      <alignment horizontal="left" vertical="center"/>
    </xf>
    <xf numFmtId="0" fontId="31" fillId="0" borderId="9" xfId="27" applyBorder="1" applyAlignment="1">
      <alignment horizontal="left" vertical="center"/>
    </xf>
    <xf numFmtId="0" fontId="48" fillId="0" borderId="0" xfId="27" applyFont="1" applyAlignment="1">
      <alignment horizontal="left" vertical="center"/>
    </xf>
    <xf numFmtId="2" fontId="31" fillId="0" borderId="0" xfId="27" applyNumberFormat="1" applyAlignment="1">
      <alignment horizontal="left" vertical="center"/>
    </xf>
    <xf numFmtId="0" fontId="56" fillId="0" borderId="0" xfId="6" applyFont="1" applyAlignment="1">
      <alignment horizontal="left" vertical="center" wrapText="1"/>
    </xf>
    <xf numFmtId="0" fontId="60" fillId="0" borderId="0" xfId="27" applyFont="1" applyAlignment="1">
      <alignment horizontal="left" vertical="center"/>
    </xf>
    <xf numFmtId="166" fontId="31" fillId="0" borderId="0" xfId="27" applyNumberFormat="1" applyAlignment="1">
      <alignment vertical="center"/>
    </xf>
    <xf numFmtId="0" fontId="44" fillId="7" borderId="1" xfId="27" applyFont="1" applyFill="1" applyBorder="1" applyAlignment="1">
      <alignment horizontal="left" vertical="center"/>
    </xf>
    <xf numFmtId="0" fontId="64" fillId="0" borderId="7" xfId="27" applyFont="1" applyBorder="1" applyAlignment="1">
      <alignment horizontal="left" vertical="center" wrapText="1"/>
    </xf>
    <xf numFmtId="166" fontId="53" fillId="4" borderId="2" xfId="6" applyNumberFormat="1" applyFont="1" applyFill="1" applyBorder="1" applyAlignment="1">
      <alignment horizontal="left" vertical="center" wrapText="1"/>
    </xf>
    <xf numFmtId="0" fontId="53" fillId="4" borderId="6" xfId="27" applyFont="1" applyFill="1" applyBorder="1" applyAlignment="1">
      <alignment horizontal="left" vertical="center" wrapText="1"/>
    </xf>
    <xf numFmtId="0" fontId="64" fillId="0" borderId="0" xfId="27" applyFont="1" applyAlignment="1">
      <alignment horizontal="left" vertical="center"/>
    </xf>
    <xf numFmtId="0" fontId="84" fillId="0" borderId="0" xfId="27" applyFont="1" applyAlignment="1">
      <alignment horizontal="left" vertical="center"/>
    </xf>
    <xf numFmtId="1" fontId="31" fillId="0" borderId="0" xfId="27" applyNumberFormat="1" applyAlignment="1">
      <alignment horizontal="left" vertical="center"/>
    </xf>
    <xf numFmtId="2" fontId="0" fillId="0" borderId="0" xfId="28" applyNumberFormat="1" applyFont="1" applyFill="1" applyBorder="1" applyAlignment="1">
      <alignment horizontal="left" vertical="center"/>
    </xf>
    <xf numFmtId="3" fontId="31" fillId="0" borderId="0" xfId="27" applyNumberFormat="1" applyAlignment="1">
      <alignment horizontal="left" vertical="center"/>
    </xf>
    <xf numFmtId="165" fontId="31" fillId="0" borderId="0" xfId="27" applyNumberFormat="1" applyAlignment="1">
      <alignment horizontal="left" vertical="center"/>
    </xf>
    <xf numFmtId="0" fontId="31" fillId="0" borderId="13" xfId="16" applyFont="1" applyBorder="1" applyAlignment="1">
      <alignment vertical="center"/>
    </xf>
    <xf numFmtId="0" fontId="60" fillId="6" borderId="0" xfId="27" applyFont="1" applyFill="1" applyAlignment="1">
      <alignment horizontal="left" vertical="center"/>
    </xf>
    <xf numFmtId="0" fontId="48" fillId="0" borderId="7" xfId="27" applyFont="1" applyBorder="1" applyAlignment="1">
      <alignment horizontal="left" vertical="center"/>
    </xf>
    <xf numFmtId="2" fontId="31" fillId="0" borderId="7" xfId="27" applyNumberFormat="1" applyBorder="1" applyAlignment="1">
      <alignment horizontal="left" vertical="center"/>
    </xf>
    <xf numFmtId="0" fontId="31" fillId="0" borderId="2" xfId="27" applyBorder="1" applyAlignment="1">
      <alignment vertical="center"/>
    </xf>
    <xf numFmtId="0" fontId="31" fillId="0" borderId="6" xfId="27" applyBorder="1" applyAlignment="1">
      <alignment vertical="center"/>
    </xf>
    <xf numFmtId="0" fontId="31" fillId="0" borderId="0" xfId="27" applyAlignment="1">
      <alignment horizontal="left" vertical="center" wrapText="1"/>
    </xf>
    <xf numFmtId="0" fontId="64" fillId="0" borderId="0" xfId="27" applyFont="1" applyAlignment="1">
      <alignment horizontal="left" vertical="center" wrapText="1"/>
    </xf>
    <xf numFmtId="0" fontId="31" fillId="0" borderId="2" xfId="27" applyBorder="1" applyAlignment="1">
      <alignment horizontal="left" vertical="center"/>
    </xf>
    <xf numFmtId="2" fontId="0" fillId="0" borderId="2" xfId="28" applyNumberFormat="1" applyFont="1" applyFill="1" applyBorder="1" applyAlignment="1">
      <alignment horizontal="left" vertical="center"/>
    </xf>
    <xf numFmtId="2" fontId="48" fillId="0" borderId="0" xfId="27" applyNumberFormat="1" applyFont="1" applyAlignment="1">
      <alignment horizontal="left" vertical="center"/>
    </xf>
    <xf numFmtId="0" fontId="60" fillId="6" borderId="2" xfId="27" applyFont="1" applyFill="1" applyBorder="1" applyAlignment="1">
      <alignment horizontal="left" vertical="center"/>
    </xf>
    <xf numFmtId="0" fontId="64" fillId="0" borderId="7" xfId="27" applyFont="1" applyBorder="1" applyAlignment="1">
      <alignment vertical="center"/>
    </xf>
    <xf numFmtId="0" fontId="64" fillId="0" borderId="7" xfId="27" applyFont="1" applyBorder="1" applyAlignment="1">
      <alignment vertical="center" wrapText="1"/>
    </xf>
    <xf numFmtId="0" fontId="30" fillId="0" borderId="9" xfId="27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1" fontId="31" fillId="0" borderId="7" xfId="27" applyNumberFormat="1" applyBorder="1" applyAlignment="1">
      <alignment horizontal="left" vertical="center"/>
    </xf>
    <xf numFmtId="49" fontId="30" fillId="0" borderId="0" xfId="29" applyNumberFormat="1" applyAlignment="1">
      <alignment vertical="center"/>
    </xf>
    <xf numFmtId="2" fontId="30" fillId="6" borderId="0" xfId="29" applyNumberFormat="1" applyFill="1" applyAlignment="1">
      <alignment horizontal="left" vertical="center"/>
    </xf>
    <xf numFmtId="0" fontId="48" fillId="6" borderId="7" xfId="27" applyFont="1" applyFill="1" applyBorder="1" applyAlignment="1">
      <alignment horizontal="left" vertical="center"/>
    </xf>
    <xf numFmtId="0" fontId="64" fillId="0" borderId="9" xfId="27" applyFont="1" applyBorder="1" applyAlignment="1">
      <alignment horizontal="left" vertical="center" wrapText="1"/>
    </xf>
    <xf numFmtId="0" fontId="28" fillId="0" borderId="9" xfId="27" applyFont="1" applyBorder="1" applyAlignment="1">
      <alignment horizontal="left" vertical="center" wrapText="1"/>
    </xf>
    <xf numFmtId="0" fontId="48" fillId="6" borderId="0" xfId="27" applyFont="1" applyFill="1" applyAlignment="1">
      <alignment horizontal="left" vertical="center"/>
    </xf>
    <xf numFmtId="0" fontId="27" fillId="0" borderId="13" xfId="16" applyFont="1" applyBorder="1" applyAlignment="1">
      <alignment vertical="center"/>
    </xf>
    <xf numFmtId="0" fontId="27" fillId="0" borderId="13" xfId="16" applyFont="1" applyBorder="1" applyAlignment="1">
      <alignment vertical="center" wrapText="1"/>
    </xf>
    <xf numFmtId="0" fontId="26" fillId="0" borderId="0" xfId="16" applyFont="1" applyAlignment="1">
      <alignment vertical="center"/>
    </xf>
    <xf numFmtId="49" fontId="26" fillId="0" borderId="0" xfId="29" applyNumberFormat="1" applyFont="1" applyAlignment="1">
      <alignment vertical="center"/>
    </xf>
    <xf numFmtId="9" fontId="48" fillId="6" borderId="0" xfId="14" applyFont="1" applyFill="1" applyBorder="1" applyAlignment="1">
      <alignment horizontal="left" vertical="center"/>
    </xf>
    <xf numFmtId="49" fontId="25" fillId="0" borderId="0" xfId="29" applyNumberFormat="1" applyFont="1" applyAlignment="1">
      <alignment vertical="center"/>
    </xf>
    <xf numFmtId="0" fontId="25" fillId="0" borderId="13" xfId="16" applyFont="1" applyBorder="1" applyAlignment="1">
      <alignment vertical="center"/>
    </xf>
    <xf numFmtId="9" fontId="48" fillId="0" borderId="2" xfId="0" applyNumberFormat="1" applyFont="1" applyBorder="1" applyAlignment="1">
      <alignment horizontal="left" vertical="center"/>
    </xf>
    <xf numFmtId="9" fontId="39" fillId="6" borderId="0" xfId="14" applyFont="1" applyFill="1" applyAlignment="1">
      <alignment horizontal="left" vertical="center"/>
    </xf>
    <xf numFmtId="0" fontId="25" fillId="8" borderId="13" xfId="16" applyFont="1" applyFill="1" applyBorder="1" applyAlignment="1">
      <alignment vertical="center"/>
    </xf>
    <xf numFmtId="0" fontId="25" fillId="8" borderId="10" xfId="16" applyFont="1" applyFill="1" applyBorder="1" applyAlignment="1">
      <alignment vertical="center"/>
    </xf>
    <xf numFmtId="0" fontId="25" fillId="9" borderId="13" xfId="16" applyFont="1" applyFill="1" applyBorder="1" applyAlignment="1">
      <alignment vertical="center"/>
    </xf>
    <xf numFmtId="0" fontId="25" fillId="9" borderId="10" xfId="16" applyFont="1" applyFill="1" applyBorder="1" applyAlignment="1">
      <alignment vertical="center"/>
    </xf>
    <xf numFmtId="9" fontId="60" fillId="0" borderId="0" xfId="14" applyFont="1" applyFill="1" applyBorder="1" applyAlignment="1">
      <alignment horizontal="left" vertical="center"/>
    </xf>
    <xf numFmtId="0" fontId="85" fillId="0" borderId="0" xfId="0" applyFont="1" applyAlignment="1">
      <alignment horizontal="left" vertical="center"/>
    </xf>
    <xf numFmtId="0" fontId="85" fillId="0" borderId="2" xfId="0" applyFont="1" applyBorder="1" applyAlignment="1">
      <alignment horizontal="left" vertical="center"/>
    </xf>
    <xf numFmtId="1" fontId="81" fillId="0" borderId="0" xfId="0" applyNumberFormat="1" applyFont="1" applyAlignment="1">
      <alignment horizontal="left" vertical="center"/>
    </xf>
    <xf numFmtId="0" fontId="81" fillId="0" borderId="2" xfId="0" applyFont="1" applyBorder="1" applyAlignment="1">
      <alignment horizontal="left" vertical="center"/>
    </xf>
    <xf numFmtId="0" fontId="85" fillId="0" borderId="0" xfId="20" applyFont="1" applyAlignment="1">
      <alignment horizontal="left" vertical="center"/>
    </xf>
    <xf numFmtId="0" fontId="39" fillId="2" borderId="6" xfId="0" applyFont="1" applyFill="1" applyBorder="1" applyAlignment="1">
      <alignment horizontal="left" vertical="center"/>
    </xf>
    <xf numFmtId="0" fontId="29" fillId="0" borderId="2" xfId="27" applyFont="1" applyBorder="1" applyAlignment="1">
      <alignment vertical="center" wrapText="1"/>
    </xf>
    <xf numFmtId="165" fontId="86" fillId="6" borderId="0" xfId="1" applyNumberFormat="1" applyFont="1" applyFill="1" applyAlignment="1">
      <alignment horizontal="left" vertical="center"/>
    </xf>
    <xf numFmtId="165" fontId="86" fillId="6" borderId="2" xfId="1" applyNumberFormat="1" applyFont="1" applyFill="1" applyBorder="1" applyAlignment="1">
      <alignment horizontal="left" vertical="center"/>
    </xf>
    <xf numFmtId="0" fontId="85" fillId="0" borderId="2" xfId="20" applyFont="1" applyBorder="1" applyAlignment="1">
      <alignment horizontal="left" vertical="center"/>
    </xf>
    <xf numFmtId="165" fontId="86" fillId="6" borderId="0" xfId="0" applyNumberFormat="1" applyFont="1" applyFill="1" applyAlignment="1">
      <alignment horizontal="left" vertical="center"/>
    </xf>
    <xf numFmtId="165" fontId="86" fillId="6" borderId="2" xfId="0" applyNumberFormat="1" applyFont="1" applyFill="1" applyBorder="1" applyAlignment="1">
      <alignment horizontal="left" vertical="center"/>
    </xf>
    <xf numFmtId="167" fontId="48" fillId="0" borderId="0" xfId="14" applyNumberFormat="1" applyFont="1" applyFill="1" applyAlignment="1">
      <alignment horizontal="left" vertical="center"/>
    </xf>
    <xf numFmtId="167" fontId="48" fillId="0" borderId="2" xfId="14" applyNumberFormat="1" applyFont="1" applyFill="1" applyBorder="1" applyAlignment="1">
      <alignment horizontal="left" vertical="center"/>
    </xf>
    <xf numFmtId="0" fontId="52" fillId="0" borderId="7" xfId="0" applyFont="1" applyBorder="1" applyAlignment="1">
      <alignment horizontal="left" vertical="center" wrapText="1"/>
    </xf>
    <xf numFmtId="0" fontId="48" fillId="0" borderId="2" xfId="27" applyFont="1" applyBorder="1" applyAlignment="1">
      <alignment horizontal="left" vertical="center"/>
    </xf>
    <xf numFmtId="9" fontId="48" fillId="0" borderId="0" xfId="14" applyFont="1" applyFill="1" applyBorder="1" applyAlignment="1">
      <alignment horizontal="left" vertical="center"/>
    </xf>
    <xf numFmtId="9" fontId="48" fillId="0" borderId="2" xfId="14" applyFont="1" applyFill="1" applyBorder="1" applyAlignment="1">
      <alignment horizontal="left" vertical="center"/>
    </xf>
    <xf numFmtId="2" fontId="48" fillId="0" borderId="0" xfId="14" applyNumberFormat="1" applyFont="1" applyFill="1" applyAlignment="1">
      <alignment horizontal="left" vertical="center"/>
    </xf>
    <xf numFmtId="2" fontId="31" fillId="0" borderId="0" xfId="14" applyNumberFormat="1" applyFont="1" applyFill="1" applyBorder="1" applyAlignment="1">
      <alignment horizontal="left" vertical="center"/>
    </xf>
    <xf numFmtId="2" fontId="48" fillId="0" borderId="0" xfId="14" applyNumberFormat="1" applyFont="1" applyFill="1" applyBorder="1" applyAlignment="1">
      <alignment horizontal="left" vertical="center"/>
    </xf>
    <xf numFmtId="2" fontId="48" fillId="0" borderId="7" xfId="14" applyNumberFormat="1" applyFont="1" applyFill="1" applyBorder="1" applyAlignment="1">
      <alignment horizontal="left" vertical="center"/>
    </xf>
    <xf numFmtId="0" fontId="64" fillId="0" borderId="6" xfId="27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2" fontId="48" fillId="0" borderId="2" xfId="14" applyNumberFormat="1" applyFont="1" applyFill="1" applyBorder="1" applyAlignment="1">
      <alignment horizontal="left" vertical="center"/>
    </xf>
    <xf numFmtId="0" fontId="87" fillId="0" borderId="6" xfId="0" applyFont="1" applyBorder="1" applyAlignment="1">
      <alignment horizontal="left" vertical="center"/>
    </xf>
    <xf numFmtId="0" fontId="81" fillId="0" borderId="6" xfId="0" applyFont="1" applyBorder="1" applyAlignment="1">
      <alignment horizontal="left" vertical="center"/>
    </xf>
    <xf numFmtId="0" fontId="88" fillId="0" borderId="6" xfId="0" applyFont="1" applyBorder="1" applyAlignment="1">
      <alignment horizontal="left" vertical="center"/>
    </xf>
    <xf numFmtId="0" fontId="86" fillId="0" borderId="6" xfId="1" applyFont="1" applyBorder="1" applyAlignment="1">
      <alignment horizontal="left" vertical="center"/>
    </xf>
    <xf numFmtId="0" fontId="85" fillId="0" borderId="0" xfId="27" applyFont="1" applyAlignment="1">
      <alignment vertical="center"/>
    </xf>
    <xf numFmtId="2" fontId="31" fillId="0" borderId="0" xfId="14" applyNumberFormat="1" applyFont="1" applyFill="1" applyAlignment="1">
      <alignment horizontal="left" vertical="center"/>
    </xf>
    <xf numFmtId="167" fontId="31" fillId="0" borderId="0" xfId="14" applyNumberFormat="1" applyFont="1" applyFill="1" applyBorder="1" applyAlignment="1">
      <alignment horizontal="left" vertical="center"/>
    </xf>
    <xf numFmtId="2" fontId="31" fillId="0" borderId="2" xfId="27" applyNumberFormat="1" applyBorder="1" applyAlignment="1">
      <alignment horizontal="left" vertical="center"/>
    </xf>
    <xf numFmtId="3" fontId="40" fillId="0" borderId="0" xfId="0" applyNumberFormat="1" applyFont="1" applyAlignment="1">
      <alignment horizontal="left" vertical="center"/>
    </xf>
    <xf numFmtId="9" fontId="86" fillId="6" borderId="0" xfId="14" applyFont="1" applyFill="1" applyAlignment="1">
      <alignment horizontal="left" vertical="center"/>
    </xf>
    <xf numFmtId="3" fontId="38" fillId="0" borderId="0" xfId="14" applyNumberFormat="1" applyFont="1" applyBorder="1" applyAlignment="1">
      <alignment horizontal="left" vertical="center"/>
    </xf>
    <xf numFmtId="1" fontId="48" fillId="6" borderId="7" xfId="27" applyNumberFormat="1" applyFont="1" applyFill="1" applyBorder="1" applyAlignment="1">
      <alignment horizontal="left" vertical="center"/>
    </xf>
    <xf numFmtId="9" fontId="48" fillId="0" borderId="7" xfId="14" applyFont="1" applyFill="1" applyBorder="1" applyAlignment="1">
      <alignment horizontal="left" vertical="center"/>
    </xf>
    <xf numFmtId="1" fontId="48" fillId="6" borderId="0" xfId="27" applyNumberFormat="1" applyFont="1" applyFill="1" applyAlignment="1">
      <alignment horizontal="left" vertical="center"/>
    </xf>
    <xf numFmtId="3" fontId="48" fillId="6" borderId="0" xfId="14" applyNumberFormat="1" applyFont="1" applyFill="1" applyBorder="1" applyAlignment="1">
      <alignment horizontal="left" vertical="center"/>
    </xf>
    <xf numFmtId="3" fontId="48" fillId="6" borderId="7" xfId="14" applyNumberFormat="1" applyFont="1" applyFill="1" applyBorder="1" applyAlignment="1">
      <alignment horizontal="left" vertical="center"/>
    </xf>
    <xf numFmtId="1" fontId="31" fillId="0" borderId="2" xfId="27" applyNumberFormat="1" applyBorder="1" applyAlignment="1">
      <alignment horizontal="left" vertical="center"/>
    </xf>
    <xf numFmtId="0" fontId="31" fillId="6" borderId="0" xfId="27" applyFill="1" applyAlignment="1">
      <alignment vertical="center"/>
    </xf>
    <xf numFmtId="9" fontId="81" fillId="6" borderId="0" xfId="0" applyNumberFormat="1" applyFont="1" applyFill="1" applyAlignment="1">
      <alignment horizontal="left" vertical="center"/>
    </xf>
    <xf numFmtId="1" fontId="22" fillId="6" borderId="2" xfId="0" applyNumberFormat="1" applyFont="1" applyFill="1" applyBorder="1" applyAlignment="1">
      <alignment horizontal="left" vertical="center"/>
    </xf>
    <xf numFmtId="1" fontId="22" fillId="6" borderId="0" xfId="0" applyNumberFormat="1" applyFont="1" applyFill="1" applyAlignment="1">
      <alignment horizontal="left" vertical="center"/>
    </xf>
    <xf numFmtId="0" fontId="24" fillId="0" borderId="0" xfId="27" applyFont="1" applyAlignment="1">
      <alignment horizontal="left" vertical="center" wrapText="1"/>
    </xf>
    <xf numFmtId="0" fontId="24" fillId="0" borderId="7" xfId="27" applyFont="1" applyBorder="1" applyAlignment="1">
      <alignment horizontal="left" vertical="center" wrapText="1"/>
    </xf>
    <xf numFmtId="0" fontId="24" fillId="0" borderId="2" xfId="27" applyFont="1" applyBorder="1" applyAlignment="1">
      <alignment horizontal="left" vertical="center" wrapText="1"/>
    </xf>
    <xf numFmtId="2" fontId="21" fillId="0" borderId="0" xfId="27" applyNumberFormat="1" applyFont="1" applyAlignment="1">
      <alignment horizontal="left" vertical="center"/>
    </xf>
    <xf numFmtId="0" fontId="20" fillId="0" borderId="13" xfId="16" applyFont="1" applyBorder="1" applyAlignment="1">
      <alignment vertical="center"/>
    </xf>
    <xf numFmtId="165" fontId="86" fillId="6" borderId="0" xfId="32" applyNumberFormat="1" applyFont="1" applyFill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9" fontId="39" fillId="6" borderId="0" xfId="14" applyFont="1" applyFill="1" applyBorder="1" applyAlignment="1">
      <alignment horizontal="left" vertical="center"/>
    </xf>
    <xf numFmtId="1" fontId="39" fillId="0" borderId="0" xfId="30" applyNumberFormat="1" applyFont="1" applyAlignment="1">
      <alignment horizontal="left" vertical="center"/>
    </xf>
    <xf numFmtId="1" fontId="38" fillId="0" borderId="0" xfId="0" applyNumberFormat="1" applyFont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1" fontId="38" fillId="0" borderId="2" xfId="0" applyNumberFormat="1" applyFont="1" applyBorder="1" applyAlignment="1">
      <alignment horizontal="left" vertical="center"/>
    </xf>
    <xf numFmtId="9" fontId="38" fillId="0" borderId="0" xfId="14" applyFont="1" applyBorder="1" applyAlignment="1">
      <alignment horizontal="left" vertical="center"/>
    </xf>
    <xf numFmtId="9" fontId="38" fillId="0" borderId="7" xfId="14" applyFont="1" applyBorder="1" applyAlignment="1">
      <alignment horizontal="left" vertical="center"/>
    </xf>
    <xf numFmtId="9" fontId="37" fillId="0" borderId="7" xfId="14" applyFont="1" applyBorder="1" applyAlignment="1">
      <alignment horizontal="left" vertical="center"/>
    </xf>
    <xf numFmtId="9" fontId="38" fillId="0" borderId="2" xfId="14" applyFont="1" applyBorder="1" applyAlignment="1">
      <alignment horizontal="left" vertical="center"/>
    </xf>
    <xf numFmtId="9" fontId="23" fillId="0" borderId="0" xfId="14" applyFont="1" applyBorder="1" applyAlignment="1">
      <alignment horizontal="left" vertical="center"/>
    </xf>
    <xf numFmtId="0" fontId="19" fillId="0" borderId="13" xfId="16" applyFont="1" applyBorder="1" applyAlignment="1">
      <alignment vertical="center" wrapText="1"/>
    </xf>
    <xf numFmtId="9" fontId="19" fillId="6" borderId="0" xfId="14" applyFont="1" applyFill="1" applyAlignment="1">
      <alignment horizontal="left" vertical="center"/>
    </xf>
    <xf numFmtId="9" fontId="19" fillId="6" borderId="2" xfId="14" applyFont="1" applyFill="1" applyBorder="1" applyAlignment="1">
      <alignment horizontal="left" vertical="center"/>
    </xf>
    <xf numFmtId="1" fontId="60" fillId="6" borderId="2" xfId="0" applyNumberFormat="1" applyFont="1" applyFill="1" applyBorder="1" applyAlignment="1">
      <alignment horizontal="left" vertical="center"/>
    </xf>
    <xf numFmtId="0" fontId="31" fillId="0" borderId="0" xfId="27" applyAlignment="1">
      <alignment vertical="center" wrapText="1"/>
    </xf>
    <xf numFmtId="0" fontId="18" fillId="0" borderId="0" xfId="0" applyFont="1" applyAlignment="1">
      <alignment horizontal="left" vertical="center"/>
    </xf>
    <xf numFmtId="0" fontId="31" fillId="0" borderId="2" xfId="27" applyBorder="1" applyAlignment="1">
      <alignment vertical="center" wrapText="1"/>
    </xf>
    <xf numFmtId="0" fontId="29" fillId="0" borderId="0" xfId="27" applyFont="1" applyAlignment="1">
      <alignment vertical="center" wrapText="1"/>
    </xf>
    <xf numFmtId="0" fontId="31" fillId="0" borderId="7" xfId="27" applyBorder="1" applyAlignment="1">
      <alignment vertical="center" wrapText="1"/>
    </xf>
    <xf numFmtId="1" fontId="60" fillId="6" borderId="0" xfId="27" applyNumberFormat="1" applyFont="1" applyFill="1" applyAlignment="1">
      <alignment horizontal="left" vertical="center"/>
    </xf>
    <xf numFmtId="1" fontId="48" fillId="0" borderId="0" xfId="27" applyNumberFormat="1" applyFont="1" applyAlignment="1">
      <alignment horizontal="left" vertical="center"/>
    </xf>
    <xf numFmtId="0" fontId="31" fillId="6" borderId="0" xfId="27" applyFill="1" applyAlignment="1">
      <alignment horizontal="left" vertical="center"/>
    </xf>
    <xf numFmtId="1" fontId="48" fillId="0" borderId="7" xfId="27" applyNumberFormat="1" applyFont="1" applyBorder="1" applyAlignment="1">
      <alignment horizontal="left" vertical="center"/>
    </xf>
    <xf numFmtId="9" fontId="18" fillId="0" borderId="7" xfId="14" applyFont="1" applyBorder="1" applyAlignment="1">
      <alignment horizontal="left" vertical="center"/>
    </xf>
    <xf numFmtId="1" fontId="48" fillId="6" borderId="2" xfId="27" applyNumberFormat="1" applyFont="1" applyFill="1" applyBorder="1" applyAlignment="1">
      <alignment horizontal="left" vertical="center"/>
    </xf>
    <xf numFmtId="1" fontId="48" fillId="0" borderId="2" xfId="27" applyNumberFormat="1" applyFont="1" applyBorder="1" applyAlignment="1">
      <alignment horizontal="left" vertical="center"/>
    </xf>
    <xf numFmtId="9" fontId="48" fillId="6" borderId="0" xfId="14" applyFont="1" applyFill="1" applyAlignment="1">
      <alignment horizontal="left" vertical="center"/>
    </xf>
    <xf numFmtId="9" fontId="18" fillId="6" borderId="7" xfId="14" applyFont="1" applyFill="1" applyBorder="1" applyAlignment="1">
      <alignment horizontal="left" vertical="center"/>
    </xf>
    <xf numFmtId="9" fontId="18" fillId="6" borderId="0" xfId="14" applyFont="1" applyFill="1" applyBorder="1" applyAlignment="1">
      <alignment horizontal="left" vertical="center"/>
    </xf>
    <xf numFmtId="9" fontId="48" fillId="6" borderId="7" xfId="14" applyFont="1" applyFill="1" applyBorder="1" applyAlignment="1">
      <alignment horizontal="left" vertical="center"/>
    </xf>
    <xf numFmtId="9" fontId="48" fillId="6" borderId="2" xfId="14" applyFont="1" applyFill="1" applyBorder="1" applyAlignment="1">
      <alignment horizontal="left" vertical="center"/>
    </xf>
    <xf numFmtId="2" fontId="18" fillId="0" borderId="0" xfId="14" applyNumberFormat="1" applyFont="1" applyFill="1" applyBorder="1" applyAlignment="1">
      <alignment horizontal="left" vertical="center"/>
    </xf>
    <xf numFmtId="2" fontId="48" fillId="6" borderId="0" xfId="14" applyNumberFormat="1" applyFont="1" applyFill="1" applyBorder="1" applyAlignment="1">
      <alignment horizontal="left" vertical="center"/>
    </xf>
    <xf numFmtId="1" fontId="48" fillId="0" borderId="0" xfId="14" applyNumberFormat="1" applyFont="1" applyFill="1" applyAlignment="1">
      <alignment horizontal="left" vertical="center"/>
    </xf>
    <xf numFmtId="2" fontId="18" fillId="0" borderId="7" xfId="14" applyNumberFormat="1" applyFont="1" applyFill="1" applyBorder="1" applyAlignment="1">
      <alignment horizontal="left" vertical="center"/>
    </xf>
    <xf numFmtId="1" fontId="48" fillId="0" borderId="7" xfId="14" applyNumberFormat="1" applyFont="1" applyFill="1" applyBorder="1" applyAlignment="1">
      <alignment horizontal="left" vertical="center"/>
    </xf>
    <xf numFmtId="1" fontId="48" fillId="0" borderId="0" xfId="14" applyNumberFormat="1" applyFont="1" applyFill="1" applyBorder="1" applyAlignment="1">
      <alignment horizontal="left" vertical="center"/>
    </xf>
    <xf numFmtId="1" fontId="18" fillId="0" borderId="7" xfId="14" applyNumberFormat="1" applyFont="1" applyFill="1" applyBorder="1" applyAlignment="1">
      <alignment horizontal="left" vertical="center"/>
    </xf>
    <xf numFmtId="1" fontId="18" fillId="0" borderId="0" xfId="14" applyNumberFormat="1" applyFont="1" applyFill="1" applyBorder="1" applyAlignment="1">
      <alignment horizontal="left" vertical="center"/>
    </xf>
    <xf numFmtId="1" fontId="48" fillId="0" borderId="2" xfId="14" applyNumberFormat="1" applyFont="1" applyFill="1" applyBorder="1" applyAlignment="1">
      <alignment horizontal="left" vertical="center"/>
    </xf>
    <xf numFmtId="0" fontId="18" fillId="0" borderId="2" xfId="27" applyFont="1" applyBorder="1" applyAlignment="1">
      <alignment vertical="center"/>
    </xf>
    <xf numFmtId="2" fontId="21" fillId="0" borderId="2" xfId="27" applyNumberFormat="1" applyFont="1" applyBorder="1" applyAlignment="1">
      <alignment horizontal="left" vertical="center"/>
    </xf>
    <xf numFmtId="3" fontId="31" fillId="0" borderId="2" xfId="27" applyNumberFormat="1" applyBorder="1" applyAlignment="1">
      <alignment horizontal="left" vertical="center"/>
    </xf>
    <xf numFmtId="3" fontId="60" fillId="6" borderId="2" xfId="14" applyNumberFormat="1" applyFont="1" applyFill="1" applyBorder="1" applyAlignment="1">
      <alignment horizontal="left" vertical="center"/>
    </xf>
    <xf numFmtId="2" fontId="48" fillId="6" borderId="7" xfId="14" applyNumberFormat="1" applyFont="1" applyFill="1" applyBorder="1" applyAlignment="1">
      <alignment horizontal="left" vertical="center"/>
    </xf>
    <xf numFmtId="2" fontId="48" fillId="6" borderId="2" xfId="14" applyNumberFormat="1" applyFont="1" applyFill="1" applyBorder="1" applyAlignment="1">
      <alignment horizontal="left" vertical="center"/>
    </xf>
    <xf numFmtId="2" fontId="21" fillId="0" borderId="7" xfId="27" applyNumberFormat="1" applyFont="1" applyBorder="1" applyAlignment="1">
      <alignment horizontal="left" vertical="center"/>
    </xf>
    <xf numFmtId="3" fontId="31" fillId="0" borderId="7" xfId="27" applyNumberFormat="1" applyBorder="1" applyAlignment="1">
      <alignment horizontal="left" vertical="center"/>
    </xf>
    <xf numFmtId="0" fontId="64" fillId="0" borderId="0" xfId="33" applyFont="1" applyAlignment="1">
      <alignment vertical="center"/>
    </xf>
    <xf numFmtId="0" fontId="18" fillId="0" borderId="0" xfId="33" applyAlignment="1">
      <alignment vertical="center"/>
    </xf>
    <xf numFmtId="0" fontId="64" fillId="0" borderId="2" xfId="33" applyFont="1" applyBorder="1" applyAlignment="1">
      <alignment vertical="center"/>
    </xf>
    <xf numFmtId="0" fontId="18" fillId="0" borderId="2" xfId="33" applyBorder="1" applyAlignment="1">
      <alignment vertical="center"/>
    </xf>
    <xf numFmtId="0" fontId="18" fillId="0" borderId="13" xfId="16" applyFont="1" applyBorder="1" applyAlignment="1">
      <alignment vertical="center"/>
    </xf>
    <xf numFmtId="0" fontId="18" fillId="0" borderId="13" xfId="16" applyFont="1" applyBorder="1" applyAlignment="1">
      <alignment vertical="center" wrapText="1"/>
    </xf>
    <xf numFmtId="9" fontId="18" fillId="0" borderId="0" xfId="14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3" fontId="52" fillId="0" borderId="0" xfId="7" applyNumberFormat="1" applyFont="1" applyFill="1" applyBorder="1" applyAlignment="1">
      <alignment horizontal="left" vertical="center"/>
    </xf>
    <xf numFmtId="3" fontId="48" fillId="0" borderId="7" xfId="7" applyNumberFormat="1" applyFont="1" applyFill="1" applyBorder="1" applyAlignment="1">
      <alignment horizontal="left" vertical="center"/>
    </xf>
    <xf numFmtId="0" fontId="17" fillId="0" borderId="0" xfId="20" applyFont="1" applyAlignment="1">
      <alignment horizontal="left" vertical="center"/>
    </xf>
    <xf numFmtId="0" fontId="17" fillId="0" borderId="7" xfId="20" applyFont="1" applyBorder="1" applyAlignment="1">
      <alignment horizontal="left" vertical="center"/>
    </xf>
    <xf numFmtId="0" fontId="17" fillId="0" borderId="2" xfId="2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67" fontId="31" fillId="0" borderId="2" xfId="14" applyNumberFormat="1" applyFont="1" applyFill="1" applyBorder="1" applyAlignment="1">
      <alignment horizontal="left" vertical="center"/>
    </xf>
    <xf numFmtId="0" fontId="37" fillId="8" borderId="10" xfId="16" applyFont="1" applyFill="1" applyBorder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64" fillId="0" borderId="6" xfId="0" applyFont="1" applyBorder="1" applyAlignment="1">
      <alignment horizontal="left" vertical="center"/>
    </xf>
    <xf numFmtId="0" fontId="15" fillId="0" borderId="0" xfId="16" applyFont="1" applyAlignment="1">
      <alignment vertical="center"/>
    </xf>
    <xf numFmtId="0" fontId="15" fillId="0" borderId="13" xfId="16" applyFont="1" applyBorder="1" applyAlignment="1">
      <alignment vertical="center"/>
    </xf>
    <xf numFmtId="0" fontId="48" fillId="6" borderId="0" xfId="0" applyFont="1" applyFill="1" applyAlignment="1">
      <alignment horizontal="left" vertical="center"/>
    </xf>
    <xf numFmtId="0" fontId="14" fillId="0" borderId="13" xfId="16" applyFont="1" applyBorder="1" applyAlignment="1">
      <alignment vertical="center"/>
    </xf>
    <xf numFmtId="9" fontId="78" fillId="6" borderId="0" xfId="14" applyFont="1" applyFill="1" applyAlignment="1">
      <alignment horizontal="left" vertical="center"/>
    </xf>
    <xf numFmtId="1" fontId="60" fillId="6" borderId="6" xfId="0" applyNumberFormat="1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9" fontId="60" fillId="6" borderId="0" xfId="14" applyFont="1" applyFill="1" applyBorder="1" applyAlignment="1">
      <alignment horizontal="left" vertical="center"/>
    </xf>
    <xf numFmtId="2" fontId="86" fillId="6" borderId="6" xfId="1" applyNumberFormat="1" applyFont="1" applyFill="1" applyBorder="1" applyAlignment="1">
      <alignment horizontal="left" vertical="center"/>
    </xf>
    <xf numFmtId="3" fontId="48" fillId="6" borderId="0" xfId="30" applyNumberFormat="1" applyFont="1" applyFill="1" applyAlignment="1">
      <alignment horizontal="left" vertical="center"/>
    </xf>
    <xf numFmtId="3" fontId="48" fillId="6" borderId="7" xfId="30" applyNumberFormat="1" applyFont="1" applyFill="1" applyBorder="1" applyAlignment="1">
      <alignment horizontal="left" vertical="center"/>
    </xf>
    <xf numFmtId="3" fontId="48" fillId="6" borderId="0" xfId="30" applyNumberFormat="1" applyFont="1" applyFill="1" applyBorder="1" applyAlignment="1">
      <alignment horizontal="left" vertical="center"/>
    </xf>
    <xf numFmtId="3" fontId="48" fillId="6" borderId="2" xfId="3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4" fillId="6" borderId="0" xfId="0" applyFont="1" applyFill="1"/>
    <xf numFmtId="0" fontId="41" fillId="6" borderId="0" xfId="0" applyFont="1" applyFill="1" applyAlignment="1">
      <alignment horizontal="left" vertical="center"/>
    </xf>
    <xf numFmtId="0" fontId="48" fillId="6" borderId="2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3" fontId="38" fillId="0" borderId="7" xfId="30" applyNumberFormat="1" applyFont="1" applyBorder="1" applyAlignment="1">
      <alignment horizontal="left" vertical="center"/>
    </xf>
    <xf numFmtId="3" fontId="38" fillId="0" borderId="0" xfId="30" applyNumberFormat="1" applyFont="1" applyBorder="1" applyAlignment="1">
      <alignment horizontal="left" vertical="center"/>
    </xf>
    <xf numFmtId="3" fontId="38" fillId="0" borderId="2" xfId="30" applyNumberFormat="1" applyFont="1" applyBorder="1" applyAlignment="1">
      <alignment horizontal="left" vertical="center"/>
    </xf>
    <xf numFmtId="3" fontId="38" fillId="0" borderId="6" xfId="30" applyNumberFormat="1" applyFont="1" applyBorder="1" applyAlignment="1">
      <alignment horizontal="left" vertical="center"/>
    </xf>
    <xf numFmtId="9" fontId="13" fillId="0" borderId="7" xfId="14" applyFont="1" applyBorder="1" applyAlignment="1">
      <alignment horizontal="left" vertical="center"/>
    </xf>
    <xf numFmtId="167" fontId="38" fillId="0" borderId="7" xfId="14" applyNumberFormat="1" applyFont="1" applyBorder="1" applyAlignment="1">
      <alignment horizontal="left" vertical="center"/>
    </xf>
    <xf numFmtId="167" fontId="38" fillId="0" borderId="0" xfId="14" applyNumberFormat="1" applyFont="1" applyBorder="1" applyAlignment="1">
      <alignment horizontal="left" vertical="center"/>
    </xf>
    <xf numFmtId="167" fontId="38" fillId="0" borderId="2" xfId="14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8" fillId="4" borderId="0" xfId="0" applyFont="1" applyFill="1" applyAlignment="1">
      <alignment horizontal="left" vertical="center"/>
    </xf>
    <xf numFmtId="0" fontId="52" fillId="4" borderId="7" xfId="0" applyFont="1" applyFill="1" applyBorder="1" applyAlignment="1">
      <alignment horizontal="left" vertical="center"/>
    </xf>
    <xf numFmtId="0" fontId="64" fillId="4" borderId="7" xfId="0" applyFont="1" applyFill="1" applyBorder="1" applyAlignment="1">
      <alignment horizontal="left" vertical="center"/>
    </xf>
    <xf numFmtId="0" fontId="48" fillId="4" borderId="0" xfId="0" applyFont="1" applyFill="1" applyAlignment="1">
      <alignment horizontal="left" vertical="center"/>
    </xf>
    <xf numFmtId="0" fontId="0" fillId="4" borderId="0" xfId="0" applyFill="1"/>
    <xf numFmtId="0" fontId="0" fillId="4" borderId="9" xfId="0" applyFill="1" applyBorder="1" applyAlignment="1">
      <alignment horizontal="left" vertical="center"/>
    </xf>
    <xf numFmtId="0" fontId="38" fillId="4" borderId="9" xfId="0" applyFont="1" applyFill="1" applyBorder="1" applyAlignment="1">
      <alignment horizontal="left" vertical="center"/>
    </xf>
    <xf numFmtId="1" fontId="48" fillId="4" borderId="0" xfId="0" applyNumberFormat="1" applyFont="1" applyFill="1" applyAlignment="1">
      <alignment horizontal="left" vertical="center"/>
    </xf>
    <xf numFmtId="0" fontId="89" fillId="4" borderId="0" xfId="0" applyFont="1" applyFill="1" applyAlignment="1">
      <alignment horizontal="left" vertical="center"/>
    </xf>
    <xf numFmtId="0" fontId="40" fillId="4" borderId="0" xfId="0" applyFont="1" applyFill="1" applyAlignment="1">
      <alignment horizontal="left" vertical="center"/>
    </xf>
    <xf numFmtId="0" fontId="39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left" vertical="center"/>
    </xf>
    <xf numFmtId="0" fontId="37" fillId="4" borderId="0" xfId="0" applyFont="1" applyFill="1" applyAlignment="1">
      <alignment horizontal="left" vertical="center"/>
    </xf>
    <xf numFmtId="0" fontId="37" fillId="4" borderId="2" xfId="0" applyFont="1" applyFill="1" applyBorder="1" applyAlignment="1">
      <alignment horizontal="left" vertical="center"/>
    </xf>
    <xf numFmtId="0" fontId="39" fillId="4" borderId="0" xfId="20" applyFont="1" applyFill="1" applyAlignment="1">
      <alignment horizontal="left" vertical="center"/>
    </xf>
    <xf numFmtId="9" fontId="38" fillId="4" borderId="0" xfId="20" applyNumberFormat="1" applyFont="1" applyFill="1" applyAlignment="1">
      <alignment horizontal="left" vertical="center"/>
    </xf>
    <xf numFmtId="0" fontId="85" fillId="4" borderId="0" xfId="20" applyFont="1" applyFill="1" applyAlignment="1">
      <alignment horizontal="left" vertical="center"/>
    </xf>
    <xf numFmtId="3" fontId="48" fillId="6" borderId="0" xfId="27" applyNumberFormat="1" applyFont="1" applyFill="1" applyAlignment="1">
      <alignment horizontal="left" vertical="center"/>
    </xf>
    <xf numFmtId="3" fontId="48" fillId="6" borderId="7" xfId="27" applyNumberFormat="1" applyFont="1" applyFill="1" applyBorder="1" applyAlignment="1">
      <alignment horizontal="left" vertical="center"/>
    </xf>
    <xf numFmtId="0" fontId="64" fillId="0" borderId="6" xfId="0" applyFont="1" applyBorder="1" applyAlignment="1">
      <alignment horizontal="left" vertical="center" wrapText="1"/>
    </xf>
    <xf numFmtId="0" fontId="53" fillId="0" borderId="6" xfId="0" applyFont="1" applyBorder="1" applyAlignment="1">
      <alignment horizontal="left" vertical="center" wrapText="1"/>
    </xf>
    <xf numFmtId="0" fontId="53" fillId="0" borderId="6" xfId="0" applyFont="1" applyBorder="1" applyAlignment="1">
      <alignment horizontal="left" vertical="center"/>
    </xf>
    <xf numFmtId="9" fontId="31" fillId="0" borderId="0" xfId="14" applyFont="1" applyAlignment="1">
      <alignment horizontal="left" vertical="center" wrapText="1"/>
    </xf>
    <xf numFmtId="9" fontId="31" fillId="0" borderId="7" xfId="14" applyFont="1" applyBorder="1" applyAlignment="1">
      <alignment horizontal="left" vertical="center" wrapText="1"/>
    </xf>
    <xf numFmtId="9" fontId="31" fillId="0" borderId="2" xfId="14" applyFont="1" applyBorder="1" applyAlignment="1">
      <alignment horizontal="left" vertical="center" wrapText="1"/>
    </xf>
    <xf numFmtId="9" fontId="31" fillId="0" borderId="0" xfId="14" applyFont="1" applyBorder="1" applyAlignment="1">
      <alignment horizontal="left" vertical="center" wrapText="1"/>
    </xf>
    <xf numFmtId="0" fontId="90" fillId="0" borderId="6" xfId="0" applyFont="1" applyBorder="1" applyAlignment="1">
      <alignment horizontal="left" vertical="center"/>
    </xf>
    <xf numFmtId="0" fontId="85" fillId="0" borderId="6" xfId="27" applyFont="1" applyBorder="1" applyAlignment="1">
      <alignment horizontal="left" vertical="center"/>
    </xf>
    <xf numFmtId="0" fontId="24" fillId="0" borderId="0" xfId="27" applyFont="1" applyAlignment="1">
      <alignment horizontal="left" vertical="center"/>
    </xf>
    <xf numFmtId="0" fontId="24" fillId="0" borderId="2" xfId="27" applyFont="1" applyBorder="1" applyAlignment="1">
      <alignment horizontal="left" vertical="center"/>
    </xf>
    <xf numFmtId="3" fontId="60" fillId="6" borderId="0" xfId="0" applyNumberFormat="1" applyFont="1" applyFill="1" applyAlignment="1">
      <alignment horizontal="left" vertical="center"/>
    </xf>
    <xf numFmtId="3" fontId="48" fillId="3" borderId="0" xfId="0" applyNumberFormat="1" applyFont="1" applyFill="1" applyAlignment="1">
      <alignment horizontal="left" vertical="center"/>
    </xf>
    <xf numFmtId="3" fontId="60" fillId="6" borderId="2" xfId="0" applyNumberFormat="1" applyFont="1" applyFill="1" applyBorder="1" applyAlignment="1">
      <alignment horizontal="left" vertical="center"/>
    </xf>
    <xf numFmtId="3" fontId="48" fillId="3" borderId="2" xfId="0" applyNumberFormat="1" applyFont="1" applyFill="1" applyBorder="1" applyAlignment="1">
      <alignment horizontal="left" vertical="center"/>
    </xf>
    <xf numFmtId="0" fontId="13" fillId="0" borderId="0" xfId="27" applyFont="1" applyAlignment="1">
      <alignment horizontal="left" vertical="center"/>
    </xf>
    <xf numFmtId="0" fontId="13" fillId="0" borderId="0" xfId="27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31" fillId="4" borderId="0" xfId="27" applyFill="1" applyAlignment="1">
      <alignment horizontal="left" vertical="center"/>
    </xf>
    <xf numFmtId="0" fontId="64" fillId="4" borderId="6" xfId="27" applyFont="1" applyFill="1" applyBorder="1" applyAlignment="1">
      <alignment horizontal="left" vertical="center"/>
    </xf>
    <xf numFmtId="0" fontId="31" fillId="4" borderId="9" xfId="27" applyFill="1" applyBorder="1" applyAlignment="1">
      <alignment horizontal="left" vertical="center"/>
    </xf>
    <xf numFmtId="0" fontId="48" fillId="4" borderId="0" xfId="27" applyFont="1" applyFill="1" applyAlignment="1">
      <alignment horizontal="left" vertical="center"/>
    </xf>
    <xf numFmtId="49" fontId="13" fillId="4" borderId="0" xfId="27" quotePrefix="1" applyNumberFormat="1" applyFont="1" applyFill="1" applyAlignment="1">
      <alignment horizontal="left" vertical="center"/>
    </xf>
    <xf numFmtId="0" fontId="28" fillId="4" borderId="0" xfId="27" applyFont="1" applyFill="1" applyAlignment="1">
      <alignment horizontal="left" vertical="center"/>
    </xf>
    <xf numFmtId="49" fontId="31" fillId="4" borderId="0" xfId="27" applyNumberFormat="1" applyFill="1" applyAlignment="1">
      <alignment horizontal="left" vertical="center"/>
    </xf>
    <xf numFmtId="0" fontId="29" fillId="4" borderId="0" xfId="27" applyFont="1" applyFill="1" applyAlignment="1">
      <alignment horizontal="left" vertical="center"/>
    </xf>
    <xf numFmtId="0" fontId="64" fillId="4" borderId="0" xfId="27" applyFont="1" applyFill="1" applyAlignment="1">
      <alignment horizontal="left" vertical="center"/>
    </xf>
    <xf numFmtId="0" fontId="52" fillId="4" borderId="0" xfId="27" applyFont="1" applyFill="1" applyAlignment="1">
      <alignment horizontal="left" vertical="center"/>
    </xf>
    <xf numFmtId="49" fontId="64" fillId="4" borderId="0" xfId="27" applyNumberFormat="1" applyFont="1" applyFill="1" applyAlignment="1">
      <alignment horizontal="left" vertical="center"/>
    </xf>
    <xf numFmtId="0" fontId="56" fillId="4" borderId="0" xfId="6" applyFont="1" applyFill="1" applyAlignment="1">
      <alignment horizontal="left" vertical="center"/>
    </xf>
    <xf numFmtId="0" fontId="18" fillId="4" borderId="0" xfId="27" applyFont="1" applyFill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3" fontId="60" fillId="6" borderId="7" xfId="27" applyNumberFormat="1" applyFont="1" applyFill="1" applyBorder="1" applyAlignment="1">
      <alignment horizontal="left" vertical="center"/>
    </xf>
    <xf numFmtId="3" fontId="60" fillId="6" borderId="0" xfId="27" applyNumberFormat="1" applyFont="1" applyFill="1" applyAlignment="1">
      <alignment horizontal="left" vertical="center"/>
    </xf>
    <xf numFmtId="1" fontId="38" fillId="0" borderId="6" xfId="0" applyNumberFormat="1" applyFont="1" applyBorder="1" applyAlignment="1">
      <alignment horizontal="left" vertical="center"/>
    </xf>
    <xf numFmtId="2" fontId="38" fillId="0" borderId="6" xfId="14" applyNumberFormat="1" applyFont="1" applyBorder="1" applyAlignment="1">
      <alignment horizontal="left" vertical="center"/>
    </xf>
    <xf numFmtId="2" fontId="38" fillId="0" borderId="2" xfId="14" applyNumberFormat="1" applyFont="1" applyBorder="1" applyAlignment="1">
      <alignment horizontal="left" vertical="center"/>
    </xf>
    <xf numFmtId="1" fontId="38" fillId="0" borderId="6" xfId="14" applyNumberFormat="1" applyFont="1" applyBorder="1" applyAlignment="1">
      <alignment horizontal="left" vertical="center"/>
    </xf>
    <xf numFmtId="9" fontId="13" fillId="0" borderId="6" xfId="14" applyFont="1" applyBorder="1" applyAlignment="1">
      <alignment horizontal="left" vertical="center"/>
    </xf>
    <xf numFmtId="0" fontId="13" fillId="0" borderId="0" xfId="27" applyFont="1" applyAlignment="1">
      <alignment vertical="center"/>
    </xf>
    <xf numFmtId="2" fontId="39" fillId="6" borderId="6" xfId="14" applyNumberFormat="1" applyFont="1" applyFill="1" applyBorder="1" applyAlignment="1">
      <alignment horizontal="left" vertical="center"/>
    </xf>
    <xf numFmtId="2" fontId="48" fillId="0" borderId="6" xfId="0" applyNumberFormat="1" applyFont="1" applyBorder="1" applyAlignment="1">
      <alignment horizontal="left" vertical="center"/>
    </xf>
    <xf numFmtId="2" fontId="60" fillId="6" borderId="2" xfId="0" applyNumberFormat="1" applyFont="1" applyFill="1" applyBorder="1" applyAlignment="1">
      <alignment horizontal="left" vertical="center"/>
    </xf>
    <xf numFmtId="2" fontId="32" fillId="0" borderId="2" xfId="0" applyNumberFormat="1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left" vertical="center"/>
    </xf>
    <xf numFmtId="1" fontId="32" fillId="0" borderId="6" xfId="0" applyNumberFormat="1" applyFont="1" applyBorder="1" applyAlignment="1">
      <alignment horizontal="left" vertical="center"/>
    </xf>
    <xf numFmtId="0" fontId="13" fillId="0" borderId="0" xfId="20" applyFont="1" applyAlignment="1">
      <alignment horizontal="left" vertical="center"/>
    </xf>
    <xf numFmtId="0" fontId="13" fillId="0" borderId="2" xfId="20" applyFont="1" applyBorder="1" applyAlignment="1">
      <alignment horizontal="left" vertical="center"/>
    </xf>
    <xf numFmtId="168" fontId="39" fillId="0" borderId="2" xfId="20" applyNumberFormat="1" applyFont="1" applyBorder="1" applyAlignment="1">
      <alignment horizontal="left" vertical="center"/>
    </xf>
    <xf numFmtId="0" fontId="80" fillId="3" borderId="0" xfId="24" applyFill="1" applyAlignment="1">
      <alignment vertical="center"/>
    </xf>
    <xf numFmtId="0" fontId="37" fillId="4" borderId="6" xfId="0" applyFont="1" applyFill="1" applyBorder="1" applyAlignment="1">
      <alignment horizontal="left" vertical="center"/>
    </xf>
    <xf numFmtId="9" fontId="60" fillId="0" borderId="2" xfId="14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4" borderId="0" xfId="20" applyFont="1" applyFill="1" applyAlignment="1">
      <alignment horizontal="left" vertical="center"/>
    </xf>
    <xf numFmtId="2" fontId="13" fillId="0" borderId="0" xfId="28" applyNumberFormat="1" applyFont="1" applyFill="1" applyBorder="1" applyAlignment="1">
      <alignment horizontal="left" vertical="center"/>
    </xf>
    <xf numFmtId="2" fontId="13" fillId="0" borderId="2" xfId="28" applyNumberFormat="1" applyFont="1" applyFill="1" applyBorder="1" applyAlignment="1">
      <alignment horizontal="left" vertical="center"/>
    </xf>
    <xf numFmtId="0" fontId="13" fillId="8" borderId="13" xfId="16" applyFont="1" applyFill="1" applyBorder="1" applyAlignment="1">
      <alignment vertical="center"/>
    </xf>
    <xf numFmtId="0" fontId="13" fillId="0" borderId="0" xfId="16" applyFont="1" applyAlignment="1">
      <alignment vertical="center"/>
    </xf>
    <xf numFmtId="169" fontId="80" fillId="6" borderId="0" xfId="24" applyNumberForma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0" fontId="12" fillId="4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13" xfId="16" applyFont="1" applyBorder="1" applyAlignment="1">
      <alignment vertical="center"/>
    </xf>
    <xf numFmtId="0" fontId="9" fillId="0" borderId="13" xfId="16" applyFont="1" applyBorder="1" applyAlignment="1">
      <alignment vertical="center"/>
    </xf>
    <xf numFmtId="43" fontId="0" fillId="0" borderId="7" xfId="30" applyFont="1" applyBorder="1" applyAlignment="1">
      <alignment horizontal="left" vertical="center"/>
    </xf>
    <xf numFmtId="43" fontId="0" fillId="0" borderId="0" xfId="30" applyFont="1" applyAlignment="1">
      <alignment horizontal="left" vertical="center"/>
    </xf>
    <xf numFmtId="43" fontId="0" fillId="0" borderId="2" xfId="30" applyFont="1" applyBorder="1" applyAlignment="1">
      <alignment horizontal="left" vertical="center"/>
    </xf>
    <xf numFmtId="168" fontId="38" fillId="0" borderId="2" xfId="30" applyNumberFormat="1" applyFont="1" applyBorder="1" applyAlignment="1">
      <alignment horizontal="left" vertical="center"/>
    </xf>
    <xf numFmtId="170" fontId="38" fillId="0" borderId="0" xfId="0" applyNumberFormat="1" applyFont="1" applyAlignment="1">
      <alignment horizontal="left" vertical="center"/>
    </xf>
    <xf numFmtId="170" fontId="38" fillId="0" borderId="0" xfId="30" applyNumberFormat="1" applyFont="1" applyBorder="1" applyAlignment="1">
      <alignment horizontal="left" vertical="center"/>
    </xf>
    <xf numFmtId="170" fontId="38" fillId="0" borderId="2" xfId="0" applyNumberFormat="1" applyFont="1" applyBorder="1" applyAlignment="1">
      <alignment horizontal="left" vertical="center"/>
    </xf>
    <xf numFmtId="170" fontId="38" fillId="0" borderId="2" xfId="30" applyNumberFormat="1" applyFont="1" applyBorder="1" applyAlignment="1">
      <alignment horizontal="left" vertical="center"/>
    </xf>
    <xf numFmtId="167" fontId="8" fillId="0" borderId="2" xfId="14" applyNumberFormat="1" applyFont="1" applyBorder="1" applyAlignment="1">
      <alignment horizontal="left" vertical="center"/>
    </xf>
    <xf numFmtId="43" fontId="48" fillId="0" borderId="0" xfId="30" applyFont="1" applyAlignment="1">
      <alignment horizontal="left" vertical="center"/>
    </xf>
    <xf numFmtId="165" fontId="39" fillId="0" borderId="0" xfId="30" applyNumberFormat="1" applyFont="1" applyAlignment="1">
      <alignment horizontal="left" vertical="center"/>
    </xf>
    <xf numFmtId="1" fontId="48" fillId="0" borderId="0" xfId="30" applyNumberFormat="1" applyFont="1" applyFill="1" applyBorder="1" applyAlignment="1">
      <alignment horizontal="left" vertical="center"/>
    </xf>
    <xf numFmtId="1" fontId="52" fillId="0" borderId="2" xfId="30" applyNumberFormat="1" applyFont="1" applyFill="1" applyBorder="1" applyAlignment="1">
      <alignment horizontal="left" vertical="center"/>
    </xf>
    <xf numFmtId="43" fontId="48" fillId="0" borderId="0" xfId="30" applyFont="1" applyFill="1" applyBorder="1" applyAlignment="1">
      <alignment horizontal="left" vertical="center"/>
    </xf>
    <xf numFmtId="0" fontId="40" fillId="0" borderId="10" xfId="16" applyBorder="1" applyAlignment="1">
      <alignment vertical="center"/>
    </xf>
    <xf numFmtId="0" fontId="40" fillId="0" borderId="11" xfId="16" applyBorder="1" applyAlignment="1">
      <alignment vertical="center"/>
    </xf>
    <xf numFmtId="0" fontId="7" fillId="0" borderId="0" xfId="27" applyFont="1" applyAlignment="1">
      <alignment vertical="center"/>
    </xf>
    <xf numFmtId="0" fontId="6" fillId="4" borderId="0" xfId="27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3" fontId="4" fillId="6" borderId="0" xfId="14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0" fontId="46" fillId="3" borderId="0" xfId="35" applyFont="1" applyFill="1" applyAlignment="1">
      <alignment vertical="center"/>
    </xf>
    <xf numFmtId="165" fontId="48" fillId="3" borderId="0" xfId="35" applyNumberFormat="1" applyFont="1" applyFill="1" applyAlignment="1">
      <alignment horizontal="left" vertical="center"/>
    </xf>
    <xf numFmtId="0" fontId="42" fillId="0" borderId="0" xfId="1" applyAlignment="1">
      <alignment vertical="center"/>
    </xf>
    <xf numFmtId="0" fontId="47" fillId="0" borderId="0" xfId="3" applyAlignment="1">
      <alignment vertical="center"/>
    </xf>
    <xf numFmtId="0" fontId="47" fillId="3" borderId="0" xfId="3" applyFill="1" applyAlignment="1">
      <alignment vertical="center"/>
    </xf>
    <xf numFmtId="0" fontId="53" fillId="3" borderId="0" xfId="35" applyFont="1" applyFill="1" applyAlignment="1">
      <alignment vertical="center"/>
    </xf>
    <xf numFmtId="0" fontId="46" fillId="3" borderId="0" xfId="4" applyFont="1" applyFill="1" applyAlignment="1">
      <alignment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9" fillId="0" borderId="13" xfId="16" applyFont="1" applyBorder="1" applyAlignment="1">
      <alignment horizontal="left" vertical="center"/>
    </xf>
    <xf numFmtId="0" fontId="91" fillId="7" borderId="16" xfId="34" applyFont="1" applyFill="1" applyBorder="1" applyAlignment="1">
      <alignment horizontal="center" vertical="center"/>
    </xf>
    <xf numFmtId="0" fontId="91" fillId="7" borderId="1" xfId="34" applyFont="1" applyFill="1" applyBorder="1" applyAlignment="1">
      <alignment horizontal="center" vertical="center"/>
    </xf>
    <xf numFmtId="0" fontId="91" fillId="7" borderId="17" xfId="34" applyFont="1" applyFill="1" applyBorder="1" applyAlignment="1">
      <alignment horizontal="center" vertical="center"/>
    </xf>
    <xf numFmtId="0" fontId="48" fillId="3" borderId="0" xfId="35" applyFont="1" applyFill="1" applyAlignment="1">
      <alignment vertical="center"/>
    </xf>
    <xf numFmtId="0" fontId="18" fillId="0" borderId="2" xfId="33" applyBorder="1" applyAlignment="1">
      <alignment vertical="center" wrapText="1"/>
    </xf>
    <xf numFmtId="0" fontId="18" fillId="0" borderId="0" xfId="33" applyAlignment="1">
      <alignment vertical="center" wrapText="1"/>
    </xf>
    <xf numFmtId="0" fontId="76" fillId="0" borderId="0" xfId="0" applyFont="1" applyAlignment="1">
      <alignment vertical="center" wrapText="1"/>
    </xf>
    <xf numFmtId="0" fontId="77" fillId="0" borderId="0" xfId="0" applyFont="1" applyAlignment="1">
      <alignment vertical="center" wrapText="1"/>
    </xf>
    <xf numFmtId="0" fontId="76" fillId="0" borderId="8" xfId="0" applyFont="1" applyBorder="1" applyAlignment="1">
      <alignment vertical="center" wrapText="1"/>
    </xf>
    <xf numFmtId="0" fontId="6" fillId="0" borderId="13" xfId="16" applyFont="1" applyBorder="1" applyAlignment="1">
      <alignment vertical="center"/>
    </xf>
    <xf numFmtId="0" fontId="40" fillId="0" borderId="13" xfId="16" applyBorder="1" applyAlignment="1">
      <alignment vertical="center"/>
    </xf>
    <xf numFmtId="0" fontId="0" fillId="0" borderId="10" xfId="19" applyFont="1" applyBorder="1" applyAlignment="1">
      <alignment vertical="center"/>
    </xf>
    <xf numFmtId="0" fontId="0" fillId="0" borderId="6" xfId="19" applyFont="1" applyBorder="1" applyAlignment="1">
      <alignment vertical="center"/>
    </xf>
    <xf numFmtId="0" fontId="0" fillId="0" borderId="11" xfId="19" applyFont="1" applyBorder="1" applyAlignment="1">
      <alignment vertical="center"/>
    </xf>
    <xf numFmtId="0" fontId="40" fillId="9" borderId="10" xfId="16" applyFill="1" applyBorder="1" applyAlignment="1">
      <alignment vertical="center"/>
    </xf>
    <xf numFmtId="0" fontId="40" fillId="9" borderId="6" xfId="16" applyFill="1" applyBorder="1" applyAlignment="1">
      <alignment vertical="center"/>
    </xf>
    <xf numFmtId="0" fontId="40" fillId="9" borderId="11" xfId="16" applyFill="1" applyBorder="1" applyAlignment="1">
      <alignment vertical="center"/>
    </xf>
    <xf numFmtId="0" fontId="73" fillId="7" borderId="6" xfId="16" applyFont="1" applyFill="1" applyBorder="1" applyAlignment="1">
      <alignment vertical="center"/>
    </xf>
    <xf numFmtId="0" fontId="73" fillId="7" borderId="11" xfId="16" applyFont="1" applyFill="1" applyBorder="1" applyAlignment="1">
      <alignment vertical="center"/>
    </xf>
    <xf numFmtId="0" fontId="40" fillId="0" borderId="10" xfId="16" applyBorder="1" applyAlignment="1">
      <alignment vertical="center"/>
    </xf>
    <xf numFmtId="0" fontId="40" fillId="0" borderId="6" xfId="16" applyBorder="1" applyAlignment="1">
      <alignment vertical="center"/>
    </xf>
    <xf numFmtId="0" fontId="40" fillId="0" borderId="11" xfId="16" applyBorder="1" applyAlignment="1">
      <alignment vertical="center"/>
    </xf>
    <xf numFmtId="0" fontId="64" fillId="4" borderId="13" xfId="16" applyFont="1" applyFill="1" applyBorder="1" applyAlignment="1">
      <alignment horizontal="left" vertical="center"/>
    </xf>
    <xf numFmtId="0" fontId="40" fillId="0" borderId="10" xfId="16" applyBorder="1" applyAlignment="1">
      <alignment horizontal="center" vertical="center"/>
    </xf>
    <xf numFmtId="0" fontId="40" fillId="0" borderId="11" xfId="16" applyBorder="1" applyAlignment="1">
      <alignment horizontal="center" vertical="center"/>
    </xf>
    <xf numFmtId="0" fontId="10" fillId="0" borderId="13" xfId="16" applyFont="1" applyBorder="1" applyAlignment="1">
      <alignment vertical="center"/>
    </xf>
    <xf numFmtId="0" fontId="64" fillId="4" borderId="10" xfId="16" applyFont="1" applyFill="1" applyBorder="1" applyAlignment="1">
      <alignment horizontal="left" vertical="center"/>
    </xf>
    <xf numFmtId="0" fontId="64" fillId="4" borderId="6" xfId="16" applyFont="1" applyFill="1" applyBorder="1" applyAlignment="1">
      <alignment horizontal="left" vertical="center"/>
    </xf>
    <xf numFmtId="0" fontId="64" fillId="4" borderId="11" xfId="16" applyFont="1" applyFill="1" applyBorder="1" applyAlignment="1">
      <alignment horizontal="left" vertical="center"/>
    </xf>
    <xf numFmtId="0" fontId="64" fillId="4" borderId="6" xfId="27" applyFont="1" applyFill="1" applyBorder="1" applyAlignment="1">
      <alignment horizontal="left" vertical="center"/>
    </xf>
    <xf numFmtId="0" fontId="64" fillId="4" borderId="0" xfId="27" applyFont="1" applyFill="1" applyAlignment="1">
      <alignment horizontal="left" vertical="center"/>
    </xf>
  </cellXfs>
  <cellStyles count="36">
    <cellStyle name="Calculation" xfId="7" builtinId="22"/>
    <cellStyle name="Comma" xfId="30" builtinId="3"/>
    <cellStyle name="Comma 2" xfId="8" xr:uid="{00000000-0005-0000-0000-000001000000}"/>
    <cellStyle name="Comma 2 2" xfId="26" xr:uid="{C59DE54E-86C7-43F6-BD5B-7C72A045EB56}"/>
    <cellStyle name="Comma 3" xfId="13" xr:uid="{00000000-0005-0000-0000-000002000000}"/>
    <cellStyle name="Comma 4" xfId="21" xr:uid="{B52920D1-A68F-4255-AADA-141716329297}"/>
    <cellStyle name="Hyperlink" xfId="3" builtinId="8"/>
    <cellStyle name="Normal" xfId="0" builtinId="0"/>
    <cellStyle name="Normal 10 2" xfId="6" xr:uid="{00000000-0005-0000-0000-000005000000}"/>
    <cellStyle name="Normal 2" xfId="1" xr:uid="{00000000-0005-0000-0000-000006000000}"/>
    <cellStyle name="Normal 2 10" xfId="35" xr:uid="{3E82E674-24A4-477B-B917-694F1E6FBC92}"/>
    <cellStyle name="Normal 2 10 2" xfId="20" xr:uid="{D0D4795B-909D-4D24-A771-F3CEDDB52C2C}"/>
    <cellStyle name="Normal 2 2" xfId="24" xr:uid="{554B598D-6B3A-451C-8D3A-D113B7F26CA3}"/>
    <cellStyle name="Normal 2 3" xfId="32" xr:uid="{D61C0E38-9446-4CEA-B932-5DACC618263E}"/>
    <cellStyle name="Normal 2 45" xfId="34" xr:uid="{9C052ECE-E9F2-4AE6-AFEB-D16B5C52655D}"/>
    <cellStyle name="Normal 3" xfId="11" xr:uid="{00000000-0005-0000-0000-000007000000}"/>
    <cellStyle name="Normal 3 2" xfId="31" xr:uid="{AF725841-29C6-430E-BF29-A2A3C207C4BD}"/>
    <cellStyle name="Normal 3 28" xfId="5" xr:uid="{00000000-0005-0000-0000-000008000000}"/>
    <cellStyle name="Normal 3 28 2" xfId="19" xr:uid="{115CC548-DD44-4AE7-9D91-DA25F4D952B2}"/>
    <cellStyle name="Normal 3 3" xfId="22" xr:uid="{ADB10CD4-4A6A-4941-9262-C6467B9B731B}"/>
    <cellStyle name="Normal 4" xfId="16" xr:uid="{3C554E17-AC9A-467D-9801-ED38B8AED660}"/>
    <cellStyle name="Normal 5" xfId="25" xr:uid="{BBF2A4A3-4DEB-4198-BD5C-3C5191C038BF}"/>
    <cellStyle name="Normal 5 10" xfId="33" xr:uid="{8EA982F8-F8BE-4C36-AA4B-C490BE38A97A}"/>
    <cellStyle name="Normal 50" xfId="2" xr:uid="{00000000-0005-0000-0000-000009000000}"/>
    <cellStyle name="Normal 50 2" xfId="17" xr:uid="{89B6A7B1-33C8-409A-B1D8-24C07204669F}"/>
    <cellStyle name="Normal 50 7" xfId="4" xr:uid="{00000000-0005-0000-0000-00000A000000}"/>
    <cellStyle name="Normal 50 7 2" xfId="18" xr:uid="{E52643A8-2D10-410D-AE59-B32FE8676BCF}"/>
    <cellStyle name="Normal 56" xfId="15" xr:uid="{50FEA88E-9A10-4705-8C03-887943642E2C}"/>
    <cellStyle name="Normal 6" xfId="27" xr:uid="{653634E8-D455-44A0-8120-AD73C9CC764A}"/>
    <cellStyle name="Normal 62 2" xfId="29" xr:uid="{DC35DA09-7436-4F71-B934-05DD4575A1E7}"/>
    <cellStyle name="Percent" xfId="14" builtinId="5"/>
    <cellStyle name="Percent 2" xfId="9" xr:uid="{00000000-0005-0000-0000-00000B000000}"/>
    <cellStyle name="Percent 3" xfId="12" xr:uid="{00000000-0005-0000-0000-00000C000000}"/>
    <cellStyle name="Percent 4" xfId="23" xr:uid="{9AABB95B-1902-43DA-A659-85A27138E4B2}"/>
    <cellStyle name="Percent 5" xfId="28" xr:uid="{B0892E7F-840B-4F58-B2D0-8F9E89A02198}"/>
    <cellStyle name="Standard_Sce_D_Extraction" xfId="10" xr:uid="{00000000-0005-0000-0000-00000D000000}"/>
  </cellStyles>
  <dxfs count="0"/>
  <tableStyles count="0" defaultTableStyle="TableStyleMedium2" defaultPivotStyle="PivotStyleLight16"/>
  <colors>
    <mruColors>
      <color rgb="FFBB87AC"/>
      <color rgb="FFD27079"/>
      <color rgb="FFFA7D00"/>
      <color rgb="FFC5D9F2"/>
      <color rgb="FFFFFFCC"/>
      <color rgb="FF1F497D"/>
      <color rgb="FFFFFF99"/>
      <color rgb="FFFDAFA9"/>
      <color rgb="FFE2EFDA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4</xdr:col>
      <xdr:colOff>361950</xdr:colOff>
      <xdr:row>120</xdr:row>
      <xdr:rowOff>22489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ADE9F9-ECD0-F864-3BAF-526CB5CC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49900"/>
          <a:ext cx="8439150" cy="4403989"/>
        </a:xfrm>
        <a:prstGeom prst="rect">
          <a:avLst/>
        </a:prstGeom>
      </xdr:spPr>
    </xdr:pic>
    <xdr:clientData/>
  </xdr:twoCellAnchor>
  <xdr:twoCellAnchor editAs="oneCell">
    <xdr:from>
      <xdr:col>0</xdr:col>
      <xdr:colOff>1181100</xdr:colOff>
      <xdr:row>4</xdr:row>
      <xdr:rowOff>257175</xdr:rowOff>
    </xdr:from>
    <xdr:to>
      <xdr:col>1</xdr:col>
      <xdr:colOff>193183</xdr:colOff>
      <xdr:row>6</xdr:row>
      <xdr:rowOff>242625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93DCBE-746D-4305-9B73-16ED15BBDA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181100" y="143827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699823</xdr:colOff>
      <xdr:row>4</xdr:row>
      <xdr:rowOff>257175</xdr:rowOff>
    </xdr:from>
    <xdr:to>
      <xdr:col>2</xdr:col>
      <xdr:colOff>64861</xdr:colOff>
      <xdr:row>6</xdr:row>
      <xdr:rowOff>242625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442A45-34C4-442E-B95F-B1C79684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173" y="143827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590551</xdr:colOff>
      <xdr:row>4</xdr:row>
      <xdr:rowOff>257175</xdr:rowOff>
    </xdr:from>
    <xdr:to>
      <xdr:col>3</xdr:col>
      <xdr:colOff>722674</xdr:colOff>
      <xdr:row>6</xdr:row>
      <xdr:rowOff>242625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AEB983-DA47-4354-BB20-CF85C634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1" y="143827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1266075</xdr:colOff>
      <xdr:row>1</xdr:row>
      <xdr:rowOff>219075</xdr:rowOff>
    </xdr:from>
    <xdr:to>
      <xdr:col>1</xdr:col>
      <xdr:colOff>247650</xdr:colOff>
      <xdr:row>3</xdr:row>
      <xdr:rowOff>204525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4B166B-FEC7-4D66-99CB-8AFA08F33C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266075" y="51435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976312</xdr:colOff>
      <xdr:row>2</xdr:row>
      <xdr:rowOff>116681</xdr:rowOff>
    </xdr:from>
    <xdr:to>
      <xdr:col>3</xdr:col>
      <xdr:colOff>905288</xdr:colOff>
      <xdr:row>3</xdr:row>
      <xdr:rowOff>108396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879DEB-3906-4E4B-839C-BDEF332F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1612" y="70723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1</xdr:row>
      <xdr:rowOff>28575</xdr:rowOff>
    </xdr:from>
    <xdr:to>
      <xdr:col>2</xdr:col>
      <xdr:colOff>632439</xdr:colOff>
      <xdr:row>4</xdr:row>
      <xdr:rowOff>175293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144D55-8EAC-4AE0-92A9-E6B29FD2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2385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creativecommons.org/licenses/by-nc-sa/4.0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worldbank.org/en/home" TargetMode="External"/><Relationship Id="rId1" Type="http://schemas.openxmlformats.org/officeDocument/2006/relationships/hyperlink" Target="http://www.degreedays.ne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MaREI-EPMG/TIMES-GE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BF34-333F-493D-B878-3E1DE445615F}">
  <sheetPr>
    <tabColor rgb="FFFF0000"/>
  </sheetPr>
  <dimension ref="A1:G154"/>
  <sheetViews>
    <sheetView showGridLines="0" tabSelected="1" workbookViewId="0">
      <selection activeCell="A93" sqref="A93"/>
    </sheetView>
  </sheetViews>
  <sheetFormatPr defaultColWidth="8" defaultRowHeight="15" x14ac:dyDescent="0.25"/>
  <cols>
    <col min="1" max="1" width="31.75" style="10" customWidth="1"/>
    <col min="2" max="4" width="24.75" style="10" customWidth="1"/>
    <col min="5" max="5" width="19" style="10" bestFit="1" customWidth="1"/>
    <col min="6" max="16384" width="8" style="10"/>
  </cols>
  <sheetData>
    <row r="1" spans="1:6" ht="32.25" thickBot="1" x14ac:dyDescent="0.3">
      <c r="A1" s="474" t="s">
        <v>459</v>
      </c>
      <c r="B1" s="475"/>
      <c r="C1" s="475"/>
      <c r="D1" s="476"/>
      <c r="F1" s="14"/>
    </row>
    <row r="2" spans="1:6" ht="23.25" x14ac:dyDescent="0.25">
      <c r="A2" s="13"/>
      <c r="B2" s="12"/>
      <c r="F2" s="14"/>
    </row>
    <row r="3" spans="1:6" ht="23.25" x14ac:dyDescent="0.25">
      <c r="A3" s="13"/>
      <c r="B3" s="12"/>
      <c r="F3" s="14"/>
    </row>
    <row r="4" spans="1:6" ht="23.25" x14ac:dyDescent="0.25">
      <c r="A4" s="13"/>
      <c r="B4" s="12"/>
      <c r="F4" s="14"/>
    </row>
    <row r="5" spans="1:6" ht="23.25" x14ac:dyDescent="0.25">
      <c r="A5" s="13"/>
      <c r="B5" s="12"/>
      <c r="F5" s="14"/>
    </row>
    <row r="6" spans="1:6" ht="23.25" x14ac:dyDescent="0.25">
      <c r="A6" s="13"/>
      <c r="B6" s="12"/>
      <c r="F6" s="14"/>
    </row>
    <row r="7" spans="1:6" ht="23.25" x14ac:dyDescent="0.25">
      <c r="A7" s="13"/>
      <c r="B7" s="12"/>
      <c r="F7" s="14"/>
    </row>
    <row r="8" spans="1:6" ht="23.25" x14ac:dyDescent="0.25">
      <c r="A8" s="13"/>
      <c r="B8" s="12"/>
      <c r="F8" s="14"/>
    </row>
    <row r="9" spans="1:6" x14ac:dyDescent="0.25">
      <c r="A9" s="11" t="s">
        <v>25</v>
      </c>
      <c r="B9" s="12" t="s">
        <v>109</v>
      </c>
      <c r="C9" s="15"/>
      <c r="F9" s="16"/>
    </row>
    <row r="10" spans="1:6" x14ac:dyDescent="0.25">
      <c r="A10" s="11" t="s">
        <v>110</v>
      </c>
      <c r="B10" s="10" t="s">
        <v>111</v>
      </c>
      <c r="C10" s="12"/>
      <c r="F10" s="16"/>
    </row>
    <row r="11" spans="1:6" x14ac:dyDescent="0.25">
      <c r="A11" s="11" t="s">
        <v>112</v>
      </c>
      <c r="B11" s="12" t="s">
        <v>338</v>
      </c>
      <c r="C11" s="321" t="s">
        <v>375</v>
      </c>
      <c r="F11" s="16"/>
    </row>
    <row r="12" spans="1:6" x14ac:dyDescent="0.25">
      <c r="A12" s="11" t="s">
        <v>26</v>
      </c>
      <c r="B12" s="17">
        <v>2018</v>
      </c>
      <c r="F12" s="16"/>
    </row>
    <row r="13" spans="1:6" x14ac:dyDescent="0.25">
      <c r="A13" s="468" t="s">
        <v>466</v>
      </c>
      <c r="B13" s="461" t="s">
        <v>457</v>
      </c>
      <c r="F13" s="16"/>
    </row>
    <row r="14" spans="1:6" ht="15" customHeight="1" x14ac:dyDescent="0.25">
      <c r="A14" s="18"/>
      <c r="B14" s="461" t="s">
        <v>458</v>
      </c>
    </row>
    <row r="15" spans="1:6" x14ac:dyDescent="0.25">
      <c r="A15" s="11" t="s">
        <v>113</v>
      </c>
      <c r="B15" s="429" t="s">
        <v>430</v>
      </c>
    </row>
    <row r="16" spans="1:6" ht="15.75" x14ac:dyDescent="0.25">
      <c r="A16" s="462" t="s">
        <v>460</v>
      </c>
      <c r="B16" s="463">
        <v>1</v>
      </c>
      <c r="C16" s="460"/>
      <c r="D16" s="464"/>
    </row>
    <row r="17" spans="1:4" ht="15.75" x14ac:dyDescent="0.25">
      <c r="A17" s="462" t="s">
        <v>461</v>
      </c>
      <c r="B17" s="465" t="s">
        <v>462</v>
      </c>
      <c r="C17" s="460"/>
      <c r="D17" s="464"/>
    </row>
    <row r="18" spans="1:4" x14ac:dyDescent="0.25">
      <c r="A18" s="462" t="s">
        <v>463</v>
      </c>
      <c r="B18" s="477" t="s">
        <v>464</v>
      </c>
      <c r="C18" s="477"/>
      <c r="D18" s="477"/>
    </row>
    <row r="19" spans="1:4" customFormat="1" ht="15.75" x14ac:dyDescent="0.25">
      <c r="A19" s="464"/>
      <c r="B19" s="466" t="s">
        <v>465</v>
      </c>
      <c r="C19" s="467"/>
      <c r="D19" s="467"/>
    </row>
    <row r="20" spans="1:4" customFormat="1" ht="15.75" x14ac:dyDescent="0.25">
      <c r="A20" s="464"/>
      <c r="B20" s="466"/>
      <c r="C20" s="467"/>
      <c r="D20" s="467"/>
    </row>
    <row r="21" spans="1:4" ht="21" x14ac:dyDescent="0.25">
      <c r="A21" s="469" t="s">
        <v>467</v>
      </c>
    </row>
    <row r="22" spans="1:4" ht="18.75" x14ac:dyDescent="0.25">
      <c r="A22" s="19" t="s">
        <v>30</v>
      </c>
      <c r="B22" s="491"/>
      <c r="C22" s="491"/>
      <c r="D22" s="492"/>
    </row>
    <row r="23" spans="1:4" x14ac:dyDescent="0.25">
      <c r="A23" s="20" t="s">
        <v>114</v>
      </c>
      <c r="B23" s="493" t="s">
        <v>115</v>
      </c>
      <c r="C23" s="494"/>
      <c r="D23" s="495"/>
    </row>
    <row r="24" spans="1:4" x14ac:dyDescent="0.25">
      <c r="A24" s="21" t="s">
        <v>114</v>
      </c>
      <c r="B24" s="493" t="s">
        <v>116</v>
      </c>
      <c r="C24" s="494"/>
      <c r="D24" s="495"/>
    </row>
    <row r="25" spans="1:4" x14ac:dyDescent="0.25">
      <c r="A25" s="22"/>
      <c r="B25" s="493" t="s">
        <v>117</v>
      </c>
      <c r="C25" s="494"/>
      <c r="D25" s="495"/>
    </row>
    <row r="27" spans="1:4" ht="18.75" x14ac:dyDescent="0.25">
      <c r="A27" s="19" t="s">
        <v>31</v>
      </c>
      <c r="B27" s="491"/>
      <c r="C27" s="491"/>
      <c r="D27" s="492"/>
    </row>
    <row r="28" spans="1:4" ht="15.75" x14ac:dyDescent="0.25">
      <c r="A28" s="23"/>
      <c r="B28" s="485" t="s">
        <v>32</v>
      </c>
      <c r="C28" s="486"/>
      <c r="D28" s="487"/>
    </row>
    <row r="29" spans="1:4" ht="15.75" x14ac:dyDescent="0.25">
      <c r="A29" s="24"/>
      <c r="B29" s="485" t="s">
        <v>118</v>
      </c>
      <c r="C29" s="486"/>
      <c r="D29" s="487"/>
    </row>
    <row r="30" spans="1:4" ht="15.75" x14ac:dyDescent="0.25">
      <c r="A30" s="25"/>
      <c r="B30" s="485" t="s">
        <v>119</v>
      </c>
      <c r="C30" s="486"/>
      <c r="D30" s="487"/>
    </row>
    <row r="31" spans="1:4" ht="15.75" x14ac:dyDescent="0.25">
      <c r="A31" s="26"/>
      <c r="B31" s="27"/>
      <c r="C31" s="27"/>
    </row>
    <row r="32" spans="1:4" ht="15.75" x14ac:dyDescent="0.25">
      <c r="A32" s="26"/>
      <c r="B32" s="27"/>
      <c r="C32" s="27"/>
    </row>
    <row r="33" spans="1:7" ht="15" customHeight="1" x14ac:dyDescent="0.25">
      <c r="A33" s="18" t="s">
        <v>27</v>
      </c>
    </row>
    <row r="34" spans="1:7" ht="15" customHeight="1" x14ac:dyDescent="0.25">
      <c r="A34" s="28" t="s">
        <v>28</v>
      </c>
      <c r="B34" s="28" t="s">
        <v>29</v>
      </c>
      <c r="C34" s="28"/>
      <c r="D34" s="28"/>
      <c r="F34" s="29"/>
    </row>
    <row r="35" spans="1:7" ht="15" customHeight="1" x14ac:dyDescent="0.25">
      <c r="A35" s="198" t="s">
        <v>269</v>
      </c>
      <c r="B35" s="488" t="s">
        <v>120</v>
      </c>
      <c r="C35" s="489"/>
      <c r="D35" s="490"/>
      <c r="G35" s="31"/>
    </row>
    <row r="36" spans="1:7" ht="15" customHeight="1" x14ac:dyDescent="0.25">
      <c r="A36" s="30" t="s">
        <v>270</v>
      </c>
      <c r="B36" s="199" t="s">
        <v>272</v>
      </c>
      <c r="C36" s="32"/>
      <c r="D36" s="33"/>
      <c r="G36" s="31"/>
    </row>
    <row r="37" spans="1:7" ht="15" customHeight="1" x14ac:dyDescent="0.25">
      <c r="A37" s="198" t="s">
        <v>271</v>
      </c>
      <c r="B37" s="199" t="s">
        <v>273</v>
      </c>
      <c r="C37" s="32"/>
      <c r="D37" s="33"/>
      <c r="G37" s="31"/>
    </row>
    <row r="38" spans="1:7" ht="15" customHeight="1" x14ac:dyDescent="0.25">
      <c r="A38" s="196" t="s">
        <v>274</v>
      </c>
      <c r="B38" s="118" t="s">
        <v>194</v>
      </c>
      <c r="C38" s="35"/>
      <c r="D38" s="36"/>
      <c r="G38" s="31"/>
    </row>
    <row r="39" spans="1:7" ht="15" customHeight="1" x14ac:dyDescent="0.25">
      <c r="A39" s="34" t="s">
        <v>121</v>
      </c>
      <c r="B39" s="37" t="s">
        <v>122</v>
      </c>
      <c r="C39" s="35"/>
      <c r="D39" s="36"/>
      <c r="G39" s="31"/>
    </row>
    <row r="40" spans="1:7" ht="15" customHeight="1" x14ac:dyDescent="0.25">
      <c r="A40" s="428" t="s">
        <v>428</v>
      </c>
      <c r="B40" s="197" t="s">
        <v>267</v>
      </c>
      <c r="C40" s="35"/>
      <c r="D40" s="36"/>
      <c r="G40" s="31"/>
    </row>
    <row r="41" spans="1:7" ht="15" customHeight="1" x14ac:dyDescent="0.25">
      <c r="A41" s="428" t="s">
        <v>429</v>
      </c>
      <c r="B41" s="197" t="s">
        <v>268</v>
      </c>
      <c r="C41" s="35"/>
      <c r="D41" s="36"/>
      <c r="G41" s="31"/>
    </row>
    <row r="42" spans="1:7" ht="15" customHeight="1" x14ac:dyDescent="0.25">
      <c r="A42" s="34" t="s">
        <v>188</v>
      </c>
      <c r="B42" s="317" t="s">
        <v>195</v>
      </c>
      <c r="C42" s="35"/>
      <c r="D42" s="36"/>
      <c r="G42" s="31"/>
    </row>
    <row r="43" spans="1:7" x14ac:dyDescent="0.25">
      <c r="A43" s="26"/>
    </row>
    <row r="44" spans="1:7" ht="21" x14ac:dyDescent="0.25">
      <c r="A44" s="18" t="s">
        <v>123</v>
      </c>
    </row>
    <row r="45" spans="1:7" x14ac:dyDescent="0.25">
      <c r="A45" s="192" t="s">
        <v>265</v>
      </c>
      <c r="B45" s="182">
        <f>1.0778*1.0599</f>
        <v>1.1423602200000003</v>
      </c>
      <c r="C45" s="181" t="s">
        <v>250</v>
      </c>
    </row>
    <row r="46" spans="1:7" x14ac:dyDescent="0.25">
      <c r="A46" s="189" t="s">
        <v>263</v>
      </c>
      <c r="B46" s="182">
        <v>1.2</v>
      </c>
      <c r="C46" s="190" t="s">
        <v>250</v>
      </c>
    </row>
    <row r="47" spans="1:7" x14ac:dyDescent="0.25">
      <c r="A47" s="421" t="s">
        <v>420</v>
      </c>
      <c r="B47" s="430">
        <v>3.6000000000000003E-3</v>
      </c>
      <c r="C47" s="190"/>
    </row>
    <row r="48" spans="1:7" customFormat="1" ht="15.75" x14ac:dyDescent="0.25"/>
    <row r="49" spans="1:4" ht="21" x14ac:dyDescent="0.25">
      <c r="A49" s="18" t="s">
        <v>124</v>
      </c>
    </row>
    <row r="50" spans="1:4" x14ac:dyDescent="0.25">
      <c r="A50" s="28" t="s">
        <v>125</v>
      </c>
      <c r="B50" s="28" t="s">
        <v>34</v>
      </c>
      <c r="C50" s="28" t="s">
        <v>29</v>
      </c>
      <c r="D50" s="28"/>
    </row>
    <row r="51" spans="1:4" x14ac:dyDescent="0.25">
      <c r="A51" s="496" t="s">
        <v>126</v>
      </c>
      <c r="B51" s="496"/>
      <c r="C51" s="496"/>
      <c r="D51" s="496"/>
    </row>
    <row r="52" spans="1:4" x14ac:dyDescent="0.25">
      <c r="A52" s="22" t="s">
        <v>107</v>
      </c>
      <c r="B52" s="22" t="s">
        <v>148</v>
      </c>
      <c r="C52" s="484" t="s">
        <v>144</v>
      </c>
      <c r="D52" s="484"/>
    </row>
    <row r="53" spans="1:4" x14ac:dyDescent="0.25">
      <c r="A53" s="22" t="s">
        <v>108</v>
      </c>
      <c r="B53" s="22" t="s">
        <v>145</v>
      </c>
      <c r="C53" s="484"/>
      <c r="D53" s="484"/>
    </row>
    <row r="54" spans="1:4" x14ac:dyDescent="0.25">
      <c r="A54" s="22" t="s">
        <v>106</v>
      </c>
      <c r="B54" s="22" t="s">
        <v>127</v>
      </c>
      <c r="C54" s="484"/>
      <c r="D54" s="484"/>
    </row>
    <row r="55" spans="1:4" x14ac:dyDescent="0.25">
      <c r="A55" s="22" t="s">
        <v>349</v>
      </c>
      <c r="B55" s="22" t="s">
        <v>370</v>
      </c>
      <c r="C55" s="497"/>
      <c r="D55" s="498"/>
    </row>
    <row r="56" spans="1:4" x14ac:dyDescent="0.25">
      <c r="A56" s="22" t="s">
        <v>98</v>
      </c>
      <c r="B56" s="22" t="s">
        <v>128</v>
      </c>
      <c r="C56" s="484"/>
      <c r="D56" s="484"/>
    </row>
    <row r="57" spans="1:4" x14ac:dyDescent="0.25">
      <c r="A57" s="22" t="s">
        <v>129</v>
      </c>
      <c r="B57" s="22" t="s">
        <v>130</v>
      </c>
      <c r="C57" s="484"/>
      <c r="D57" s="484"/>
    </row>
    <row r="58" spans="1:4" x14ac:dyDescent="0.25">
      <c r="A58" s="22" t="s">
        <v>146</v>
      </c>
      <c r="B58" s="22" t="s">
        <v>102</v>
      </c>
      <c r="C58" s="484"/>
      <c r="D58" s="484"/>
    </row>
    <row r="59" spans="1:4" x14ac:dyDescent="0.25">
      <c r="A59" s="496" t="s">
        <v>431</v>
      </c>
      <c r="B59" s="496"/>
      <c r="C59" s="496"/>
      <c r="D59" s="496"/>
    </row>
    <row r="60" spans="1:4" x14ac:dyDescent="0.25">
      <c r="A60" s="434" t="s">
        <v>432</v>
      </c>
      <c r="B60" s="434" t="s">
        <v>437</v>
      </c>
      <c r="C60" s="484"/>
      <c r="D60" s="484"/>
    </row>
    <row r="61" spans="1:4" x14ac:dyDescent="0.25">
      <c r="A61" s="434" t="s">
        <v>438</v>
      </c>
      <c r="B61" s="434" t="s">
        <v>439</v>
      </c>
      <c r="C61" s="499" t="s">
        <v>445</v>
      </c>
      <c r="D61" s="484"/>
    </row>
    <row r="62" spans="1:4" x14ac:dyDescent="0.25">
      <c r="A62" s="434" t="s">
        <v>440</v>
      </c>
      <c r="B62" s="434" t="s">
        <v>441</v>
      </c>
      <c r="C62" s="499" t="s">
        <v>446</v>
      </c>
      <c r="D62" s="484"/>
    </row>
    <row r="63" spans="1:4" x14ac:dyDescent="0.25">
      <c r="A63" s="434" t="s">
        <v>433</v>
      </c>
      <c r="B63" s="434" t="s">
        <v>442</v>
      </c>
      <c r="C63" s="484"/>
      <c r="D63" s="484"/>
    </row>
    <row r="64" spans="1:4" x14ac:dyDescent="0.25">
      <c r="A64" s="434" t="s">
        <v>434</v>
      </c>
      <c r="B64" s="434" t="s">
        <v>443</v>
      </c>
      <c r="C64" s="484"/>
      <c r="D64" s="484"/>
    </row>
    <row r="65" spans="1:4" x14ac:dyDescent="0.25">
      <c r="A65" s="434" t="s">
        <v>435</v>
      </c>
      <c r="B65" s="434" t="s">
        <v>444</v>
      </c>
      <c r="C65" s="484"/>
      <c r="D65" s="484"/>
    </row>
    <row r="66" spans="1:4" x14ac:dyDescent="0.25">
      <c r="A66" s="496" t="s">
        <v>131</v>
      </c>
      <c r="B66" s="496"/>
      <c r="C66" s="496"/>
      <c r="D66" s="496"/>
    </row>
    <row r="67" spans="1:4" x14ac:dyDescent="0.25">
      <c r="A67" s="22" t="s">
        <v>77</v>
      </c>
      <c r="B67" s="22" t="s">
        <v>376</v>
      </c>
      <c r="C67" s="484"/>
      <c r="D67" s="484"/>
    </row>
    <row r="68" spans="1:4" x14ac:dyDescent="0.25">
      <c r="A68" s="22" t="s">
        <v>20</v>
      </c>
      <c r="B68" s="22" t="s">
        <v>377</v>
      </c>
      <c r="C68" s="484"/>
      <c r="D68" s="484"/>
    </row>
    <row r="69" spans="1:4" x14ac:dyDescent="0.25">
      <c r="A69" s="324" t="s">
        <v>404</v>
      </c>
      <c r="B69" s="324" t="s">
        <v>383</v>
      </c>
      <c r="C69" s="484"/>
      <c r="D69" s="484"/>
    </row>
    <row r="70" spans="1:4" x14ac:dyDescent="0.25">
      <c r="A70" s="22" t="s">
        <v>21</v>
      </c>
      <c r="B70" s="22" t="s">
        <v>339</v>
      </c>
      <c r="C70" s="484"/>
      <c r="D70" s="484"/>
    </row>
    <row r="71" spans="1:4" x14ac:dyDescent="0.25">
      <c r="A71" s="22" t="s">
        <v>23</v>
      </c>
      <c r="B71" s="22" t="s">
        <v>378</v>
      </c>
      <c r="C71" s="484"/>
      <c r="D71" s="484"/>
    </row>
    <row r="72" spans="1:4" x14ac:dyDescent="0.25">
      <c r="A72" s="193" t="s">
        <v>22</v>
      </c>
      <c r="B72" s="22" t="s">
        <v>379</v>
      </c>
      <c r="C72" s="483" t="s">
        <v>197</v>
      </c>
      <c r="D72" s="484"/>
    </row>
    <row r="73" spans="1:4" x14ac:dyDescent="0.25">
      <c r="A73" s="251" t="s">
        <v>308</v>
      </c>
      <c r="B73" s="22" t="s">
        <v>380</v>
      </c>
      <c r="C73" s="484"/>
      <c r="D73" s="484"/>
    </row>
    <row r="74" spans="1:4" x14ac:dyDescent="0.25">
      <c r="A74" s="22" t="s">
        <v>0</v>
      </c>
      <c r="B74" s="22" t="s">
        <v>381</v>
      </c>
      <c r="C74" s="484"/>
      <c r="D74" s="484"/>
    </row>
    <row r="75" spans="1:4" x14ac:dyDescent="0.25">
      <c r="A75" s="22" t="s">
        <v>97</v>
      </c>
      <c r="B75" s="22" t="s">
        <v>382</v>
      </c>
      <c r="C75" s="484"/>
      <c r="D75" s="484"/>
    </row>
    <row r="76" spans="1:4" x14ac:dyDescent="0.25">
      <c r="A76" s="22" t="s">
        <v>24</v>
      </c>
      <c r="B76" s="22" t="s">
        <v>384</v>
      </c>
      <c r="C76" s="484"/>
      <c r="D76" s="484"/>
    </row>
    <row r="77" spans="1:4" x14ac:dyDescent="0.25">
      <c r="A77" s="324" t="s">
        <v>105</v>
      </c>
      <c r="B77" s="322" t="s">
        <v>391</v>
      </c>
      <c r="C77" s="484"/>
      <c r="D77" s="484"/>
    </row>
    <row r="78" spans="1:4" x14ac:dyDescent="0.25">
      <c r="A78" s="251" t="s">
        <v>309</v>
      </c>
      <c r="B78" s="322" t="s">
        <v>390</v>
      </c>
      <c r="C78" s="484"/>
      <c r="D78" s="484"/>
    </row>
    <row r="79" spans="1:4" x14ac:dyDescent="0.25">
      <c r="A79" s="164" t="s">
        <v>247</v>
      </c>
      <c r="B79" s="435" t="s">
        <v>447</v>
      </c>
      <c r="C79" s="484"/>
      <c r="D79" s="484"/>
    </row>
    <row r="80" spans="1:4" x14ac:dyDescent="0.25">
      <c r="A80" s="164" t="s">
        <v>450</v>
      </c>
      <c r="B80" s="435" t="s">
        <v>451</v>
      </c>
      <c r="C80" s="450"/>
      <c r="D80" s="451"/>
    </row>
    <row r="81" spans="1:5" x14ac:dyDescent="0.25">
      <c r="A81" s="164" t="s">
        <v>452</v>
      </c>
      <c r="B81" s="435" t="s">
        <v>453</v>
      </c>
      <c r="C81" s="450" t="s">
        <v>454</v>
      </c>
      <c r="D81" s="451"/>
    </row>
    <row r="82" spans="1:5" x14ac:dyDescent="0.25">
      <c r="A82" s="500" t="s">
        <v>75</v>
      </c>
      <c r="B82" s="501"/>
      <c r="C82" s="501"/>
      <c r="D82" s="502"/>
    </row>
    <row r="83" spans="1:5" ht="18" x14ac:dyDescent="0.25">
      <c r="A83" s="22" t="s">
        <v>132</v>
      </c>
      <c r="B83" s="22" t="s">
        <v>385</v>
      </c>
      <c r="C83" s="484" t="s">
        <v>133</v>
      </c>
      <c r="D83" s="484"/>
    </row>
    <row r="84" spans="1:5" ht="18" x14ac:dyDescent="0.25">
      <c r="A84" s="22" t="s">
        <v>134</v>
      </c>
      <c r="B84" s="22" t="s">
        <v>386</v>
      </c>
      <c r="C84" s="493" t="s">
        <v>135</v>
      </c>
      <c r="D84" s="495"/>
    </row>
    <row r="85" spans="1:5" ht="18" x14ac:dyDescent="0.25">
      <c r="A85" s="22" t="s">
        <v>136</v>
      </c>
      <c r="B85" s="22" t="s">
        <v>387</v>
      </c>
      <c r="C85" s="493" t="s">
        <v>137</v>
      </c>
      <c r="D85" s="495"/>
    </row>
    <row r="86" spans="1:5" ht="18" x14ac:dyDescent="0.25">
      <c r="A86" s="22" t="s">
        <v>138</v>
      </c>
      <c r="B86" s="22" t="s">
        <v>388</v>
      </c>
      <c r="C86" s="493" t="s">
        <v>139</v>
      </c>
      <c r="D86" s="495"/>
    </row>
    <row r="88" spans="1:5" ht="21" x14ac:dyDescent="0.25">
      <c r="A88" s="18" t="s">
        <v>140</v>
      </c>
    </row>
    <row r="89" spans="1:5" x14ac:dyDescent="0.25">
      <c r="A89" s="28" t="s">
        <v>141</v>
      </c>
      <c r="B89" s="28" t="s">
        <v>142</v>
      </c>
      <c r="C89" s="28" t="s">
        <v>85</v>
      </c>
      <c r="D89" s="28" t="s">
        <v>217</v>
      </c>
      <c r="E89" s="28" t="s">
        <v>213</v>
      </c>
    </row>
    <row r="90" spans="1:5" x14ac:dyDescent="0.25">
      <c r="A90" s="22" t="s">
        <v>389</v>
      </c>
      <c r="B90" s="126" t="s">
        <v>206</v>
      </c>
      <c r="C90" s="264" t="s">
        <v>335</v>
      </c>
      <c r="D90" s="264" t="s">
        <v>218</v>
      </c>
      <c r="E90" s="128"/>
    </row>
    <row r="91" spans="1:5" ht="90" x14ac:dyDescent="0.25">
      <c r="A91" s="22" t="s">
        <v>337</v>
      </c>
      <c r="B91" s="126" t="s">
        <v>207</v>
      </c>
      <c r="C91" s="127" t="s">
        <v>211</v>
      </c>
      <c r="D91" s="127" t="s">
        <v>218</v>
      </c>
      <c r="E91" s="127" t="s">
        <v>212</v>
      </c>
    </row>
    <row r="92" spans="1:5" ht="75" x14ac:dyDescent="0.25">
      <c r="A92" s="38" t="s">
        <v>200</v>
      </c>
      <c r="B92" s="126" t="s">
        <v>208</v>
      </c>
      <c r="C92" s="132" t="s">
        <v>199</v>
      </c>
      <c r="D92" s="136" t="s">
        <v>218</v>
      </c>
      <c r="E92" s="132" t="s">
        <v>215</v>
      </c>
    </row>
    <row r="93" spans="1:5" x14ac:dyDescent="0.25">
      <c r="A93" s="473" t="s">
        <v>334</v>
      </c>
      <c r="B93" s="126" t="s">
        <v>209</v>
      </c>
      <c r="C93" s="127" t="s">
        <v>216</v>
      </c>
      <c r="D93" s="127" t="s">
        <v>218</v>
      </c>
      <c r="E93" s="133" t="s">
        <v>214</v>
      </c>
    </row>
    <row r="94" spans="1:5" ht="60" x14ac:dyDescent="0.25">
      <c r="A94" s="187" t="s">
        <v>262</v>
      </c>
      <c r="B94" s="126" t="s">
        <v>210</v>
      </c>
      <c r="C94" s="188" t="s">
        <v>257</v>
      </c>
      <c r="D94" s="188" t="s">
        <v>218</v>
      </c>
      <c r="E94" s="128" t="s">
        <v>258</v>
      </c>
    </row>
    <row r="95" spans="1:5" ht="30" x14ac:dyDescent="0.25">
      <c r="A95" s="306" t="s">
        <v>369</v>
      </c>
      <c r="B95" s="126" t="s">
        <v>371</v>
      </c>
      <c r="C95" s="307" t="s">
        <v>367</v>
      </c>
      <c r="D95" s="307" t="s">
        <v>218</v>
      </c>
      <c r="E95" s="133" t="s">
        <v>368</v>
      </c>
    </row>
    <row r="96" spans="1:5" x14ac:dyDescent="0.25">
      <c r="A96" s="130"/>
      <c r="B96" s="131"/>
      <c r="C96" s="129"/>
      <c r="D96" s="129"/>
    </row>
    <row r="97" spans="1:1" ht="21" x14ac:dyDescent="0.25">
      <c r="A97" s="18" t="s">
        <v>143</v>
      </c>
    </row>
    <row r="98" spans="1:1" x14ac:dyDescent="0.25">
      <c r="A98" s="125"/>
    </row>
    <row r="122" spans="1:4" ht="18.75" x14ac:dyDescent="0.25">
      <c r="A122" s="39" t="s">
        <v>33</v>
      </c>
      <c r="B122" s="9"/>
      <c r="C122" s="9"/>
      <c r="D122" s="40"/>
    </row>
    <row r="123" spans="1:4" ht="15.75" thickBot="1" x14ac:dyDescent="0.3">
      <c r="A123" s="41" t="s">
        <v>33</v>
      </c>
      <c r="B123" s="41" t="s">
        <v>29</v>
      </c>
      <c r="C123" s="41" t="s">
        <v>147</v>
      </c>
      <c r="D123" s="41"/>
    </row>
    <row r="124" spans="1:4" ht="15.75" customHeight="1" x14ac:dyDescent="0.25">
      <c r="A124" s="42" t="s">
        <v>291</v>
      </c>
      <c r="B124" s="43" t="s">
        <v>310</v>
      </c>
      <c r="C124" s="482" t="s">
        <v>350</v>
      </c>
      <c r="D124" s="482"/>
    </row>
    <row r="125" spans="1:4" x14ac:dyDescent="0.25">
      <c r="A125" s="42" t="s">
        <v>292</v>
      </c>
      <c r="B125" s="44" t="s">
        <v>311</v>
      </c>
      <c r="C125" s="481" t="s">
        <v>351</v>
      </c>
      <c r="D125" s="481"/>
    </row>
    <row r="126" spans="1:4" x14ac:dyDescent="0.25">
      <c r="A126" s="42" t="s">
        <v>293</v>
      </c>
      <c r="B126" s="45" t="s">
        <v>312</v>
      </c>
      <c r="C126" s="480" t="s">
        <v>352</v>
      </c>
      <c r="D126" s="480"/>
    </row>
    <row r="127" spans="1:4" x14ac:dyDescent="0.25">
      <c r="A127" s="42" t="s">
        <v>294</v>
      </c>
      <c r="B127" s="44" t="s">
        <v>313</v>
      </c>
      <c r="C127" s="480" t="s">
        <v>353</v>
      </c>
      <c r="D127" s="480"/>
    </row>
    <row r="128" spans="1:4" x14ac:dyDescent="0.25">
      <c r="A128" s="42" t="s">
        <v>295</v>
      </c>
      <c r="B128" s="45" t="s">
        <v>314</v>
      </c>
      <c r="C128" s="480" t="s">
        <v>354</v>
      </c>
      <c r="D128" s="480"/>
    </row>
    <row r="129" spans="1:4" x14ac:dyDescent="0.25">
      <c r="A129" s="42" t="s">
        <v>296</v>
      </c>
      <c r="B129" s="44" t="s">
        <v>315</v>
      </c>
      <c r="C129" s="480" t="s">
        <v>315</v>
      </c>
      <c r="D129" s="480"/>
    </row>
    <row r="130" spans="1:4" x14ac:dyDescent="0.25">
      <c r="A130" s="46" t="s">
        <v>297</v>
      </c>
      <c r="B130" s="44" t="s">
        <v>316</v>
      </c>
      <c r="C130" s="480" t="s">
        <v>355</v>
      </c>
      <c r="D130" s="480"/>
    </row>
    <row r="131" spans="1:4" x14ac:dyDescent="0.25">
      <c r="A131" s="42" t="s">
        <v>298</v>
      </c>
      <c r="B131" s="44" t="s">
        <v>317</v>
      </c>
      <c r="C131" s="480" t="s">
        <v>356</v>
      </c>
      <c r="D131" s="480"/>
    </row>
    <row r="132" spans="1:4" x14ac:dyDescent="0.25">
      <c r="A132" s="42" t="s">
        <v>299</v>
      </c>
      <c r="B132" s="45" t="s">
        <v>318</v>
      </c>
      <c r="C132" s="480" t="s">
        <v>357</v>
      </c>
      <c r="D132" s="480"/>
    </row>
    <row r="133" spans="1:4" x14ac:dyDescent="0.25">
      <c r="A133" s="42" t="s">
        <v>300</v>
      </c>
      <c r="B133" s="45" t="s">
        <v>392</v>
      </c>
      <c r="C133" s="480" t="s">
        <v>358</v>
      </c>
      <c r="D133" s="480"/>
    </row>
    <row r="134" spans="1:4" x14ac:dyDescent="0.25">
      <c r="A134" s="42" t="s">
        <v>1</v>
      </c>
      <c r="B134" s="44" t="s">
        <v>86</v>
      </c>
      <c r="C134" s="480" t="s">
        <v>86</v>
      </c>
      <c r="D134" s="480"/>
    </row>
    <row r="135" spans="1:4" x14ac:dyDescent="0.25">
      <c r="A135" s="42" t="s">
        <v>2</v>
      </c>
      <c r="B135" s="44" t="s">
        <v>87</v>
      </c>
      <c r="C135" s="480" t="s">
        <v>87</v>
      </c>
      <c r="D135" s="480"/>
    </row>
    <row r="136" spans="1:4" x14ac:dyDescent="0.25">
      <c r="A136" s="42" t="s">
        <v>3</v>
      </c>
      <c r="B136" s="45" t="s">
        <v>319</v>
      </c>
      <c r="C136" s="480" t="s">
        <v>359</v>
      </c>
      <c r="D136" s="480"/>
    </row>
    <row r="137" spans="1:4" x14ac:dyDescent="0.25">
      <c r="A137" s="42" t="s">
        <v>301</v>
      </c>
      <c r="B137" s="45" t="s">
        <v>320</v>
      </c>
      <c r="C137" s="480" t="s">
        <v>360</v>
      </c>
      <c r="D137" s="480"/>
    </row>
    <row r="138" spans="1:4" x14ac:dyDescent="0.25">
      <c r="A138" s="42" t="s">
        <v>302</v>
      </c>
      <c r="B138" s="44" t="s">
        <v>321</v>
      </c>
      <c r="C138" s="480" t="s">
        <v>361</v>
      </c>
      <c r="D138" s="480"/>
    </row>
    <row r="139" spans="1:4" x14ac:dyDescent="0.25">
      <c r="A139" s="42" t="s">
        <v>303</v>
      </c>
      <c r="B139" s="45" t="s">
        <v>322</v>
      </c>
      <c r="C139" s="480" t="s">
        <v>362</v>
      </c>
      <c r="D139" s="480"/>
    </row>
    <row r="140" spans="1:4" x14ac:dyDescent="0.25">
      <c r="A140" s="46" t="s">
        <v>304</v>
      </c>
      <c r="B140" s="45" t="s">
        <v>323</v>
      </c>
      <c r="C140" s="480" t="s">
        <v>363</v>
      </c>
      <c r="D140" s="480"/>
    </row>
    <row r="141" spans="1:4" x14ac:dyDescent="0.25">
      <c r="A141" s="42" t="s">
        <v>4</v>
      </c>
      <c r="B141" s="45" t="s">
        <v>88</v>
      </c>
      <c r="C141" s="480" t="s">
        <v>364</v>
      </c>
      <c r="D141" s="480"/>
    </row>
    <row r="142" spans="1:4" x14ac:dyDescent="0.25">
      <c r="A142" s="42" t="s">
        <v>5</v>
      </c>
      <c r="B142" s="44" t="s">
        <v>89</v>
      </c>
      <c r="C142" s="480" t="s">
        <v>89</v>
      </c>
      <c r="D142" s="480"/>
    </row>
    <row r="143" spans="1:4" x14ac:dyDescent="0.25">
      <c r="A143" s="42" t="s">
        <v>6</v>
      </c>
      <c r="B143" s="45" t="s">
        <v>90</v>
      </c>
      <c r="C143" s="480" t="s">
        <v>90</v>
      </c>
      <c r="D143" s="480"/>
    </row>
    <row r="144" spans="1:4" x14ac:dyDescent="0.25">
      <c r="A144" s="42" t="s">
        <v>305</v>
      </c>
      <c r="B144" s="44" t="s">
        <v>324</v>
      </c>
      <c r="C144" s="480" t="s">
        <v>324</v>
      </c>
      <c r="D144" s="480"/>
    </row>
    <row r="145" spans="1:4" x14ac:dyDescent="0.25">
      <c r="A145" s="46" t="s">
        <v>7</v>
      </c>
      <c r="B145" s="45" t="s">
        <v>91</v>
      </c>
      <c r="C145" s="481" t="s">
        <v>91</v>
      </c>
      <c r="D145" s="481"/>
    </row>
    <row r="146" spans="1:4" x14ac:dyDescent="0.25">
      <c r="A146" s="42" t="s">
        <v>306</v>
      </c>
      <c r="B146" s="43" t="s">
        <v>325</v>
      </c>
      <c r="C146" s="480" t="s">
        <v>325</v>
      </c>
      <c r="D146" s="480"/>
    </row>
    <row r="147" spans="1:4" x14ac:dyDescent="0.25">
      <c r="A147" s="302" t="s">
        <v>8</v>
      </c>
      <c r="B147" s="303" t="s">
        <v>92</v>
      </c>
      <c r="C147" s="479" t="s">
        <v>365</v>
      </c>
      <c r="D147" s="479"/>
    </row>
    <row r="148" spans="1:4" x14ac:dyDescent="0.25">
      <c r="A148" s="302" t="s">
        <v>9</v>
      </c>
      <c r="B148" s="303" t="s">
        <v>326</v>
      </c>
      <c r="C148" s="479" t="s">
        <v>366</v>
      </c>
      <c r="D148" s="479"/>
    </row>
    <row r="149" spans="1:4" x14ac:dyDescent="0.25">
      <c r="A149" s="302" t="s">
        <v>10</v>
      </c>
      <c r="B149" s="303" t="s">
        <v>93</v>
      </c>
      <c r="C149" s="479" t="s">
        <v>93</v>
      </c>
      <c r="D149" s="479"/>
    </row>
    <row r="150" spans="1:4" x14ac:dyDescent="0.25">
      <c r="A150" s="302" t="s">
        <v>11</v>
      </c>
      <c r="B150" s="303" t="s">
        <v>94</v>
      </c>
      <c r="C150" s="479" t="s">
        <v>94</v>
      </c>
      <c r="D150" s="479"/>
    </row>
    <row r="151" spans="1:4" x14ac:dyDescent="0.25">
      <c r="A151" s="302" t="s">
        <v>307</v>
      </c>
      <c r="B151" s="303" t="s">
        <v>327</v>
      </c>
      <c r="C151" s="479" t="s">
        <v>327</v>
      </c>
      <c r="D151" s="479"/>
    </row>
    <row r="152" spans="1:4" x14ac:dyDescent="0.25">
      <c r="A152" s="302" t="s">
        <v>12</v>
      </c>
      <c r="B152" s="303" t="s">
        <v>95</v>
      </c>
      <c r="C152" s="479" t="s">
        <v>95</v>
      </c>
      <c r="D152" s="479"/>
    </row>
    <row r="153" spans="1:4" x14ac:dyDescent="0.25">
      <c r="A153" s="302" t="s">
        <v>13</v>
      </c>
      <c r="B153" s="303" t="s">
        <v>328</v>
      </c>
      <c r="C153" s="479" t="s">
        <v>328</v>
      </c>
      <c r="D153" s="479"/>
    </row>
    <row r="154" spans="1:4" x14ac:dyDescent="0.25">
      <c r="A154" s="304" t="s">
        <v>14</v>
      </c>
      <c r="B154" s="305" t="s">
        <v>96</v>
      </c>
      <c r="C154" s="478" t="s">
        <v>96</v>
      </c>
      <c r="D154" s="478"/>
    </row>
  </sheetData>
  <sheetProtection algorithmName="SHA-512" hashValue="2GNi8GD7KKwIC9QOEUHtwAMRgJOecU5Q9EP4oCqdNXKbGGqQaHQdssHQomdu7GF0o+0Sa9fB08J6Jxqk1PZFlA==" saltValue="SBeVeinSTIM/AnWntOp7aA==" spinCount="100000" sheet="1" objects="1" scenarios="1"/>
  <sortState xmlns:xlrd2="http://schemas.microsoft.com/office/spreadsheetml/2017/richdata2" ref="A67:C77">
    <sortCondition ref="A67:A77"/>
  </sortState>
  <mergeCells count="76">
    <mergeCell ref="A82:D82"/>
    <mergeCell ref="C83:D83"/>
    <mergeCell ref="C84:D84"/>
    <mergeCell ref="C85:D85"/>
    <mergeCell ref="C86:D86"/>
    <mergeCell ref="A51:D51"/>
    <mergeCell ref="C56:D56"/>
    <mergeCell ref="C57:D57"/>
    <mergeCell ref="A66:D66"/>
    <mergeCell ref="C52:D52"/>
    <mergeCell ref="C53:D53"/>
    <mergeCell ref="C54:D54"/>
    <mergeCell ref="C58:D58"/>
    <mergeCell ref="C55:D55"/>
    <mergeCell ref="A59:D59"/>
    <mergeCell ref="C60:D60"/>
    <mergeCell ref="C61:D61"/>
    <mergeCell ref="C63:D63"/>
    <mergeCell ref="C64:D64"/>
    <mergeCell ref="C65:D65"/>
    <mergeCell ref="C62:D62"/>
    <mergeCell ref="B28:D28"/>
    <mergeCell ref="B29:D29"/>
    <mergeCell ref="B30:D30"/>
    <mergeCell ref="B35:D35"/>
    <mergeCell ref="B22:D22"/>
    <mergeCell ref="B23:D23"/>
    <mergeCell ref="B24:D24"/>
    <mergeCell ref="B25:D25"/>
    <mergeCell ref="B27:D27"/>
    <mergeCell ref="C67:D67"/>
    <mergeCell ref="C68:D68"/>
    <mergeCell ref="C69:D69"/>
    <mergeCell ref="C70:D70"/>
    <mergeCell ref="C71:D71"/>
    <mergeCell ref="C72:D72"/>
    <mergeCell ref="C79:D79"/>
    <mergeCell ref="C73:D73"/>
    <mergeCell ref="C78:D78"/>
    <mergeCell ref="C74:D74"/>
    <mergeCell ref="C75:D75"/>
    <mergeCell ref="C76:D76"/>
    <mergeCell ref="C77:D77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42:D142"/>
    <mergeCell ref="C143:D143"/>
    <mergeCell ref="C134:D134"/>
    <mergeCell ref="C135:D135"/>
    <mergeCell ref="C136:D136"/>
    <mergeCell ref="C137:D137"/>
    <mergeCell ref="C138:D138"/>
    <mergeCell ref="A1:D1"/>
    <mergeCell ref="B18:D18"/>
    <mergeCell ref="C154:D154"/>
    <mergeCell ref="C149:D149"/>
    <mergeCell ref="C150:D150"/>
    <mergeCell ref="C151:D151"/>
    <mergeCell ref="C152:D152"/>
    <mergeCell ref="C153:D153"/>
    <mergeCell ref="C144:D144"/>
    <mergeCell ref="C145:D145"/>
    <mergeCell ref="C146:D146"/>
    <mergeCell ref="C147:D147"/>
    <mergeCell ref="C148:D148"/>
    <mergeCell ref="C139:D139"/>
    <mergeCell ref="C140:D140"/>
    <mergeCell ref="C141:D141"/>
  </mergeCells>
  <phoneticPr fontId="82" type="noConversion"/>
  <hyperlinks>
    <hyperlink ref="E93" r:id="rId1" xr:uid="{8EC2939A-A3C7-4B06-AA32-14FB076D18DD}"/>
    <hyperlink ref="E95" r:id="rId2" xr:uid="{51BFB1B3-BF10-4D77-8E1F-16EA54271A42}"/>
    <hyperlink ref="B19" r:id="rId3" xr:uid="{18C73552-B501-4486-A7FE-7D70269E8A1C}"/>
    <hyperlink ref="B17" r:id="rId4" xr:uid="{3E38269A-55CF-4052-BF81-8EF1F238AF38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AM189"/>
  <sheetViews>
    <sheetView showGridLines="0" zoomScale="85" zoomScaleNormal="85" workbookViewId="0">
      <pane ySplit="1" topLeftCell="A85" activePane="bottomLeft" state="frozen"/>
      <selection activeCell="B1" sqref="B1"/>
      <selection pane="bottomLeft" activeCell="L104" sqref="L104"/>
    </sheetView>
  </sheetViews>
  <sheetFormatPr defaultColWidth="9" defaultRowHeight="15" x14ac:dyDescent="0.25"/>
  <cols>
    <col min="1" max="1" width="3.5" style="51" bestFit="1" customWidth="1"/>
    <col min="2" max="2" width="22.5" style="51" customWidth="1"/>
    <col min="3" max="3" width="11.875" style="48" customWidth="1"/>
    <col min="4" max="4" width="15.5" style="48" bestFit="1" customWidth="1"/>
    <col min="5" max="5" width="16.625" style="48" customWidth="1"/>
    <col min="6" max="6" width="6.625" style="48" customWidth="1"/>
    <col min="7" max="7" width="11.25" style="48" bestFit="1" customWidth="1"/>
    <col min="8" max="9" width="8.875" style="48" customWidth="1"/>
    <col min="10" max="30" width="8.875" style="51" customWidth="1"/>
    <col min="31" max="31" width="9.125" style="51" bestFit="1" customWidth="1"/>
    <col min="32" max="16384" width="9" style="51"/>
  </cols>
  <sheetData>
    <row r="1" spans="2:38" ht="26.25" x14ac:dyDescent="0.25">
      <c r="B1" s="58" t="s">
        <v>152</v>
      </c>
      <c r="C1" s="47"/>
      <c r="D1" s="47"/>
      <c r="E1" s="51"/>
      <c r="F1" s="51"/>
      <c r="G1" s="51"/>
      <c r="H1" s="51"/>
      <c r="I1" s="51"/>
    </row>
    <row r="3" spans="2:38" ht="18.75" x14ac:dyDescent="0.25">
      <c r="B3" s="59" t="s">
        <v>18</v>
      </c>
      <c r="C3" s="59" t="s">
        <v>156</v>
      </c>
    </row>
    <row r="4" spans="2:38" s="48" customFormat="1" x14ac:dyDescent="0.25">
      <c r="B4" s="60" t="s">
        <v>99</v>
      </c>
      <c r="C4" s="60"/>
      <c r="D4" s="63" t="s">
        <v>100</v>
      </c>
      <c r="E4" s="63"/>
      <c r="F4" s="60" t="s">
        <v>47</v>
      </c>
      <c r="G4" s="60" t="s">
        <v>85</v>
      </c>
      <c r="H4" s="61" t="s">
        <v>291</v>
      </c>
      <c r="I4" s="61" t="s">
        <v>292</v>
      </c>
      <c r="J4" s="61" t="s">
        <v>293</v>
      </c>
      <c r="K4" s="61" t="s">
        <v>294</v>
      </c>
      <c r="L4" s="61" t="s">
        <v>295</v>
      </c>
      <c r="M4" s="61" t="s">
        <v>296</v>
      </c>
      <c r="N4" s="61" t="s">
        <v>297</v>
      </c>
      <c r="O4" s="61" t="s">
        <v>298</v>
      </c>
      <c r="P4" s="61" t="s">
        <v>299</v>
      </c>
      <c r="Q4" s="61" t="s">
        <v>300</v>
      </c>
      <c r="R4" s="61" t="s">
        <v>1</v>
      </c>
      <c r="S4" s="61" t="s">
        <v>2</v>
      </c>
      <c r="T4" s="61" t="s">
        <v>3</v>
      </c>
      <c r="U4" s="61" t="s">
        <v>301</v>
      </c>
      <c r="V4" s="61" t="s">
        <v>302</v>
      </c>
      <c r="W4" s="61" t="s">
        <v>303</v>
      </c>
      <c r="X4" s="61" t="s">
        <v>304</v>
      </c>
      <c r="Y4" s="61" t="s">
        <v>4</v>
      </c>
      <c r="Z4" s="61" t="s">
        <v>5</v>
      </c>
      <c r="AA4" s="61" t="s">
        <v>6</v>
      </c>
      <c r="AB4" s="61" t="s">
        <v>305</v>
      </c>
      <c r="AC4" s="61" t="s">
        <v>7</v>
      </c>
      <c r="AD4" s="61" t="s">
        <v>306</v>
      </c>
      <c r="AE4" s="61" t="s">
        <v>8</v>
      </c>
      <c r="AF4" s="61" t="s">
        <v>9</v>
      </c>
      <c r="AG4" s="61" t="s">
        <v>10</v>
      </c>
      <c r="AH4" s="61" t="s">
        <v>11</v>
      </c>
      <c r="AI4" s="61" t="s">
        <v>307</v>
      </c>
      <c r="AJ4" s="61" t="s">
        <v>12</v>
      </c>
      <c r="AK4" s="61" t="s">
        <v>13</v>
      </c>
      <c r="AL4" s="61" t="s">
        <v>14</v>
      </c>
    </row>
    <row r="5" spans="2:38" s="48" customFormat="1" ht="16.5" thickBot="1" x14ac:dyDescent="0.3">
      <c r="B5" s="64" t="s">
        <v>29</v>
      </c>
      <c r="C5" s="64" t="s">
        <v>34</v>
      </c>
      <c r="D5" s="64" t="s">
        <v>29</v>
      </c>
      <c r="E5" s="64" t="s">
        <v>34</v>
      </c>
      <c r="F5" s="64"/>
      <c r="G5" s="64"/>
      <c r="H5" s="64" t="s">
        <v>310</v>
      </c>
      <c r="I5" s="64" t="s">
        <v>311</v>
      </c>
      <c r="J5" s="64" t="s">
        <v>312</v>
      </c>
      <c r="K5" s="64" t="s">
        <v>313</v>
      </c>
      <c r="L5" s="64" t="s">
        <v>314</v>
      </c>
      <c r="M5" s="64" t="s">
        <v>315</v>
      </c>
      <c r="N5" s="64" t="s">
        <v>316</v>
      </c>
      <c r="O5" s="64" t="s">
        <v>317</v>
      </c>
      <c r="P5" s="64" t="s">
        <v>318</v>
      </c>
      <c r="Q5" s="64" t="s">
        <v>300</v>
      </c>
      <c r="R5" s="64" t="s">
        <v>86</v>
      </c>
      <c r="S5" s="64" t="s">
        <v>87</v>
      </c>
      <c r="T5" s="64" t="s">
        <v>319</v>
      </c>
      <c r="U5" s="64" t="s">
        <v>320</v>
      </c>
      <c r="V5" s="64" t="s">
        <v>321</v>
      </c>
      <c r="W5" s="64" t="s">
        <v>322</v>
      </c>
      <c r="X5" s="64" t="s">
        <v>323</v>
      </c>
      <c r="Y5" s="64" t="s">
        <v>88</v>
      </c>
      <c r="Z5" s="64" t="s">
        <v>89</v>
      </c>
      <c r="AA5" s="64" t="s">
        <v>90</v>
      </c>
      <c r="AB5" s="64" t="s">
        <v>324</v>
      </c>
      <c r="AC5" s="64" t="s">
        <v>91</v>
      </c>
      <c r="AD5" s="64" t="s">
        <v>325</v>
      </c>
      <c r="AE5" s="64" t="s">
        <v>92</v>
      </c>
      <c r="AF5" s="64" t="s">
        <v>326</v>
      </c>
      <c r="AG5" s="64" t="s">
        <v>93</v>
      </c>
      <c r="AH5" s="64" t="s">
        <v>94</v>
      </c>
      <c r="AI5" s="64" t="s">
        <v>327</v>
      </c>
      <c r="AJ5" s="64" t="s">
        <v>95</v>
      </c>
      <c r="AK5" s="64" t="s">
        <v>328</v>
      </c>
      <c r="AL5" s="64" t="s">
        <v>96</v>
      </c>
    </row>
    <row r="6" spans="2:38" x14ac:dyDescent="0.25">
      <c r="B6" s="48" t="s">
        <v>107</v>
      </c>
      <c r="C6" s="48" t="s">
        <v>471</v>
      </c>
      <c r="D6" s="48" t="s">
        <v>77</v>
      </c>
      <c r="E6" s="48" t="s">
        <v>376</v>
      </c>
      <c r="F6" s="48" t="s">
        <v>151</v>
      </c>
      <c r="H6" s="325">
        <v>0.30000000000000004</v>
      </c>
      <c r="I6" s="325">
        <v>0.30000000000000004</v>
      </c>
      <c r="J6" s="325">
        <v>0.30000000000000004</v>
      </c>
      <c r="K6" s="325">
        <v>0.30000000000000004</v>
      </c>
      <c r="L6" s="325">
        <v>0.9</v>
      </c>
      <c r="M6" s="325">
        <v>0.30000000000000004</v>
      </c>
      <c r="N6" s="325">
        <v>0.79999999999999993</v>
      </c>
      <c r="O6" s="325">
        <v>0.48000000000000004</v>
      </c>
      <c r="P6" s="325">
        <v>0.48000000000000004</v>
      </c>
      <c r="Q6" s="325">
        <v>0.48000000000000004</v>
      </c>
      <c r="R6" s="325">
        <v>0.30000000000000004</v>
      </c>
      <c r="S6" s="325">
        <v>0.85</v>
      </c>
      <c r="T6" s="325">
        <v>0.4</v>
      </c>
      <c r="U6" s="325">
        <v>0.79999999999999993</v>
      </c>
      <c r="V6" s="325">
        <v>0.79500000000000004</v>
      </c>
      <c r="W6" s="325">
        <v>0.79999999999999993</v>
      </c>
      <c r="X6" s="325">
        <v>0.79500000000000004</v>
      </c>
      <c r="Y6" s="325">
        <v>0.79500000000000004</v>
      </c>
      <c r="Z6" s="325">
        <v>0.48000000000000004</v>
      </c>
      <c r="AA6" s="325">
        <v>0.3</v>
      </c>
      <c r="AB6" s="325">
        <v>0.2</v>
      </c>
      <c r="AC6" s="325">
        <v>0.51</v>
      </c>
      <c r="AD6" s="325">
        <v>0.7</v>
      </c>
      <c r="AE6" s="325">
        <v>0.30000000000000004</v>
      </c>
      <c r="AF6" s="325">
        <v>0.2</v>
      </c>
      <c r="AG6" s="325">
        <v>0.30000000000000004</v>
      </c>
      <c r="AH6" s="325">
        <v>0.79999999999999993</v>
      </c>
      <c r="AI6" s="325">
        <v>0.2</v>
      </c>
      <c r="AJ6" s="325">
        <v>0.2</v>
      </c>
      <c r="AK6" s="325">
        <v>0.82995429950154131</v>
      </c>
      <c r="AL6" s="325">
        <v>0.30000000000000004</v>
      </c>
    </row>
    <row r="7" spans="2:38" x14ac:dyDescent="0.25">
      <c r="B7" s="48" t="s">
        <v>108</v>
      </c>
      <c r="C7" s="48" t="s">
        <v>472</v>
      </c>
      <c r="D7" s="48" t="s">
        <v>77</v>
      </c>
      <c r="E7" s="48" t="s">
        <v>376</v>
      </c>
      <c r="F7" s="48" t="s">
        <v>151</v>
      </c>
      <c r="H7" s="325">
        <v>0</v>
      </c>
      <c r="I7" s="325">
        <v>0</v>
      </c>
      <c r="J7" s="325">
        <v>0</v>
      </c>
      <c r="K7" s="325">
        <v>0</v>
      </c>
      <c r="L7" s="325">
        <v>0</v>
      </c>
      <c r="M7" s="325">
        <v>0</v>
      </c>
      <c r="N7" s="325">
        <v>0</v>
      </c>
      <c r="O7" s="325">
        <v>0</v>
      </c>
      <c r="P7" s="325">
        <v>0</v>
      </c>
      <c r="Q7" s="325">
        <v>0</v>
      </c>
      <c r="R7" s="325">
        <v>0</v>
      </c>
      <c r="S7" s="325">
        <v>0</v>
      </c>
      <c r="T7" s="325">
        <v>0</v>
      </c>
      <c r="U7" s="325">
        <v>0</v>
      </c>
      <c r="V7" s="325">
        <v>0</v>
      </c>
      <c r="W7" s="325">
        <v>0</v>
      </c>
      <c r="X7" s="325">
        <v>0</v>
      </c>
      <c r="Y7" s="325">
        <v>0</v>
      </c>
      <c r="Z7" s="325">
        <v>0</v>
      </c>
      <c r="AA7" s="325">
        <v>0</v>
      </c>
      <c r="AB7" s="325">
        <v>0</v>
      </c>
      <c r="AC7" s="325">
        <v>0</v>
      </c>
      <c r="AD7" s="325">
        <v>0</v>
      </c>
      <c r="AE7" s="325">
        <v>0</v>
      </c>
      <c r="AF7" s="325">
        <v>0</v>
      </c>
      <c r="AG7" s="325">
        <v>0</v>
      </c>
      <c r="AH7" s="325">
        <v>0</v>
      </c>
      <c r="AI7" s="325">
        <v>0</v>
      </c>
      <c r="AJ7" s="325">
        <v>0</v>
      </c>
      <c r="AK7" s="325">
        <v>0</v>
      </c>
      <c r="AL7" s="325">
        <v>0</v>
      </c>
    </row>
    <row r="8" spans="2:38" x14ac:dyDescent="0.25">
      <c r="B8" s="48" t="s">
        <v>106</v>
      </c>
      <c r="C8" s="48" t="s">
        <v>473</v>
      </c>
      <c r="D8" s="48" t="s">
        <v>77</v>
      </c>
      <c r="E8" s="48" t="s">
        <v>376</v>
      </c>
      <c r="F8" s="48" t="s">
        <v>151</v>
      </c>
      <c r="H8" s="325">
        <v>0.7</v>
      </c>
      <c r="I8" s="325">
        <v>0.7</v>
      </c>
      <c r="J8" s="325">
        <v>0.7</v>
      </c>
      <c r="K8" s="325">
        <v>0.7</v>
      </c>
      <c r="L8" s="325">
        <v>9.9999999999999978E-2</v>
      </c>
      <c r="M8" s="325">
        <v>0.7</v>
      </c>
      <c r="N8" s="325">
        <v>0.20000000000000007</v>
      </c>
      <c r="O8" s="325">
        <v>0.52</v>
      </c>
      <c r="P8" s="325">
        <v>0.52</v>
      </c>
      <c r="Q8" s="325">
        <v>0.52</v>
      </c>
      <c r="R8" s="325">
        <v>0.7</v>
      </c>
      <c r="S8" s="325">
        <v>0.10000000000000002</v>
      </c>
      <c r="T8" s="325">
        <v>0.6</v>
      </c>
      <c r="U8" s="325">
        <v>0.20000000000000007</v>
      </c>
      <c r="V8" s="325">
        <v>0.20499999999999996</v>
      </c>
      <c r="W8" s="325">
        <v>0.20000000000000007</v>
      </c>
      <c r="X8" s="325">
        <v>0.20499999999999996</v>
      </c>
      <c r="Y8" s="325">
        <v>0.20499999999999996</v>
      </c>
      <c r="Z8" s="325">
        <v>0.52</v>
      </c>
      <c r="AA8" s="325">
        <v>0.7</v>
      </c>
      <c r="AB8" s="325">
        <v>0.8</v>
      </c>
      <c r="AC8" s="325">
        <v>0.49</v>
      </c>
      <c r="AD8" s="325">
        <v>0.30000000000000004</v>
      </c>
      <c r="AE8" s="325">
        <v>0.7</v>
      </c>
      <c r="AF8" s="325">
        <v>0.8</v>
      </c>
      <c r="AG8" s="325">
        <v>0.7</v>
      </c>
      <c r="AH8" s="325">
        <v>0.20000000000000007</v>
      </c>
      <c r="AI8" s="325">
        <v>0.8</v>
      </c>
      <c r="AJ8" s="325">
        <v>0.8</v>
      </c>
      <c r="AK8" s="325">
        <v>9.0692901448677116E-2</v>
      </c>
      <c r="AL8" s="325">
        <v>0.7</v>
      </c>
    </row>
    <row r="9" spans="2:38" x14ac:dyDescent="0.25">
      <c r="B9" s="48" t="s">
        <v>98</v>
      </c>
      <c r="C9" s="48" t="s">
        <v>474</v>
      </c>
      <c r="D9" s="48" t="s">
        <v>77</v>
      </c>
      <c r="E9" s="48" t="s">
        <v>376</v>
      </c>
      <c r="F9" s="48" t="s">
        <v>151</v>
      </c>
      <c r="H9" s="325">
        <v>0</v>
      </c>
      <c r="I9" s="325">
        <v>0</v>
      </c>
      <c r="J9" s="325">
        <v>0</v>
      </c>
      <c r="K9" s="325">
        <v>0</v>
      </c>
      <c r="L9" s="325">
        <v>0</v>
      </c>
      <c r="M9" s="325">
        <v>0</v>
      </c>
      <c r="N9" s="325">
        <v>0</v>
      </c>
      <c r="O9" s="325">
        <v>0</v>
      </c>
      <c r="P9" s="325">
        <v>0</v>
      </c>
      <c r="Q9" s="325">
        <v>0</v>
      </c>
      <c r="R9" s="325">
        <v>0</v>
      </c>
      <c r="S9" s="325">
        <v>0</v>
      </c>
      <c r="T9" s="325">
        <v>0</v>
      </c>
      <c r="U9" s="325">
        <v>0</v>
      </c>
      <c r="V9" s="325">
        <v>0</v>
      </c>
      <c r="W9" s="325">
        <v>0</v>
      </c>
      <c r="X9" s="325">
        <v>0</v>
      </c>
      <c r="Y9" s="325">
        <v>0</v>
      </c>
      <c r="Z9" s="325">
        <v>0</v>
      </c>
      <c r="AA9" s="325">
        <v>0</v>
      </c>
      <c r="AB9" s="325">
        <v>0</v>
      </c>
      <c r="AC9" s="325">
        <v>0</v>
      </c>
      <c r="AD9" s="325">
        <v>0</v>
      </c>
      <c r="AE9" s="325">
        <v>0</v>
      </c>
      <c r="AF9" s="325">
        <v>0</v>
      </c>
      <c r="AG9" s="325">
        <v>0</v>
      </c>
      <c r="AH9" s="325">
        <v>0</v>
      </c>
      <c r="AI9" s="325">
        <v>0</v>
      </c>
      <c r="AJ9" s="325">
        <v>0</v>
      </c>
      <c r="AK9" s="325">
        <v>0</v>
      </c>
      <c r="AL9" s="325">
        <v>0</v>
      </c>
    </row>
    <row r="10" spans="2:38" x14ac:dyDescent="0.25">
      <c r="B10" s="48" t="s">
        <v>129</v>
      </c>
      <c r="C10" s="48" t="s">
        <v>475</v>
      </c>
      <c r="D10" s="48" t="s">
        <v>77</v>
      </c>
      <c r="E10" s="48" t="s">
        <v>376</v>
      </c>
      <c r="F10" s="48" t="s">
        <v>151</v>
      </c>
      <c r="H10" s="325">
        <v>0</v>
      </c>
      <c r="I10" s="325">
        <v>0</v>
      </c>
      <c r="J10" s="325">
        <v>0</v>
      </c>
      <c r="K10" s="325">
        <v>0</v>
      </c>
      <c r="L10" s="325">
        <v>0</v>
      </c>
      <c r="M10" s="325">
        <v>0</v>
      </c>
      <c r="N10" s="325">
        <v>0</v>
      </c>
      <c r="O10" s="325">
        <v>0</v>
      </c>
      <c r="P10" s="325">
        <v>0</v>
      </c>
      <c r="Q10" s="325">
        <v>0</v>
      </c>
      <c r="R10" s="325">
        <v>0</v>
      </c>
      <c r="S10" s="325">
        <v>0</v>
      </c>
      <c r="T10" s="325">
        <v>0</v>
      </c>
      <c r="U10" s="325">
        <v>0</v>
      </c>
      <c r="V10" s="325">
        <v>0</v>
      </c>
      <c r="W10" s="325">
        <v>0</v>
      </c>
      <c r="X10" s="325">
        <v>0</v>
      </c>
      <c r="Y10" s="325">
        <v>0</v>
      </c>
      <c r="Z10" s="325">
        <v>0</v>
      </c>
      <c r="AA10" s="325">
        <v>0</v>
      </c>
      <c r="AB10" s="325">
        <v>0</v>
      </c>
      <c r="AC10" s="325">
        <v>0</v>
      </c>
      <c r="AD10" s="325">
        <v>0</v>
      </c>
      <c r="AE10" s="325">
        <v>0</v>
      </c>
      <c r="AF10" s="325">
        <v>0</v>
      </c>
      <c r="AG10" s="325">
        <v>0</v>
      </c>
      <c r="AH10" s="325">
        <v>0</v>
      </c>
      <c r="AI10" s="325">
        <v>0</v>
      </c>
      <c r="AJ10" s="325">
        <v>0</v>
      </c>
      <c r="AK10" s="325">
        <v>0</v>
      </c>
      <c r="AL10" s="325">
        <v>0</v>
      </c>
    </row>
    <row r="11" spans="2:38" x14ac:dyDescent="0.25">
      <c r="B11" s="48" t="s">
        <v>146</v>
      </c>
      <c r="C11" s="48" t="s">
        <v>476</v>
      </c>
      <c r="D11" s="48" t="s">
        <v>77</v>
      </c>
      <c r="E11" s="48" t="s">
        <v>376</v>
      </c>
      <c r="F11" s="48" t="s">
        <v>151</v>
      </c>
      <c r="H11" s="325">
        <v>0</v>
      </c>
      <c r="I11" s="325">
        <v>0</v>
      </c>
      <c r="J11" s="325">
        <v>0</v>
      </c>
      <c r="K11" s="325">
        <v>0</v>
      </c>
      <c r="L11" s="325">
        <v>0</v>
      </c>
      <c r="M11" s="325">
        <v>0</v>
      </c>
      <c r="N11" s="325">
        <v>0</v>
      </c>
      <c r="O11" s="325">
        <v>0</v>
      </c>
      <c r="P11" s="325">
        <v>0</v>
      </c>
      <c r="Q11" s="325">
        <v>0</v>
      </c>
      <c r="R11" s="325">
        <v>0</v>
      </c>
      <c r="S11" s="325">
        <v>0.05</v>
      </c>
      <c r="T11" s="325">
        <v>0</v>
      </c>
      <c r="U11" s="325">
        <v>0</v>
      </c>
      <c r="V11" s="325">
        <v>0</v>
      </c>
      <c r="W11" s="325">
        <v>0</v>
      </c>
      <c r="X11" s="325">
        <v>0</v>
      </c>
      <c r="Y11" s="325">
        <v>0</v>
      </c>
      <c r="Z11" s="325">
        <v>0</v>
      </c>
      <c r="AA11" s="325">
        <v>0</v>
      </c>
      <c r="AB11" s="325">
        <v>0</v>
      </c>
      <c r="AC11" s="325">
        <v>0</v>
      </c>
      <c r="AD11" s="325">
        <v>0</v>
      </c>
      <c r="AE11" s="325">
        <v>0</v>
      </c>
      <c r="AF11" s="325">
        <v>0</v>
      </c>
      <c r="AG11" s="325">
        <v>0</v>
      </c>
      <c r="AH11" s="325">
        <v>0</v>
      </c>
      <c r="AI11" s="325">
        <v>0</v>
      </c>
      <c r="AJ11" s="325">
        <v>0</v>
      </c>
      <c r="AK11" s="325">
        <v>7.9352799049781569E-2</v>
      </c>
      <c r="AL11" s="325">
        <v>0</v>
      </c>
    </row>
    <row r="12" spans="2:38" s="74" customFormat="1" ht="12.75" x14ac:dyDescent="0.25">
      <c r="B12" s="71"/>
      <c r="C12" s="72" t="s">
        <v>154</v>
      </c>
      <c r="D12" s="71"/>
      <c r="E12" s="71"/>
      <c r="F12" s="72"/>
      <c r="G12" s="72"/>
      <c r="H12" s="73">
        <v>1</v>
      </c>
      <c r="I12" s="73">
        <v>1</v>
      </c>
      <c r="J12" s="73">
        <v>1</v>
      </c>
      <c r="K12" s="73">
        <v>1</v>
      </c>
      <c r="L12" s="73">
        <v>1</v>
      </c>
      <c r="M12" s="73">
        <v>1</v>
      </c>
      <c r="N12" s="73">
        <v>1</v>
      </c>
      <c r="O12" s="73">
        <v>1</v>
      </c>
      <c r="P12" s="73">
        <v>1</v>
      </c>
      <c r="Q12" s="73">
        <v>1</v>
      </c>
      <c r="R12" s="73">
        <v>1</v>
      </c>
      <c r="S12" s="73">
        <v>1</v>
      </c>
      <c r="T12" s="73">
        <v>1</v>
      </c>
      <c r="U12" s="73">
        <v>1</v>
      </c>
      <c r="V12" s="73">
        <v>1</v>
      </c>
      <c r="W12" s="73">
        <v>1</v>
      </c>
      <c r="X12" s="73">
        <v>1</v>
      </c>
      <c r="Y12" s="73">
        <v>1</v>
      </c>
      <c r="Z12" s="73">
        <v>1</v>
      </c>
      <c r="AA12" s="73">
        <v>1</v>
      </c>
      <c r="AB12" s="73">
        <v>1</v>
      </c>
      <c r="AC12" s="73">
        <v>1</v>
      </c>
      <c r="AD12" s="73">
        <v>1</v>
      </c>
      <c r="AE12" s="73">
        <v>1</v>
      </c>
      <c r="AF12" s="73">
        <v>1</v>
      </c>
      <c r="AG12" s="73">
        <v>1</v>
      </c>
      <c r="AH12" s="73">
        <v>1</v>
      </c>
      <c r="AI12" s="73">
        <v>1</v>
      </c>
      <c r="AJ12" s="73">
        <v>1</v>
      </c>
      <c r="AK12" s="73">
        <v>1</v>
      </c>
      <c r="AL12" s="73">
        <v>1</v>
      </c>
    </row>
    <row r="13" spans="2:38" x14ac:dyDescent="0.25">
      <c r="B13" s="48" t="s">
        <v>107</v>
      </c>
      <c r="C13" s="48" t="s">
        <v>471</v>
      </c>
      <c r="D13" s="48" t="s">
        <v>20</v>
      </c>
      <c r="E13" s="48" t="s">
        <v>377</v>
      </c>
      <c r="F13" s="48" t="s">
        <v>151</v>
      </c>
      <c r="H13" s="325">
        <v>0.60000000000000009</v>
      </c>
      <c r="I13" s="325">
        <v>0.60000000000000009</v>
      </c>
      <c r="J13" s="325">
        <v>0.60000000000000009</v>
      </c>
      <c r="K13" s="325">
        <v>0.60000000000000009</v>
      </c>
      <c r="L13" s="325">
        <v>1</v>
      </c>
      <c r="M13" s="325">
        <v>1</v>
      </c>
      <c r="N13" s="325">
        <v>1</v>
      </c>
      <c r="O13" s="325">
        <v>0.5</v>
      </c>
      <c r="P13" s="325">
        <v>0.5</v>
      </c>
      <c r="Q13" s="325">
        <v>0.5</v>
      </c>
      <c r="R13" s="325">
        <v>1</v>
      </c>
      <c r="S13" s="325">
        <v>1</v>
      </c>
      <c r="T13" s="325">
        <v>0.7</v>
      </c>
      <c r="U13" s="325">
        <v>1</v>
      </c>
      <c r="V13" s="325">
        <v>1</v>
      </c>
      <c r="W13" s="325">
        <v>1</v>
      </c>
      <c r="X13" s="325">
        <v>1</v>
      </c>
      <c r="Y13" s="325">
        <v>1</v>
      </c>
      <c r="Z13" s="325">
        <v>0.5</v>
      </c>
      <c r="AA13" s="325">
        <v>0.5</v>
      </c>
      <c r="AB13" s="325">
        <v>1</v>
      </c>
      <c r="AC13" s="325">
        <v>0.77</v>
      </c>
      <c r="AD13" s="325">
        <v>0.8</v>
      </c>
      <c r="AE13" s="325">
        <v>1</v>
      </c>
      <c r="AF13" s="325">
        <v>1</v>
      </c>
      <c r="AG13" s="325">
        <v>1</v>
      </c>
      <c r="AH13" s="325">
        <v>1</v>
      </c>
      <c r="AI13" s="325">
        <v>1</v>
      </c>
      <c r="AJ13" s="325">
        <v>1</v>
      </c>
      <c r="AK13" s="325">
        <v>1</v>
      </c>
      <c r="AL13" s="325">
        <v>0.60000000000000009</v>
      </c>
    </row>
    <row r="14" spans="2:38" x14ac:dyDescent="0.25">
      <c r="B14" s="48" t="s">
        <v>108</v>
      </c>
      <c r="C14" s="48" t="s">
        <v>472</v>
      </c>
      <c r="D14" s="48" t="s">
        <v>20</v>
      </c>
      <c r="E14" s="48" t="s">
        <v>377</v>
      </c>
      <c r="F14" s="48" t="s">
        <v>151</v>
      </c>
      <c r="H14" s="325">
        <v>0</v>
      </c>
      <c r="I14" s="325">
        <v>0</v>
      </c>
      <c r="J14" s="325">
        <v>0</v>
      </c>
      <c r="K14" s="325">
        <v>0</v>
      </c>
      <c r="L14" s="325">
        <v>0</v>
      </c>
      <c r="M14" s="325">
        <v>0</v>
      </c>
      <c r="N14" s="325">
        <v>0</v>
      </c>
      <c r="O14" s="325">
        <v>0</v>
      </c>
      <c r="P14" s="325">
        <v>0</v>
      </c>
      <c r="Q14" s="325">
        <v>0</v>
      </c>
      <c r="R14" s="325">
        <v>0</v>
      </c>
      <c r="S14" s="325">
        <v>0</v>
      </c>
      <c r="T14" s="325">
        <v>0</v>
      </c>
      <c r="U14" s="325">
        <v>0</v>
      </c>
      <c r="V14" s="325">
        <v>0</v>
      </c>
      <c r="W14" s="325">
        <v>0</v>
      </c>
      <c r="X14" s="325">
        <v>0</v>
      </c>
      <c r="Y14" s="325">
        <v>0</v>
      </c>
      <c r="Z14" s="325">
        <v>0</v>
      </c>
      <c r="AA14" s="325">
        <v>0</v>
      </c>
      <c r="AB14" s="325">
        <v>0</v>
      </c>
      <c r="AC14" s="325">
        <v>0</v>
      </c>
      <c r="AD14" s="325">
        <v>0</v>
      </c>
      <c r="AE14" s="325">
        <v>0</v>
      </c>
      <c r="AF14" s="325">
        <v>0</v>
      </c>
      <c r="AG14" s="325">
        <v>0</v>
      </c>
      <c r="AH14" s="325">
        <v>0</v>
      </c>
      <c r="AI14" s="325">
        <v>0</v>
      </c>
      <c r="AJ14" s="325">
        <v>0</v>
      </c>
      <c r="AK14" s="325">
        <v>0</v>
      </c>
      <c r="AL14" s="325">
        <v>0</v>
      </c>
    </row>
    <row r="15" spans="2:38" x14ac:dyDescent="0.25">
      <c r="B15" s="48" t="s">
        <v>106</v>
      </c>
      <c r="C15" s="48" t="s">
        <v>473</v>
      </c>
      <c r="D15" s="48" t="s">
        <v>20</v>
      </c>
      <c r="E15" s="48" t="s">
        <v>377</v>
      </c>
      <c r="F15" s="48" t="s">
        <v>151</v>
      </c>
      <c r="H15" s="325">
        <v>0.4</v>
      </c>
      <c r="I15" s="325">
        <v>0.4</v>
      </c>
      <c r="J15" s="325">
        <v>0.4</v>
      </c>
      <c r="K15" s="325">
        <v>0.4</v>
      </c>
      <c r="L15" s="325">
        <v>0</v>
      </c>
      <c r="M15" s="325">
        <v>0</v>
      </c>
      <c r="N15" s="325">
        <v>0</v>
      </c>
      <c r="O15" s="325">
        <v>0.5</v>
      </c>
      <c r="P15" s="325">
        <v>0.5</v>
      </c>
      <c r="Q15" s="325">
        <v>0.5</v>
      </c>
      <c r="R15" s="325">
        <v>0</v>
      </c>
      <c r="S15" s="325">
        <v>0</v>
      </c>
      <c r="T15" s="325">
        <v>0.3</v>
      </c>
      <c r="U15" s="325">
        <v>0</v>
      </c>
      <c r="V15" s="325">
        <v>0</v>
      </c>
      <c r="W15" s="325">
        <v>0</v>
      </c>
      <c r="X15" s="325">
        <v>0</v>
      </c>
      <c r="Y15" s="325">
        <v>0</v>
      </c>
      <c r="Z15" s="325">
        <v>0.5</v>
      </c>
      <c r="AA15" s="325">
        <v>0.5</v>
      </c>
      <c r="AB15" s="325">
        <v>0</v>
      </c>
      <c r="AC15" s="325">
        <v>0.23</v>
      </c>
      <c r="AD15" s="325">
        <v>0.2</v>
      </c>
      <c r="AE15" s="325">
        <v>0</v>
      </c>
      <c r="AF15" s="325">
        <v>0</v>
      </c>
      <c r="AG15" s="325">
        <v>0</v>
      </c>
      <c r="AH15" s="325">
        <v>0</v>
      </c>
      <c r="AI15" s="325">
        <v>0</v>
      </c>
      <c r="AJ15" s="325">
        <v>0</v>
      </c>
      <c r="AK15" s="325">
        <v>0</v>
      </c>
      <c r="AL15" s="325">
        <v>0.4</v>
      </c>
    </row>
    <row r="16" spans="2:38" x14ac:dyDescent="0.25">
      <c r="B16" s="48" t="s">
        <v>98</v>
      </c>
      <c r="C16" s="48" t="s">
        <v>474</v>
      </c>
      <c r="D16" s="48" t="s">
        <v>20</v>
      </c>
      <c r="E16" s="48" t="s">
        <v>377</v>
      </c>
      <c r="F16" s="48" t="s">
        <v>151</v>
      </c>
      <c r="H16" s="325">
        <v>0</v>
      </c>
      <c r="I16" s="325">
        <v>0</v>
      </c>
      <c r="J16" s="325">
        <v>0</v>
      </c>
      <c r="K16" s="325">
        <v>0</v>
      </c>
      <c r="L16" s="325">
        <v>0</v>
      </c>
      <c r="M16" s="325">
        <v>0</v>
      </c>
      <c r="N16" s="325">
        <v>0</v>
      </c>
      <c r="O16" s="325">
        <v>0</v>
      </c>
      <c r="P16" s="325">
        <v>0</v>
      </c>
      <c r="Q16" s="325">
        <v>0</v>
      </c>
      <c r="R16" s="325">
        <v>0</v>
      </c>
      <c r="S16" s="325">
        <v>0</v>
      </c>
      <c r="T16" s="325">
        <v>0</v>
      </c>
      <c r="U16" s="325">
        <v>0</v>
      </c>
      <c r="V16" s="325">
        <v>0</v>
      </c>
      <c r="W16" s="325">
        <v>0</v>
      </c>
      <c r="X16" s="325">
        <v>0</v>
      </c>
      <c r="Y16" s="325">
        <v>0</v>
      </c>
      <c r="Z16" s="325">
        <v>0</v>
      </c>
      <c r="AA16" s="325">
        <v>0</v>
      </c>
      <c r="AB16" s="325">
        <v>0</v>
      </c>
      <c r="AC16" s="325">
        <v>0</v>
      </c>
      <c r="AD16" s="325">
        <v>0</v>
      </c>
      <c r="AE16" s="325">
        <v>0</v>
      </c>
      <c r="AF16" s="325">
        <v>0</v>
      </c>
      <c r="AG16" s="325">
        <v>0</v>
      </c>
      <c r="AH16" s="325">
        <v>0</v>
      </c>
      <c r="AI16" s="325">
        <v>0</v>
      </c>
      <c r="AJ16" s="325">
        <v>0</v>
      </c>
      <c r="AK16" s="325">
        <v>0</v>
      </c>
      <c r="AL16" s="325">
        <v>0</v>
      </c>
    </row>
    <row r="17" spans="2:38" x14ac:dyDescent="0.25">
      <c r="B17" s="48" t="s">
        <v>129</v>
      </c>
      <c r="C17" s="48" t="s">
        <v>475</v>
      </c>
      <c r="D17" s="48" t="s">
        <v>20</v>
      </c>
      <c r="E17" s="48" t="s">
        <v>377</v>
      </c>
      <c r="F17" s="48" t="s">
        <v>151</v>
      </c>
      <c r="H17" s="325">
        <v>0</v>
      </c>
      <c r="I17" s="325">
        <v>0</v>
      </c>
      <c r="J17" s="325">
        <v>0</v>
      </c>
      <c r="K17" s="325">
        <v>0</v>
      </c>
      <c r="L17" s="325">
        <v>0</v>
      </c>
      <c r="M17" s="325">
        <v>0</v>
      </c>
      <c r="N17" s="325">
        <v>0</v>
      </c>
      <c r="O17" s="325">
        <v>0</v>
      </c>
      <c r="P17" s="325">
        <v>0</v>
      </c>
      <c r="Q17" s="325">
        <v>0</v>
      </c>
      <c r="R17" s="325">
        <v>0</v>
      </c>
      <c r="S17" s="325">
        <v>0</v>
      </c>
      <c r="T17" s="325">
        <v>0</v>
      </c>
      <c r="U17" s="325">
        <v>0</v>
      </c>
      <c r="V17" s="325">
        <v>0</v>
      </c>
      <c r="W17" s="325">
        <v>0</v>
      </c>
      <c r="X17" s="325">
        <v>0</v>
      </c>
      <c r="Y17" s="325">
        <v>0</v>
      </c>
      <c r="Z17" s="325">
        <v>0</v>
      </c>
      <c r="AA17" s="325">
        <v>0</v>
      </c>
      <c r="AB17" s="325">
        <v>0</v>
      </c>
      <c r="AC17" s="325">
        <v>0</v>
      </c>
      <c r="AD17" s="325">
        <v>0</v>
      </c>
      <c r="AE17" s="325">
        <v>0</v>
      </c>
      <c r="AF17" s="325">
        <v>0</v>
      </c>
      <c r="AG17" s="325">
        <v>0</v>
      </c>
      <c r="AH17" s="325">
        <v>0</v>
      </c>
      <c r="AI17" s="325">
        <v>0</v>
      </c>
      <c r="AJ17" s="325">
        <v>0</v>
      </c>
      <c r="AK17" s="325">
        <v>0</v>
      </c>
      <c r="AL17" s="325">
        <v>0</v>
      </c>
    </row>
    <row r="18" spans="2:38" x14ac:dyDescent="0.25">
      <c r="B18" s="48" t="s">
        <v>146</v>
      </c>
      <c r="C18" s="48" t="s">
        <v>476</v>
      </c>
      <c r="D18" s="48" t="s">
        <v>20</v>
      </c>
      <c r="E18" s="48" t="s">
        <v>377</v>
      </c>
      <c r="F18" s="48" t="s">
        <v>151</v>
      </c>
      <c r="H18" s="325">
        <v>0</v>
      </c>
      <c r="I18" s="325">
        <v>0</v>
      </c>
      <c r="J18" s="325">
        <v>0</v>
      </c>
      <c r="K18" s="325">
        <v>0</v>
      </c>
      <c r="L18" s="325">
        <v>0</v>
      </c>
      <c r="M18" s="325">
        <v>0</v>
      </c>
      <c r="N18" s="325">
        <v>0</v>
      </c>
      <c r="O18" s="325">
        <v>0</v>
      </c>
      <c r="P18" s="325">
        <v>0</v>
      </c>
      <c r="Q18" s="325">
        <v>0</v>
      </c>
      <c r="R18" s="325">
        <v>0</v>
      </c>
      <c r="S18" s="325">
        <v>0</v>
      </c>
      <c r="T18" s="325">
        <v>0</v>
      </c>
      <c r="U18" s="325">
        <v>0</v>
      </c>
      <c r="V18" s="325">
        <v>0</v>
      </c>
      <c r="W18" s="325">
        <v>0</v>
      </c>
      <c r="X18" s="325">
        <v>0</v>
      </c>
      <c r="Y18" s="325">
        <v>0</v>
      </c>
      <c r="Z18" s="325">
        <v>0</v>
      </c>
      <c r="AA18" s="325">
        <v>0</v>
      </c>
      <c r="AB18" s="325">
        <v>0</v>
      </c>
      <c r="AC18" s="325">
        <v>0</v>
      </c>
      <c r="AD18" s="325">
        <v>0</v>
      </c>
      <c r="AE18" s="325">
        <v>0</v>
      </c>
      <c r="AF18" s="325">
        <v>0</v>
      </c>
      <c r="AG18" s="325">
        <v>0</v>
      </c>
      <c r="AH18" s="325">
        <v>0</v>
      </c>
      <c r="AI18" s="325">
        <v>0</v>
      </c>
      <c r="AJ18" s="325">
        <v>0</v>
      </c>
      <c r="AK18" s="325">
        <v>0</v>
      </c>
      <c r="AL18" s="325">
        <v>0</v>
      </c>
    </row>
    <row r="19" spans="2:38" s="74" customFormat="1" ht="12.75" x14ac:dyDescent="0.25">
      <c r="B19" s="71"/>
      <c r="C19" s="72" t="s">
        <v>154</v>
      </c>
      <c r="D19" s="71"/>
      <c r="E19" s="71"/>
      <c r="F19" s="72"/>
      <c r="G19" s="72"/>
      <c r="H19" s="73">
        <v>1</v>
      </c>
      <c r="I19" s="73">
        <v>1</v>
      </c>
      <c r="J19" s="73">
        <v>1</v>
      </c>
      <c r="K19" s="73">
        <v>1</v>
      </c>
      <c r="L19" s="73">
        <v>1</v>
      </c>
      <c r="M19" s="73">
        <v>1</v>
      </c>
      <c r="N19" s="73">
        <v>1</v>
      </c>
      <c r="O19" s="73">
        <v>1</v>
      </c>
      <c r="P19" s="73">
        <v>1</v>
      </c>
      <c r="Q19" s="73">
        <v>1</v>
      </c>
      <c r="R19" s="73">
        <v>1</v>
      </c>
      <c r="S19" s="73">
        <v>1</v>
      </c>
      <c r="T19" s="73">
        <v>1</v>
      </c>
      <c r="U19" s="73">
        <v>1</v>
      </c>
      <c r="V19" s="73">
        <v>1</v>
      </c>
      <c r="W19" s="73">
        <v>1</v>
      </c>
      <c r="X19" s="73">
        <v>1</v>
      </c>
      <c r="Y19" s="73">
        <v>1</v>
      </c>
      <c r="Z19" s="73">
        <v>1</v>
      </c>
      <c r="AA19" s="73">
        <v>1</v>
      </c>
      <c r="AB19" s="73">
        <v>1</v>
      </c>
      <c r="AC19" s="73">
        <v>1</v>
      </c>
      <c r="AD19" s="73">
        <v>1</v>
      </c>
      <c r="AE19" s="73">
        <v>1</v>
      </c>
      <c r="AF19" s="73">
        <v>1</v>
      </c>
      <c r="AG19" s="73">
        <v>1</v>
      </c>
      <c r="AH19" s="73">
        <v>1</v>
      </c>
      <c r="AI19" s="73">
        <v>1</v>
      </c>
      <c r="AJ19" s="73">
        <v>1</v>
      </c>
      <c r="AK19" s="73">
        <v>1</v>
      </c>
      <c r="AL19" s="73">
        <v>1</v>
      </c>
    </row>
    <row r="20" spans="2:38" x14ac:dyDescent="0.25">
      <c r="B20" s="48" t="s">
        <v>107</v>
      </c>
      <c r="C20" s="48" t="s">
        <v>471</v>
      </c>
      <c r="D20" s="48" t="s">
        <v>404</v>
      </c>
      <c r="E20" s="48" t="s">
        <v>383</v>
      </c>
      <c r="F20" s="48" t="s">
        <v>151</v>
      </c>
      <c r="H20" s="325">
        <v>1</v>
      </c>
      <c r="I20" s="325">
        <v>1</v>
      </c>
      <c r="J20" s="325">
        <v>1</v>
      </c>
      <c r="K20" s="325">
        <v>1</v>
      </c>
      <c r="L20" s="325">
        <v>1</v>
      </c>
      <c r="M20" s="325">
        <v>0.5</v>
      </c>
      <c r="N20" s="325">
        <v>1</v>
      </c>
      <c r="O20" s="325">
        <v>0.7</v>
      </c>
      <c r="P20" s="325">
        <v>0.7</v>
      </c>
      <c r="Q20" s="325">
        <v>0.7</v>
      </c>
      <c r="R20" s="325">
        <v>0.5</v>
      </c>
      <c r="S20" s="325">
        <v>1</v>
      </c>
      <c r="T20" s="325">
        <v>0.5</v>
      </c>
      <c r="U20" s="325">
        <v>1</v>
      </c>
      <c r="V20" s="325">
        <v>1</v>
      </c>
      <c r="W20" s="325">
        <v>1</v>
      </c>
      <c r="X20" s="325">
        <v>1</v>
      </c>
      <c r="Y20" s="325">
        <v>1</v>
      </c>
      <c r="Z20" s="325">
        <v>0.7</v>
      </c>
      <c r="AA20" s="325">
        <v>0.5</v>
      </c>
      <c r="AB20" s="325">
        <v>0.4</v>
      </c>
      <c r="AC20" s="325">
        <v>1</v>
      </c>
      <c r="AD20" s="325">
        <v>1</v>
      </c>
      <c r="AE20" s="325">
        <v>0.5</v>
      </c>
      <c r="AF20" s="325">
        <v>0.4</v>
      </c>
      <c r="AG20" s="325">
        <v>0.4</v>
      </c>
      <c r="AH20" s="325">
        <v>1</v>
      </c>
      <c r="AI20" s="325">
        <v>0.4</v>
      </c>
      <c r="AJ20" s="325">
        <v>0.4</v>
      </c>
      <c r="AK20" s="325">
        <v>0.93</v>
      </c>
      <c r="AL20" s="325">
        <v>1</v>
      </c>
    </row>
    <row r="21" spans="2:38" x14ac:dyDescent="0.25">
      <c r="B21" s="48" t="s">
        <v>108</v>
      </c>
      <c r="C21" s="48" t="s">
        <v>472</v>
      </c>
      <c r="D21" s="48" t="s">
        <v>404</v>
      </c>
      <c r="E21" s="48" t="s">
        <v>383</v>
      </c>
      <c r="F21" s="48" t="s">
        <v>151</v>
      </c>
      <c r="H21" s="325">
        <v>0</v>
      </c>
      <c r="I21" s="325">
        <v>0</v>
      </c>
      <c r="J21" s="325">
        <v>0</v>
      </c>
      <c r="K21" s="325">
        <v>0</v>
      </c>
      <c r="L21" s="325">
        <v>0</v>
      </c>
      <c r="M21" s="325">
        <v>0</v>
      </c>
      <c r="N21" s="325">
        <v>0</v>
      </c>
      <c r="O21" s="325">
        <v>0</v>
      </c>
      <c r="P21" s="325">
        <v>0</v>
      </c>
      <c r="Q21" s="325">
        <v>0</v>
      </c>
      <c r="R21" s="325">
        <v>0</v>
      </c>
      <c r="S21" s="325">
        <v>0</v>
      </c>
      <c r="T21" s="325">
        <v>0</v>
      </c>
      <c r="U21" s="325">
        <v>0</v>
      </c>
      <c r="V21" s="325">
        <v>0</v>
      </c>
      <c r="W21" s="325">
        <v>0</v>
      </c>
      <c r="X21" s="325">
        <v>0</v>
      </c>
      <c r="Y21" s="325">
        <v>0</v>
      </c>
      <c r="Z21" s="325">
        <v>0</v>
      </c>
      <c r="AA21" s="325">
        <v>0</v>
      </c>
      <c r="AB21" s="325">
        <v>0</v>
      </c>
      <c r="AC21" s="325">
        <v>0</v>
      </c>
      <c r="AD21" s="325">
        <v>0</v>
      </c>
      <c r="AE21" s="325">
        <v>0</v>
      </c>
      <c r="AF21" s="325">
        <v>0</v>
      </c>
      <c r="AG21" s="325">
        <v>0</v>
      </c>
      <c r="AH21" s="325">
        <v>0</v>
      </c>
      <c r="AI21" s="325">
        <v>0</v>
      </c>
      <c r="AJ21" s="325">
        <v>0</v>
      </c>
      <c r="AK21" s="325">
        <v>0</v>
      </c>
      <c r="AL21" s="325">
        <v>0</v>
      </c>
    </row>
    <row r="22" spans="2:38" x14ac:dyDescent="0.25">
      <c r="B22" s="48" t="s">
        <v>106</v>
      </c>
      <c r="C22" s="48" t="s">
        <v>473</v>
      </c>
      <c r="D22" s="48" t="s">
        <v>404</v>
      </c>
      <c r="E22" s="48" t="s">
        <v>383</v>
      </c>
      <c r="F22" s="48" t="s">
        <v>151</v>
      </c>
      <c r="H22" s="325">
        <v>0</v>
      </c>
      <c r="I22" s="325">
        <v>0</v>
      </c>
      <c r="J22" s="325">
        <v>0</v>
      </c>
      <c r="K22" s="325">
        <v>0</v>
      </c>
      <c r="L22" s="325">
        <v>0</v>
      </c>
      <c r="M22" s="325">
        <v>0.5</v>
      </c>
      <c r="N22" s="325">
        <v>0</v>
      </c>
      <c r="O22" s="325">
        <v>0.3</v>
      </c>
      <c r="P22" s="325">
        <v>0.3</v>
      </c>
      <c r="Q22" s="325">
        <v>0.3</v>
      </c>
      <c r="R22" s="325">
        <v>0.5</v>
      </c>
      <c r="S22" s="325">
        <v>0</v>
      </c>
      <c r="T22" s="325">
        <v>0.5</v>
      </c>
      <c r="U22" s="325">
        <v>0</v>
      </c>
      <c r="V22" s="325">
        <v>0</v>
      </c>
      <c r="W22" s="325">
        <v>0</v>
      </c>
      <c r="X22" s="325">
        <v>0</v>
      </c>
      <c r="Y22" s="325">
        <v>0</v>
      </c>
      <c r="Z22" s="325">
        <v>0.3</v>
      </c>
      <c r="AA22" s="325">
        <v>0.5</v>
      </c>
      <c r="AB22" s="325">
        <v>0.6</v>
      </c>
      <c r="AC22" s="325">
        <v>0</v>
      </c>
      <c r="AD22" s="325">
        <v>0</v>
      </c>
      <c r="AE22" s="325">
        <v>0.5</v>
      </c>
      <c r="AF22" s="325">
        <v>0.6</v>
      </c>
      <c r="AG22" s="325">
        <v>0.6</v>
      </c>
      <c r="AH22" s="325">
        <v>0</v>
      </c>
      <c r="AI22" s="325">
        <v>0.6</v>
      </c>
      <c r="AJ22" s="325">
        <v>0.6</v>
      </c>
      <c r="AK22" s="325">
        <v>0</v>
      </c>
      <c r="AL22" s="325">
        <v>0</v>
      </c>
    </row>
    <row r="23" spans="2:38" x14ac:dyDescent="0.25">
      <c r="B23" s="48" t="s">
        <v>98</v>
      </c>
      <c r="C23" s="48" t="s">
        <v>474</v>
      </c>
      <c r="D23" s="48" t="s">
        <v>404</v>
      </c>
      <c r="E23" s="48" t="s">
        <v>383</v>
      </c>
      <c r="F23" s="48" t="s">
        <v>151</v>
      </c>
      <c r="H23" s="325">
        <v>0</v>
      </c>
      <c r="I23" s="325">
        <v>0</v>
      </c>
      <c r="J23" s="325">
        <v>0</v>
      </c>
      <c r="K23" s="325">
        <v>0</v>
      </c>
      <c r="L23" s="325">
        <v>0</v>
      </c>
      <c r="M23" s="325">
        <v>0</v>
      </c>
      <c r="N23" s="325">
        <v>0</v>
      </c>
      <c r="O23" s="325">
        <v>0</v>
      </c>
      <c r="P23" s="325">
        <v>0</v>
      </c>
      <c r="Q23" s="325">
        <v>0</v>
      </c>
      <c r="R23" s="325">
        <v>0</v>
      </c>
      <c r="S23" s="325">
        <v>0</v>
      </c>
      <c r="T23" s="325">
        <v>0</v>
      </c>
      <c r="U23" s="325">
        <v>0</v>
      </c>
      <c r="V23" s="325">
        <v>0</v>
      </c>
      <c r="W23" s="325">
        <v>0</v>
      </c>
      <c r="X23" s="325">
        <v>0</v>
      </c>
      <c r="Y23" s="325">
        <v>0</v>
      </c>
      <c r="Z23" s="325">
        <v>0</v>
      </c>
      <c r="AA23" s="325">
        <v>0</v>
      </c>
      <c r="AB23" s="325">
        <v>0</v>
      </c>
      <c r="AC23" s="325">
        <v>0</v>
      </c>
      <c r="AD23" s="325">
        <v>0</v>
      </c>
      <c r="AE23" s="325">
        <v>0</v>
      </c>
      <c r="AF23" s="325">
        <v>0</v>
      </c>
      <c r="AG23" s="325">
        <v>0</v>
      </c>
      <c r="AH23" s="325">
        <v>0</v>
      </c>
      <c r="AI23" s="325">
        <v>0</v>
      </c>
      <c r="AJ23" s="325">
        <v>0</v>
      </c>
      <c r="AK23" s="325">
        <v>0</v>
      </c>
      <c r="AL23" s="325">
        <v>0</v>
      </c>
    </row>
    <row r="24" spans="2:38" x14ac:dyDescent="0.25">
      <c r="B24" s="48" t="s">
        <v>129</v>
      </c>
      <c r="C24" s="48" t="s">
        <v>475</v>
      </c>
      <c r="D24" s="48" t="s">
        <v>404</v>
      </c>
      <c r="E24" s="48" t="s">
        <v>383</v>
      </c>
      <c r="F24" s="48" t="s">
        <v>151</v>
      </c>
      <c r="H24" s="325">
        <v>0</v>
      </c>
      <c r="I24" s="325">
        <v>0</v>
      </c>
      <c r="J24" s="325">
        <v>0</v>
      </c>
      <c r="K24" s="325">
        <v>0</v>
      </c>
      <c r="L24" s="325">
        <v>0</v>
      </c>
      <c r="M24" s="325">
        <v>0</v>
      </c>
      <c r="N24" s="325">
        <v>0</v>
      </c>
      <c r="O24" s="325">
        <v>0</v>
      </c>
      <c r="P24" s="325">
        <v>0</v>
      </c>
      <c r="Q24" s="325">
        <v>0</v>
      </c>
      <c r="R24" s="325">
        <v>0</v>
      </c>
      <c r="S24" s="325">
        <v>0</v>
      </c>
      <c r="T24" s="325">
        <v>0</v>
      </c>
      <c r="U24" s="325">
        <v>0</v>
      </c>
      <c r="V24" s="325">
        <v>0</v>
      </c>
      <c r="W24" s="325">
        <v>0</v>
      </c>
      <c r="X24" s="325">
        <v>0</v>
      </c>
      <c r="Y24" s="325">
        <v>0</v>
      </c>
      <c r="Z24" s="325">
        <v>0</v>
      </c>
      <c r="AA24" s="325">
        <v>0</v>
      </c>
      <c r="AB24" s="325">
        <v>0</v>
      </c>
      <c r="AC24" s="325">
        <v>0</v>
      </c>
      <c r="AD24" s="325">
        <v>0</v>
      </c>
      <c r="AE24" s="325">
        <v>0</v>
      </c>
      <c r="AF24" s="325">
        <v>0</v>
      </c>
      <c r="AG24" s="325">
        <v>0</v>
      </c>
      <c r="AH24" s="325">
        <v>0</v>
      </c>
      <c r="AI24" s="325">
        <v>0</v>
      </c>
      <c r="AJ24" s="325">
        <v>0</v>
      </c>
      <c r="AK24" s="325">
        <v>0</v>
      </c>
      <c r="AL24" s="325">
        <v>0</v>
      </c>
    </row>
    <row r="25" spans="2:38" x14ac:dyDescent="0.25">
      <c r="B25" s="48" t="s">
        <v>146</v>
      </c>
      <c r="C25" s="48" t="s">
        <v>476</v>
      </c>
      <c r="D25" s="48" t="s">
        <v>404</v>
      </c>
      <c r="E25" s="48" t="s">
        <v>383</v>
      </c>
      <c r="F25" s="48" t="s">
        <v>151</v>
      </c>
      <c r="H25" s="325">
        <v>0</v>
      </c>
      <c r="I25" s="325">
        <v>0</v>
      </c>
      <c r="J25" s="325">
        <v>0</v>
      </c>
      <c r="K25" s="325">
        <v>0</v>
      </c>
      <c r="L25" s="325">
        <v>0</v>
      </c>
      <c r="M25" s="325">
        <v>0</v>
      </c>
      <c r="N25" s="325">
        <v>0</v>
      </c>
      <c r="O25" s="325">
        <v>0</v>
      </c>
      <c r="P25" s="325">
        <v>0</v>
      </c>
      <c r="Q25" s="325">
        <v>0</v>
      </c>
      <c r="R25" s="325">
        <v>0</v>
      </c>
      <c r="S25" s="325">
        <v>0</v>
      </c>
      <c r="T25" s="325">
        <v>0</v>
      </c>
      <c r="U25" s="325">
        <v>0</v>
      </c>
      <c r="V25" s="325">
        <v>0</v>
      </c>
      <c r="W25" s="325">
        <v>0</v>
      </c>
      <c r="X25" s="325">
        <v>0</v>
      </c>
      <c r="Y25" s="325">
        <v>0</v>
      </c>
      <c r="Z25" s="325">
        <v>0</v>
      </c>
      <c r="AA25" s="325">
        <v>0</v>
      </c>
      <c r="AB25" s="325">
        <v>0</v>
      </c>
      <c r="AC25" s="325">
        <v>0</v>
      </c>
      <c r="AD25" s="325">
        <v>0</v>
      </c>
      <c r="AE25" s="325">
        <v>0</v>
      </c>
      <c r="AF25" s="325">
        <v>0</v>
      </c>
      <c r="AG25" s="325">
        <v>0</v>
      </c>
      <c r="AH25" s="325">
        <v>0</v>
      </c>
      <c r="AI25" s="325">
        <v>0</v>
      </c>
      <c r="AJ25" s="325">
        <v>0</v>
      </c>
      <c r="AK25" s="325">
        <v>7.0000000000000007E-2</v>
      </c>
      <c r="AL25" s="325">
        <v>0</v>
      </c>
    </row>
    <row r="26" spans="2:38" s="74" customFormat="1" ht="12.75" x14ac:dyDescent="0.25">
      <c r="B26" s="71"/>
      <c r="C26" s="72" t="s">
        <v>154</v>
      </c>
      <c r="D26" s="71"/>
      <c r="E26" s="71"/>
      <c r="F26" s="72"/>
      <c r="G26" s="72"/>
      <c r="H26" s="73">
        <v>1</v>
      </c>
      <c r="I26" s="73">
        <v>1</v>
      </c>
      <c r="J26" s="73">
        <v>1</v>
      </c>
      <c r="K26" s="73">
        <v>1</v>
      </c>
      <c r="L26" s="73">
        <v>1</v>
      </c>
      <c r="M26" s="73">
        <v>1</v>
      </c>
      <c r="N26" s="73">
        <v>1</v>
      </c>
      <c r="O26" s="73">
        <v>1</v>
      </c>
      <c r="P26" s="73">
        <v>1</v>
      </c>
      <c r="Q26" s="73">
        <v>1</v>
      </c>
      <c r="R26" s="73">
        <v>1</v>
      </c>
      <c r="S26" s="73">
        <v>1</v>
      </c>
      <c r="T26" s="73">
        <v>1</v>
      </c>
      <c r="U26" s="73">
        <v>1</v>
      </c>
      <c r="V26" s="73">
        <v>1</v>
      </c>
      <c r="W26" s="73">
        <v>1</v>
      </c>
      <c r="X26" s="73">
        <v>1</v>
      </c>
      <c r="Y26" s="73">
        <v>1</v>
      </c>
      <c r="Z26" s="73">
        <v>1</v>
      </c>
      <c r="AA26" s="73">
        <v>1</v>
      </c>
      <c r="AB26" s="73">
        <v>1</v>
      </c>
      <c r="AC26" s="73">
        <v>1</v>
      </c>
      <c r="AD26" s="73">
        <v>1</v>
      </c>
      <c r="AE26" s="73">
        <v>1</v>
      </c>
      <c r="AF26" s="73">
        <v>1</v>
      </c>
      <c r="AG26" s="73">
        <v>1</v>
      </c>
      <c r="AH26" s="73">
        <v>1</v>
      </c>
      <c r="AI26" s="73">
        <v>1</v>
      </c>
      <c r="AJ26" s="73">
        <v>1</v>
      </c>
      <c r="AK26" s="73">
        <v>1</v>
      </c>
      <c r="AL26" s="73">
        <v>1</v>
      </c>
    </row>
    <row r="27" spans="2:38" x14ac:dyDescent="0.25">
      <c r="B27" s="48" t="s">
        <v>107</v>
      </c>
      <c r="C27" s="48" t="s">
        <v>471</v>
      </c>
      <c r="D27" s="48" t="s">
        <v>21</v>
      </c>
      <c r="E27" s="48" t="s">
        <v>339</v>
      </c>
      <c r="F27" s="48" t="s">
        <v>151</v>
      </c>
      <c r="H27" s="325">
        <v>6.0000000000000005E-2</v>
      </c>
      <c r="I27" s="325">
        <v>6.0000000000000005E-2</v>
      </c>
      <c r="J27" s="325">
        <v>6.0000000000000005E-2</v>
      </c>
      <c r="K27" s="325">
        <v>6.0000000000000005E-2</v>
      </c>
      <c r="L27" s="325">
        <v>0.14000000000000001</v>
      </c>
      <c r="M27" s="325">
        <v>0.04</v>
      </c>
      <c r="N27" s="325">
        <v>0.2</v>
      </c>
      <c r="O27" s="325">
        <v>0.09</v>
      </c>
      <c r="P27" s="325">
        <v>0.09</v>
      </c>
      <c r="Q27" s="325">
        <v>0.09</v>
      </c>
      <c r="R27" s="325">
        <v>0.04</v>
      </c>
      <c r="S27" s="325">
        <v>0.2</v>
      </c>
      <c r="T27" s="325">
        <v>0.04</v>
      </c>
      <c r="U27" s="325">
        <v>0.2</v>
      </c>
      <c r="V27" s="325">
        <v>0.21</v>
      </c>
      <c r="W27" s="325">
        <v>0.2</v>
      </c>
      <c r="X27" s="325">
        <v>0.21</v>
      </c>
      <c r="Y27" s="325">
        <v>0.21</v>
      </c>
      <c r="Z27" s="325">
        <v>0.09</v>
      </c>
      <c r="AA27" s="325">
        <v>0.03</v>
      </c>
      <c r="AB27" s="325">
        <v>0.1</v>
      </c>
      <c r="AC27" s="325">
        <v>0.05</v>
      </c>
      <c r="AD27" s="325">
        <v>0.06</v>
      </c>
      <c r="AE27" s="325">
        <v>0.04</v>
      </c>
      <c r="AF27" s="325">
        <v>0.1</v>
      </c>
      <c r="AG27" s="325">
        <v>0.1</v>
      </c>
      <c r="AH27" s="325">
        <v>0.2</v>
      </c>
      <c r="AI27" s="325">
        <v>0.1</v>
      </c>
      <c r="AJ27" s="325">
        <v>0.1</v>
      </c>
      <c r="AK27" s="325">
        <v>9.2903465957304004E-2</v>
      </c>
      <c r="AL27" s="325">
        <v>6.0000000000000005E-2</v>
      </c>
    </row>
    <row r="28" spans="2:38" x14ac:dyDescent="0.25">
      <c r="B28" s="48" t="s">
        <v>108</v>
      </c>
      <c r="C28" s="48" t="s">
        <v>472</v>
      </c>
      <c r="D28" s="48" t="s">
        <v>21</v>
      </c>
      <c r="E28" s="48" t="s">
        <v>339</v>
      </c>
      <c r="F28" s="48" t="s">
        <v>151</v>
      </c>
      <c r="H28" s="325">
        <v>0.03</v>
      </c>
      <c r="I28" s="325">
        <v>0.03</v>
      </c>
      <c r="J28" s="325">
        <v>0.03</v>
      </c>
      <c r="K28" s="325">
        <v>0.03</v>
      </c>
      <c r="L28" s="325">
        <v>0.06</v>
      </c>
      <c r="M28" s="325">
        <v>0.08</v>
      </c>
      <c r="N28" s="325">
        <v>0.01</v>
      </c>
      <c r="O28" s="325">
        <v>0.13</v>
      </c>
      <c r="P28" s="325">
        <v>0.13</v>
      </c>
      <c r="Q28" s="325">
        <v>0.13</v>
      </c>
      <c r="R28" s="325">
        <v>0.08</v>
      </c>
      <c r="S28" s="325">
        <v>0.13</v>
      </c>
      <c r="T28" s="325">
        <v>0.03</v>
      </c>
      <c r="U28" s="325">
        <v>0.01</v>
      </c>
      <c r="V28" s="325">
        <v>0.1</v>
      </c>
      <c r="W28" s="325">
        <v>0.01</v>
      </c>
      <c r="X28" s="325">
        <v>0.1</v>
      </c>
      <c r="Y28" s="325">
        <v>0.1</v>
      </c>
      <c r="Z28" s="325">
        <v>0.13</v>
      </c>
      <c r="AA28" s="325">
        <v>0.05</v>
      </c>
      <c r="AB28" s="325">
        <v>0.1</v>
      </c>
      <c r="AC28" s="325">
        <v>0.14000000000000001</v>
      </c>
      <c r="AD28" s="325">
        <v>0.15</v>
      </c>
      <c r="AE28" s="325">
        <v>0.08</v>
      </c>
      <c r="AF28" s="325">
        <v>0.1</v>
      </c>
      <c r="AG28" s="325">
        <v>0.1</v>
      </c>
      <c r="AH28" s="325">
        <v>0.01</v>
      </c>
      <c r="AI28" s="325">
        <v>0.1</v>
      </c>
      <c r="AJ28" s="325">
        <v>0.1</v>
      </c>
      <c r="AK28" s="325">
        <v>0.20724701637407295</v>
      </c>
      <c r="AL28" s="325">
        <v>0.03</v>
      </c>
    </row>
    <row r="29" spans="2:38" x14ac:dyDescent="0.25">
      <c r="B29" s="48" t="s">
        <v>106</v>
      </c>
      <c r="C29" s="48" t="s">
        <v>473</v>
      </c>
      <c r="D29" s="48" t="s">
        <v>21</v>
      </c>
      <c r="E29" s="48" t="s">
        <v>339</v>
      </c>
      <c r="F29" s="48" t="s">
        <v>151</v>
      </c>
      <c r="H29" s="325">
        <v>0.05</v>
      </c>
      <c r="I29" s="325">
        <v>0.05</v>
      </c>
      <c r="J29" s="325">
        <v>0.05</v>
      </c>
      <c r="K29" s="325">
        <v>0.05</v>
      </c>
      <c r="L29" s="325">
        <v>0.05</v>
      </c>
      <c r="M29" s="325">
        <v>0.02</v>
      </c>
      <c r="N29" s="325">
        <v>0.03</v>
      </c>
      <c r="O29" s="325">
        <v>0.01</v>
      </c>
      <c r="P29" s="325">
        <v>0.01</v>
      </c>
      <c r="Q29" s="325">
        <v>0.01</v>
      </c>
      <c r="R29" s="325">
        <v>0.02</v>
      </c>
      <c r="S29" s="325">
        <v>0.04</v>
      </c>
      <c r="T29" s="325">
        <v>0.05</v>
      </c>
      <c r="U29" s="325">
        <v>0.03</v>
      </c>
      <c r="V29" s="325">
        <v>0.04</v>
      </c>
      <c r="W29" s="325">
        <v>0.03</v>
      </c>
      <c r="X29" s="325">
        <v>0.04</v>
      </c>
      <c r="Y29" s="325">
        <v>0.04</v>
      </c>
      <c r="Z29" s="325">
        <v>0.01</v>
      </c>
      <c r="AA29" s="325">
        <v>0.03</v>
      </c>
      <c r="AB29" s="325">
        <v>0.03</v>
      </c>
      <c r="AC29" s="325">
        <v>0</v>
      </c>
      <c r="AD29" s="325">
        <v>0.01</v>
      </c>
      <c r="AE29" s="325">
        <v>0.02</v>
      </c>
      <c r="AF29" s="325">
        <v>0.03</v>
      </c>
      <c r="AG29" s="325">
        <v>0.02</v>
      </c>
      <c r="AH29" s="325">
        <v>0.03</v>
      </c>
      <c r="AI29" s="325">
        <v>0.03</v>
      </c>
      <c r="AJ29" s="325">
        <v>0.03</v>
      </c>
      <c r="AK29" s="325">
        <v>1.0313924754943369E-2</v>
      </c>
      <c r="AL29" s="325">
        <v>0.05</v>
      </c>
    </row>
    <row r="30" spans="2:38" x14ac:dyDescent="0.25">
      <c r="B30" s="48" t="s">
        <v>98</v>
      </c>
      <c r="C30" s="48" t="s">
        <v>474</v>
      </c>
      <c r="D30" s="48" t="s">
        <v>21</v>
      </c>
      <c r="E30" s="48" t="s">
        <v>339</v>
      </c>
      <c r="F30" s="48" t="s">
        <v>151</v>
      </c>
      <c r="H30" s="325">
        <v>0.22944844124700242</v>
      </c>
      <c r="I30" s="325">
        <v>0.22944844124700242</v>
      </c>
      <c r="J30" s="325">
        <v>0.22944844124700242</v>
      </c>
      <c r="K30" s="325">
        <v>0.22944844124700242</v>
      </c>
      <c r="L30" s="325">
        <v>0.16550279329608938</v>
      </c>
      <c r="M30" s="325">
        <v>8.4000000000000005E-2</v>
      </c>
      <c r="N30" s="325">
        <v>0.22479440904880857</v>
      </c>
      <c r="O30" s="325">
        <v>0.19669510791770745</v>
      </c>
      <c r="P30" s="325">
        <v>0.1966951079177075</v>
      </c>
      <c r="Q30" s="325">
        <v>0.19669510791770745</v>
      </c>
      <c r="R30" s="325">
        <v>8.3999999999999991E-2</v>
      </c>
      <c r="S30" s="325">
        <v>0.21355468859636811</v>
      </c>
      <c r="T30" s="325">
        <v>0.33719161357321281</v>
      </c>
      <c r="U30" s="325">
        <v>0.22479440904880854</v>
      </c>
      <c r="V30" s="325">
        <v>0.2191745488225883</v>
      </c>
      <c r="W30" s="325">
        <v>0.22479440904880854</v>
      </c>
      <c r="X30" s="325">
        <v>0.2191745488225883</v>
      </c>
      <c r="Y30" s="325">
        <v>0.21917454882258836</v>
      </c>
      <c r="Z30" s="325">
        <v>0.1966951079177075</v>
      </c>
      <c r="AA30" s="325">
        <v>0.22479440904880857</v>
      </c>
      <c r="AB30" s="325">
        <v>0.20231496814392766</v>
      </c>
      <c r="AC30" s="325">
        <v>0.22479440904880857</v>
      </c>
      <c r="AD30" s="325">
        <v>0.25851357040612982</v>
      </c>
      <c r="AE30" s="325">
        <v>8.3999999999999991E-2</v>
      </c>
      <c r="AF30" s="325">
        <v>0.20231496814392766</v>
      </c>
      <c r="AG30" s="325">
        <v>7.5999999999999998E-2</v>
      </c>
      <c r="AH30" s="325">
        <v>0.22479440904880857</v>
      </c>
      <c r="AI30" s="325">
        <v>0.20231496814392766</v>
      </c>
      <c r="AJ30" s="325">
        <v>0.20231496814392769</v>
      </c>
      <c r="AK30" s="325">
        <v>0.2225207957895482</v>
      </c>
      <c r="AL30" s="325">
        <v>9.2000000000000012E-2</v>
      </c>
    </row>
    <row r="31" spans="2:38" x14ac:dyDescent="0.25">
      <c r="B31" s="48" t="s">
        <v>349</v>
      </c>
      <c r="C31" s="48" t="s">
        <v>477</v>
      </c>
      <c r="D31" s="48" t="s">
        <v>21</v>
      </c>
      <c r="E31" s="48" t="s">
        <v>339</v>
      </c>
      <c r="F31" s="48" t="s">
        <v>151</v>
      </c>
      <c r="H31" s="325">
        <v>0.2305515587529976</v>
      </c>
      <c r="I31" s="325">
        <v>0.2305515587529976</v>
      </c>
      <c r="J31" s="325">
        <v>0.2305515587529976</v>
      </c>
      <c r="K31" s="325">
        <v>0.2305515587529976</v>
      </c>
      <c r="L31" s="325">
        <v>0.1344972067039106</v>
      </c>
      <c r="M31" s="325">
        <v>0.33600000000000002</v>
      </c>
      <c r="N31" s="325">
        <v>0.17520559095119148</v>
      </c>
      <c r="O31" s="325">
        <v>0.1533048920822925</v>
      </c>
      <c r="P31" s="325">
        <v>0.15330489208229253</v>
      </c>
      <c r="Q31" s="325">
        <v>0.1533048920822925</v>
      </c>
      <c r="R31" s="325">
        <v>0.33599999999999997</v>
      </c>
      <c r="S31" s="325">
        <v>0.16644531140363189</v>
      </c>
      <c r="T31" s="325">
        <v>0.26280838642678717</v>
      </c>
      <c r="U31" s="325">
        <v>0.17520559095119145</v>
      </c>
      <c r="V31" s="325">
        <v>0.17082545117741166</v>
      </c>
      <c r="W31" s="325">
        <v>0.17520559095119145</v>
      </c>
      <c r="X31" s="325">
        <v>0.17082545117741166</v>
      </c>
      <c r="Y31" s="325">
        <v>0.17082545117741169</v>
      </c>
      <c r="Z31" s="325">
        <v>0.1533048920822925</v>
      </c>
      <c r="AA31" s="325">
        <v>0.17520559095119145</v>
      </c>
      <c r="AB31" s="325">
        <v>0.1576850318560723</v>
      </c>
      <c r="AC31" s="325">
        <v>0.17520559095119145</v>
      </c>
      <c r="AD31" s="325">
        <v>0.20148642959387017</v>
      </c>
      <c r="AE31" s="325">
        <v>0.33599999999999997</v>
      </c>
      <c r="AF31" s="325">
        <v>0.1576850318560723</v>
      </c>
      <c r="AG31" s="325">
        <v>0.30399999999999999</v>
      </c>
      <c r="AH31" s="325">
        <v>0.17520559095119145</v>
      </c>
      <c r="AI31" s="325">
        <v>0.1576850318560723</v>
      </c>
      <c r="AJ31" s="325">
        <v>0.1576850318560723</v>
      </c>
      <c r="AK31" s="325">
        <v>0.17343352839692799</v>
      </c>
      <c r="AL31" s="325">
        <v>0.36800000000000005</v>
      </c>
    </row>
    <row r="32" spans="2:38" x14ac:dyDescent="0.25">
      <c r="B32" s="48" t="s">
        <v>129</v>
      </c>
      <c r="C32" s="48" t="s">
        <v>475</v>
      </c>
      <c r="D32" s="48" t="s">
        <v>21</v>
      </c>
      <c r="E32" s="48" t="s">
        <v>339</v>
      </c>
      <c r="F32" s="48" t="s">
        <v>151</v>
      </c>
      <c r="H32" s="325">
        <v>0.4</v>
      </c>
      <c r="I32" s="325">
        <v>0.4</v>
      </c>
      <c r="J32" s="325">
        <v>0.4</v>
      </c>
      <c r="K32" s="325">
        <v>0.4</v>
      </c>
      <c r="L32" s="325">
        <v>0.45</v>
      </c>
      <c r="M32" s="325">
        <v>0.44</v>
      </c>
      <c r="N32" s="325">
        <v>0.36</v>
      </c>
      <c r="O32" s="325">
        <v>0.42000000000000004</v>
      </c>
      <c r="P32" s="325">
        <v>0.42000000000000004</v>
      </c>
      <c r="Q32" s="325">
        <v>0.42000000000000004</v>
      </c>
      <c r="R32" s="325">
        <v>0.44</v>
      </c>
      <c r="S32" s="325">
        <v>0.2</v>
      </c>
      <c r="T32" s="325">
        <v>0.28000000000000003</v>
      </c>
      <c r="U32" s="325">
        <v>0.36</v>
      </c>
      <c r="V32" s="325">
        <v>0.26</v>
      </c>
      <c r="W32" s="325">
        <v>0.36</v>
      </c>
      <c r="X32" s="325">
        <v>0.26</v>
      </c>
      <c r="Y32" s="325">
        <v>0.26</v>
      </c>
      <c r="Z32" s="325">
        <v>0.42000000000000004</v>
      </c>
      <c r="AA32" s="325">
        <v>0.49</v>
      </c>
      <c r="AB32" s="325">
        <v>0.41000000000000003</v>
      </c>
      <c r="AC32" s="325">
        <v>0.33999999999999997</v>
      </c>
      <c r="AD32" s="325">
        <v>0.32</v>
      </c>
      <c r="AE32" s="325">
        <v>0.44</v>
      </c>
      <c r="AF32" s="325">
        <v>0.41000000000000003</v>
      </c>
      <c r="AG32" s="325">
        <v>0.4</v>
      </c>
      <c r="AH32" s="325">
        <v>0.36</v>
      </c>
      <c r="AI32" s="325">
        <v>0.41000000000000003</v>
      </c>
      <c r="AJ32" s="325">
        <v>0.41000000000000003</v>
      </c>
      <c r="AK32" s="325">
        <v>0.20023974711445836</v>
      </c>
      <c r="AL32" s="325">
        <v>0.4</v>
      </c>
    </row>
    <row r="33" spans="2:38" x14ac:dyDescent="0.25">
      <c r="B33" s="48" t="s">
        <v>146</v>
      </c>
      <c r="C33" s="48" t="s">
        <v>476</v>
      </c>
      <c r="D33" s="48" t="s">
        <v>21</v>
      </c>
      <c r="E33" s="48" t="s">
        <v>339</v>
      </c>
      <c r="F33" s="48" t="s">
        <v>151</v>
      </c>
      <c r="H33" s="325">
        <v>0</v>
      </c>
      <c r="I33" s="325">
        <v>0</v>
      </c>
      <c r="J33" s="325">
        <v>0</v>
      </c>
      <c r="K33" s="325">
        <v>0</v>
      </c>
      <c r="L33" s="325">
        <v>0</v>
      </c>
      <c r="M33" s="325">
        <v>0</v>
      </c>
      <c r="N33" s="325">
        <v>0</v>
      </c>
      <c r="O33" s="325">
        <v>0</v>
      </c>
      <c r="P33" s="325">
        <v>0</v>
      </c>
      <c r="Q33" s="325">
        <v>0</v>
      </c>
      <c r="R33" s="325">
        <v>0</v>
      </c>
      <c r="S33" s="325">
        <v>0.05</v>
      </c>
      <c r="T33" s="325">
        <v>0</v>
      </c>
      <c r="U33" s="325">
        <v>0</v>
      </c>
      <c r="V33" s="325">
        <v>0</v>
      </c>
      <c r="W33" s="325">
        <v>0</v>
      </c>
      <c r="X33" s="325">
        <v>0</v>
      </c>
      <c r="Y33" s="325">
        <v>0</v>
      </c>
      <c r="Z33" s="325">
        <v>0</v>
      </c>
      <c r="AA33" s="325">
        <v>0</v>
      </c>
      <c r="AB33" s="325">
        <v>0</v>
      </c>
      <c r="AC33" s="325">
        <v>7.0000000000000007E-2</v>
      </c>
      <c r="AD33" s="325">
        <v>0</v>
      </c>
      <c r="AE33" s="325">
        <v>0</v>
      </c>
      <c r="AF33" s="325">
        <v>0</v>
      </c>
      <c r="AG33" s="325">
        <v>0</v>
      </c>
      <c r="AH33" s="325">
        <v>0</v>
      </c>
      <c r="AI33" s="325">
        <v>0</v>
      </c>
      <c r="AJ33" s="325">
        <v>0</v>
      </c>
      <c r="AK33" s="325">
        <v>9.3341521612745185E-2</v>
      </c>
      <c r="AL33" s="325">
        <v>0</v>
      </c>
    </row>
    <row r="34" spans="2:38" s="74" customFormat="1" ht="12.75" x14ac:dyDescent="0.25">
      <c r="B34" s="71"/>
      <c r="C34" s="72" t="s">
        <v>154</v>
      </c>
      <c r="D34" s="71"/>
      <c r="E34" s="71"/>
      <c r="F34" s="72"/>
      <c r="G34" s="72"/>
      <c r="H34" s="73">
        <v>1</v>
      </c>
      <c r="I34" s="73">
        <v>1</v>
      </c>
      <c r="J34" s="73">
        <v>1</v>
      </c>
      <c r="K34" s="73">
        <v>1</v>
      </c>
      <c r="L34" s="73">
        <v>1</v>
      </c>
      <c r="M34" s="73">
        <v>1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73">
        <v>1</v>
      </c>
      <c r="V34" s="73">
        <v>1</v>
      </c>
      <c r="W34" s="73">
        <v>1</v>
      </c>
      <c r="X34" s="73">
        <v>1</v>
      </c>
      <c r="Y34" s="73">
        <v>1</v>
      </c>
      <c r="Z34" s="73">
        <v>1</v>
      </c>
      <c r="AA34" s="73">
        <v>1</v>
      </c>
      <c r="AB34" s="73">
        <v>1</v>
      </c>
      <c r="AC34" s="73">
        <v>1</v>
      </c>
      <c r="AD34" s="73">
        <v>1</v>
      </c>
      <c r="AE34" s="73">
        <v>1</v>
      </c>
      <c r="AF34" s="73">
        <v>1</v>
      </c>
      <c r="AG34" s="73">
        <v>1</v>
      </c>
      <c r="AH34" s="73">
        <v>1</v>
      </c>
      <c r="AI34" s="73">
        <v>1</v>
      </c>
      <c r="AJ34" s="73">
        <v>1</v>
      </c>
      <c r="AK34" s="73">
        <v>1</v>
      </c>
      <c r="AL34" s="73">
        <v>1</v>
      </c>
    </row>
    <row r="35" spans="2:38" x14ac:dyDescent="0.25">
      <c r="B35" s="48" t="s">
        <v>107</v>
      </c>
      <c r="C35" s="48" t="s">
        <v>471</v>
      </c>
      <c r="D35" s="48" t="s">
        <v>23</v>
      </c>
      <c r="E35" s="48" t="s">
        <v>378</v>
      </c>
      <c r="F35" s="48" t="s">
        <v>151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25">
        <v>1</v>
      </c>
      <c r="S35" s="325">
        <v>1</v>
      </c>
      <c r="T35" s="325">
        <v>1</v>
      </c>
      <c r="U35" s="325">
        <v>1</v>
      </c>
      <c r="V35" s="325">
        <v>1</v>
      </c>
      <c r="W35" s="325">
        <v>1</v>
      </c>
      <c r="X35" s="325">
        <v>1</v>
      </c>
      <c r="Y35" s="325">
        <v>1</v>
      </c>
      <c r="Z35" s="325">
        <v>1</v>
      </c>
      <c r="AA35" s="325">
        <v>1</v>
      </c>
      <c r="AB35" s="325">
        <v>1</v>
      </c>
      <c r="AC35" s="325">
        <v>1</v>
      </c>
      <c r="AD35" s="325">
        <v>1</v>
      </c>
      <c r="AE35" s="325">
        <v>1</v>
      </c>
      <c r="AF35" s="325">
        <v>1</v>
      </c>
      <c r="AG35" s="325">
        <v>1</v>
      </c>
      <c r="AH35" s="325">
        <v>1</v>
      </c>
      <c r="AI35" s="325">
        <v>1</v>
      </c>
      <c r="AJ35" s="325">
        <v>1</v>
      </c>
      <c r="AK35" s="325">
        <v>1</v>
      </c>
      <c r="AL35" s="325">
        <v>1</v>
      </c>
    </row>
    <row r="36" spans="2:38" x14ac:dyDescent="0.25">
      <c r="B36" s="48" t="s">
        <v>108</v>
      </c>
      <c r="C36" s="48" t="s">
        <v>472</v>
      </c>
      <c r="D36" s="48" t="s">
        <v>23</v>
      </c>
      <c r="E36" s="48" t="s">
        <v>378</v>
      </c>
      <c r="F36" s="48" t="s">
        <v>151</v>
      </c>
      <c r="H36" s="325">
        <v>0</v>
      </c>
      <c r="I36" s="325">
        <v>0</v>
      </c>
      <c r="J36" s="325">
        <v>0</v>
      </c>
      <c r="K36" s="325">
        <v>0</v>
      </c>
      <c r="L36" s="325">
        <v>0</v>
      </c>
      <c r="M36" s="325">
        <v>0</v>
      </c>
      <c r="N36" s="325">
        <v>0</v>
      </c>
      <c r="O36" s="325">
        <v>0</v>
      </c>
      <c r="P36" s="325">
        <v>0</v>
      </c>
      <c r="Q36" s="325">
        <v>0</v>
      </c>
      <c r="R36" s="325">
        <v>0</v>
      </c>
      <c r="S36" s="325">
        <v>0</v>
      </c>
      <c r="T36" s="325">
        <v>0</v>
      </c>
      <c r="U36" s="325">
        <v>0</v>
      </c>
      <c r="V36" s="325">
        <v>0</v>
      </c>
      <c r="W36" s="325">
        <v>0</v>
      </c>
      <c r="X36" s="325">
        <v>0</v>
      </c>
      <c r="Y36" s="325">
        <v>0</v>
      </c>
      <c r="Z36" s="325">
        <v>0</v>
      </c>
      <c r="AA36" s="325">
        <v>0</v>
      </c>
      <c r="AB36" s="325">
        <v>0</v>
      </c>
      <c r="AC36" s="325">
        <v>0</v>
      </c>
      <c r="AD36" s="325">
        <v>0</v>
      </c>
      <c r="AE36" s="325">
        <v>0</v>
      </c>
      <c r="AF36" s="325">
        <v>0</v>
      </c>
      <c r="AG36" s="325">
        <v>0</v>
      </c>
      <c r="AH36" s="325">
        <v>0</v>
      </c>
      <c r="AI36" s="325">
        <v>0</v>
      </c>
      <c r="AJ36" s="325">
        <v>0</v>
      </c>
      <c r="AK36" s="325">
        <v>0</v>
      </c>
      <c r="AL36" s="325">
        <v>0</v>
      </c>
    </row>
    <row r="37" spans="2:38" x14ac:dyDescent="0.25">
      <c r="B37" s="48" t="s">
        <v>106</v>
      </c>
      <c r="C37" s="48" t="s">
        <v>473</v>
      </c>
      <c r="D37" s="48" t="s">
        <v>23</v>
      </c>
      <c r="E37" s="48" t="s">
        <v>378</v>
      </c>
      <c r="F37" s="48" t="s">
        <v>151</v>
      </c>
      <c r="H37" s="325">
        <v>0</v>
      </c>
      <c r="I37" s="325">
        <v>0</v>
      </c>
      <c r="J37" s="325">
        <v>0</v>
      </c>
      <c r="K37" s="325">
        <v>0</v>
      </c>
      <c r="L37" s="325">
        <v>0</v>
      </c>
      <c r="M37" s="325">
        <v>0</v>
      </c>
      <c r="N37" s="325">
        <v>0</v>
      </c>
      <c r="O37" s="325">
        <v>0</v>
      </c>
      <c r="P37" s="325">
        <v>0</v>
      </c>
      <c r="Q37" s="325">
        <v>0</v>
      </c>
      <c r="R37" s="325">
        <v>0</v>
      </c>
      <c r="S37" s="325">
        <v>0</v>
      </c>
      <c r="T37" s="325">
        <v>0</v>
      </c>
      <c r="U37" s="325">
        <v>0</v>
      </c>
      <c r="V37" s="325">
        <v>0</v>
      </c>
      <c r="W37" s="325">
        <v>0</v>
      </c>
      <c r="X37" s="325">
        <v>0</v>
      </c>
      <c r="Y37" s="325">
        <v>0</v>
      </c>
      <c r="Z37" s="325">
        <v>0</v>
      </c>
      <c r="AA37" s="325">
        <v>0</v>
      </c>
      <c r="AB37" s="325">
        <v>0</v>
      </c>
      <c r="AC37" s="325">
        <v>0</v>
      </c>
      <c r="AD37" s="325">
        <v>0</v>
      </c>
      <c r="AE37" s="325">
        <v>0</v>
      </c>
      <c r="AF37" s="325">
        <v>0</v>
      </c>
      <c r="AG37" s="325">
        <v>0</v>
      </c>
      <c r="AH37" s="325">
        <v>0</v>
      </c>
      <c r="AI37" s="325">
        <v>0</v>
      </c>
      <c r="AJ37" s="325">
        <v>0</v>
      </c>
      <c r="AK37" s="325">
        <v>0</v>
      </c>
      <c r="AL37" s="325">
        <v>0</v>
      </c>
    </row>
    <row r="38" spans="2:38" x14ac:dyDescent="0.25">
      <c r="B38" s="48" t="s">
        <v>98</v>
      </c>
      <c r="C38" s="48" t="s">
        <v>474</v>
      </c>
      <c r="D38" s="48" t="s">
        <v>23</v>
      </c>
      <c r="E38" s="48" t="s">
        <v>378</v>
      </c>
      <c r="F38" s="48" t="s">
        <v>151</v>
      </c>
      <c r="H38" s="325">
        <v>0</v>
      </c>
      <c r="I38" s="325">
        <v>0</v>
      </c>
      <c r="J38" s="325">
        <v>0</v>
      </c>
      <c r="K38" s="325">
        <v>0</v>
      </c>
      <c r="L38" s="325">
        <v>0</v>
      </c>
      <c r="M38" s="325">
        <v>0</v>
      </c>
      <c r="N38" s="325">
        <v>0</v>
      </c>
      <c r="O38" s="325">
        <v>0</v>
      </c>
      <c r="P38" s="325">
        <v>0</v>
      </c>
      <c r="Q38" s="325">
        <v>0</v>
      </c>
      <c r="R38" s="325">
        <v>0</v>
      </c>
      <c r="S38" s="325">
        <v>0</v>
      </c>
      <c r="T38" s="325">
        <v>0</v>
      </c>
      <c r="U38" s="325">
        <v>0</v>
      </c>
      <c r="V38" s="325">
        <v>0</v>
      </c>
      <c r="W38" s="325">
        <v>0</v>
      </c>
      <c r="X38" s="325">
        <v>0</v>
      </c>
      <c r="Y38" s="325">
        <v>0</v>
      </c>
      <c r="Z38" s="325">
        <v>0</v>
      </c>
      <c r="AA38" s="325">
        <v>0</v>
      </c>
      <c r="AB38" s="325">
        <v>0</v>
      </c>
      <c r="AC38" s="325">
        <v>0</v>
      </c>
      <c r="AD38" s="325">
        <v>0</v>
      </c>
      <c r="AE38" s="325">
        <v>0</v>
      </c>
      <c r="AF38" s="325">
        <v>0</v>
      </c>
      <c r="AG38" s="325">
        <v>0</v>
      </c>
      <c r="AH38" s="325">
        <v>0</v>
      </c>
      <c r="AI38" s="325">
        <v>0</v>
      </c>
      <c r="AJ38" s="325">
        <v>0</v>
      </c>
      <c r="AK38" s="325">
        <v>0</v>
      </c>
      <c r="AL38" s="325">
        <v>0</v>
      </c>
    </row>
    <row r="39" spans="2:38" x14ac:dyDescent="0.25">
      <c r="B39" s="48" t="s">
        <v>129</v>
      </c>
      <c r="C39" s="48" t="s">
        <v>475</v>
      </c>
      <c r="D39" s="48" t="s">
        <v>23</v>
      </c>
      <c r="E39" s="48" t="s">
        <v>378</v>
      </c>
      <c r="F39" s="48" t="s">
        <v>151</v>
      </c>
      <c r="H39" s="325">
        <v>0</v>
      </c>
      <c r="I39" s="325">
        <v>0</v>
      </c>
      <c r="J39" s="325">
        <v>0</v>
      </c>
      <c r="K39" s="325">
        <v>0</v>
      </c>
      <c r="L39" s="325">
        <v>0</v>
      </c>
      <c r="M39" s="325">
        <v>0</v>
      </c>
      <c r="N39" s="325">
        <v>0</v>
      </c>
      <c r="O39" s="325">
        <v>0</v>
      </c>
      <c r="P39" s="325">
        <v>0</v>
      </c>
      <c r="Q39" s="325">
        <v>0</v>
      </c>
      <c r="R39" s="325">
        <v>0</v>
      </c>
      <c r="S39" s="325">
        <v>0</v>
      </c>
      <c r="T39" s="325">
        <v>0</v>
      </c>
      <c r="U39" s="325">
        <v>0</v>
      </c>
      <c r="V39" s="325">
        <v>0</v>
      </c>
      <c r="W39" s="325">
        <v>0</v>
      </c>
      <c r="X39" s="325">
        <v>0</v>
      </c>
      <c r="Y39" s="325">
        <v>0</v>
      </c>
      <c r="Z39" s="325">
        <v>0</v>
      </c>
      <c r="AA39" s="325">
        <v>0</v>
      </c>
      <c r="AB39" s="325">
        <v>0</v>
      </c>
      <c r="AC39" s="325">
        <v>0</v>
      </c>
      <c r="AD39" s="325">
        <v>0</v>
      </c>
      <c r="AE39" s="325">
        <v>0</v>
      </c>
      <c r="AF39" s="325">
        <v>0</v>
      </c>
      <c r="AG39" s="325">
        <v>0</v>
      </c>
      <c r="AH39" s="325">
        <v>0</v>
      </c>
      <c r="AI39" s="325">
        <v>0</v>
      </c>
      <c r="AJ39" s="325">
        <v>0</v>
      </c>
      <c r="AK39" s="325">
        <v>0</v>
      </c>
      <c r="AL39" s="325">
        <v>0</v>
      </c>
    </row>
    <row r="40" spans="2:38" x14ac:dyDescent="0.25">
      <c r="B40" s="48" t="s">
        <v>146</v>
      </c>
      <c r="C40" s="48" t="s">
        <v>476</v>
      </c>
      <c r="D40" s="48" t="s">
        <v>23</v>
      </c>
      <c r="E40" s="48" t="s">
        <v>378</v>
      </c>
      <c r="F40" s="48" t="s">
        <v>151</v>
      </c>
      <c r="H40" s="325">
        <v>0</v>
      </c>
      <c r="I40" s="325">
        <v>0</v>
      </c>
      <c r="J40" s="325">
        <v>0</v>
      </c>
      <c r="K40" s="325">
        <v>0</v>
      </c>
      <c r="L40" s="325">
        <v>0</v>
      </c>
      <c r="M40" s="325">
        <v>0</v>
      </c>
      <c r="N40" s="325">
        <v>0</v>
      </c>
      <c r="O40" s="325">
        <v>0</v>
      </c>
      <c r="P40" s="325">
        <v>0</v>
      </c>
      <c r="Q40" s="325">
        <v>0</v>
      </c>
      <c r="R40" s="325">
        <v>0</v>
      </c>
      <c r="S40" s="325">
        <v>0</v>
      </c>
      <c r="T40" s="325">
        <v>0</v>
      </c>
      <c r="U40" s="325">
        <v>0</v>
      </c>
      <c r="V40" s="325">
        <v>0</v>
      </c>
      <c r="W40" s="325">
        <v>0</v>
      </c>
      <c r="X40" s="325">
        <v>0</v>
      </c>
      <c r="Y40" s="325">
        <v>0</v>
      </c>
      <c r="Z40" s="325">
        <v>0</v>
      </c>
      <c r="AA40" s="325">
        <v>0</v>
      </c>
      <c r="AB40" s="325">
        <v>0</v>
      </c>
      <c r="AC40" s="325">
        <v>0</v>
      </c>
      <c r="AD40" s="325">
        <v>0</v>
      </c>
      <c r="AE40" s="325">
        <v>0</v>
      </c>
      <c r="AF40" s="325">
        <v>0</v>
      </c>
      <c r="AG40" s="325">
        <v>0</v>
      </c>
      <c r="AH40" s="325">
        <v>0</v>
      </c>
      <c r="AI40" s="325">
        <v>0</v>
      </c>
      <c r="AJ40" s="325">
        <v>0</v>
      </c>
      <c r="AK40" s="325">
        <v>0</v>
      </c>
      <c r="AL40" s="325">
        <v>0</v>
      </c>
    </row>
    <row r="41" spans="2:38" s="74" customFormat="1" ht="12.75" x14ac:dyDescent="0.25">
      <c r="B41" s="71"/>
      <c r="C41" s="72" t="s">
        <v>154</v>
      </c>
      <c r="D41" s="71"/>
      <c r="E41" s="71"/>
      <c r="F41" s="72"/>
      <c r="G41" s="72"/>
      <c r="H41" s="73">
        <v>1</v>
      </c>
      <c r="I41" s="73">
        <v>1</v>
      </c>
      <c r="J41" s="73">
        <v>1</v>
      </c>
      <c r="K41" s="73">
        <v>1</v>
      </c>
      <c r="L41" s="73">
        <v>1</v>
      </c>
      <c r="M41" s="73">
        <v>1</v>
      </c>
      <c r="N41" s="73">
        <v>1</v>
      </c>
      <c r="O41" s="73">
        <v>1</v>
      </c>
      <c r="P41" s="73">
        <v>1</v>
      </c>
      <c r="Q41" s="73">
        <v>1</v>
      </c>
      <c r="R41" s="73">
        <v>1</v>
      </c>
      <c r="S41" s="73">
        <v>1</v>
      </c>
      <c r="T41" s="73">
        <v>1</v>
      </c>
      <c r="U41" s="73">
        <v>1</v>
      </c>
      <c r="V41" s="73">
        <v>1</v>
      </c>
      <c r="W41" s="73">
        <v>1</v>
      </c>
      <c r="X41" s="73">
        <v>1</v>
      </c>
      <c r="Y41" s="73">
        <v>1</v>
      </c>
      <c r="Z41" s="73">
        <v>1</v>
      </c>
      <c r="AA41" s="73">
        <v>1</v>
      </c>
      <c r="AB41" s="73">
        <v>1</v>
      </c>
      <c r="AC41" s="73">
        <v>1</v>
      </c>
      <c r="AD41" s="73">
        <v>1</v>
      </c>
      <c r="AE41" s="73">
        <v>1</v>
      </c>
      <c r="AF41" s="73">
        <v>1</v>
      </c>
      <c r="AG41" s="73">
        <v>1</v>
      </c>
      <c r="AH41" s="73">
        <v>1</v>
      </c>
      <c r="AI41" s="73">
        <v>1</v>
      </c>
      <c r="AJ41" s="73">
        <v>1</v>
      </c>
      <c r="AK41" s="73">
        <v>1</v>
      </c>
      <c r="AL41" s="73">
        <v>1</v>
      </c>
    </row>
    <row r="42" spans="2:38" x14ac:dyDescent="0.25">
      <c r="B42" s="48" t="s">
        <v>107</v>
      </c>
      <c r="C42" s="48" t="s">
        <v>471</v>
      </c>
      <c r="D42" s="48" t="s">
        <v>22</v>
      </c>
      <c r="E42" s="48" t="s">
        <v>379</v>
      </c>
      <c r="F42" s="48" t="s">
        <v>151</v>
      </c>
      <c r="H42" s="325">
        <v>1</v>
      </c>
      <c r="I42" s="325">
        <v>1</v>
      </c>
      <c r="J42" s="325">
        <v>1</v>
      </c>
      <c r="K42" s="325">
        <v>1</v>
      </c>
      <c r="L42" s="325">
        <v>1</v>
      </c>
      <c r="M42" s="325">
        <v>1</v>
      </c>
      <c r="N42" s="325">
        <v>1</v>
      </c>
      <c r="O42" s="325">
        <v>1</v>
      </c>
      <c r="P42" s="325">
        <v>1</v>
      </c>
      <c r="Q42" s="325">
        <v>1</v>
      </c>
      <c r="R42" s="325">
        <v>1</v>
      </c>
      <c r="S42" s="325">
        <v>1</v>
      </c>
      <c r="T42" s="325">
        <v>1</v>
      </c>
      <c r="U42" s="325">
        <v>1</v>
      </c>
      <c r="V42" s="325">
        <v>1</v>
      </c>
      <c r="W42" s="325">
        <v>1</v>
      </c>
      <c r="X42" s="325">
        <v>1</v>
      </c>
      <c r="Y42" s="325">
        <v>1</v>
      </c>
      <c r="Z42" s="325">
        <v>1</v>
      </c>
      <c r="AA42" s="325">
        <v>1</v>
      </c>
      <c r="AB42" s="325">
        <v>1</v>
      </c>
      <c r="AC42" s="325">
        <v>1</v>
      </c>
      <c r="AD42" s="325">
        <v>1</v>
      </c>
      <c r="AE42" s="325">
        <v>1</v>
      </c>
      <c r="AF42" s="325">
        <v>1</v>
      </c>
      <c r="AG42" s="325">
        <v>1</v>
      </c>
      <c r="AH42" s="325">
        <v>1</v>
      </c>
      <c r="AI42" s="325">
        <v>1</v>
      </c>
      <c r="AJ42" s="325">
        <v>1</v>
      </c>
      <c r="AK42" s="325">
        <v>1</v>
      </c>
      <c r="AL42" s="325">
        <v>1</v>
      </c>
    </row>
    <row r="43" spans="2:38" x14ac:dyDescent="0.25">
      <c r="B43" s="48" t="s">
        <v>108</v>
      </c>
      <c r="C43" s="48" t="s">
        <v>472</v>
      </c>
      <c r="D43" s="48" t="s">
        <v>22</v>
      </c>
      <c r="E43" s="48" t="s">
        <v>379</v>
      </c>
      <c r="F43" s="48" t="s">
        <v>151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325">
        <v>0</v>
      </c>
      <c r="P43" s="325">
        <v>0</v>
      </c>
      <c r="Q43" s="325">
        <v>0</v>
      </c>
      <c r="R43" s="325">
        <v>0</v>
      </c>
      <c r="S43" s="325">
        <v>0</v>
      </c>
      <c r="T43" s="325">
        <v>0</v>
      </c>
      <c r="U43" s="325">
        <v>0</v>
      </c>
      <c r="V43" s="325">
        <v>0</v>
      </c>
      <c r="W43" s="325">
        <v>0</v>
      </c>
      <c r="X43" s="325">
        <v>0</v>
      </c>
      <c r="Y43" s="325">
        <v>0</v>
      </c>
      <c r="Z43" s="325">
        <v>0</v>
      </c>
      <c r="AA43" s="325">
        <v>0</v>
      </c>
      <c r="AB43" s="325">
        <v>0</v>
      </c>
      <c r="AC43" s="325">
        <v>0</v>
      </c>
      <c r="AD43" s="325">
        <v>0</v>
      </c>
      <c r="AE43" s="325">
        <v>0</v>
      </c>
      <c r="AF43" s="325">
        <v>0</v>
      </c>
      <c r="AG43" s="325">
        <v>0</v>
      </c>
      <c r="AH43" s="325">
        <v>0</v>
      </c>
      <c r="AI43" s="325">
        <v>0</v>
      </c>
      <c r="AJ43" s="325">
        <v>0</v>
      </c>
      <c r="AK43" s="325">
        <v>0</v>
      </c>
      <c r="AL43" s="325">
        <v>0</v>
      </c>
    </row>
    <row r="44" spans="2:38" x14ac:dyDescent="0.25">
      <c r="B44" s="48" t="s">
        <v>106</v>
      </c>
      <c r="C44" s="48" t="s">
        <v>473</v>
      </c>
      <c r="D44" s="48" t="s">
        <v>22</v>
      </c>
      <c r="E44" s="48" t="s">
        <v>379</v>
      </c>
      <c r="F44" s="48" t="s">
        <v>151</v>
      </c>
      <c r="H44" s="325">
        <v>0</v>
      </c>
      <c r="I44" s="325">
        <v>0</v>
      </c>
      <c r="J44" s="325">
        <v>0</v>
      </c>
      <c r="K44" s="325">
        <v>0</v>
      </c>
      <c r="L44" s="325">
        <v>0</v>
      </c>
      <c r="M44" s="325">
        <v>0</v>
      </c>
      <c r="N44" s="325">
        <v>0</v>
      </c>
      <c r="O44" s="325">
        <v>0</v>
      </c>
      <c r="P44" s="325">
        <v>0</v>
      </c>
      <c r="Q44" s="325">
        <v>0</v>
      </c>
      <c r="R44" s="325">
        <v>0</v>
      </c>
      <c r="S44" s="325">
        <v>0</v>
      </c>
      <c r="T44" s="325">
        <v>0</v>
      </c>
      <c r="U44" s="325">
        <v>0</v>
      </c>
      <c r="V44" s="325">
        <v>0</v>
      </c>
      <c r="W44" s="325">
        <v>0</v>
      </c>
      <c r="X44" s="325">
        <v>0</v>
      </c>
      <c r="Y44" s="325">
        <v>0</v>
      </c>
      <c r="Z44" s="325">
        <v>0</v>
      </c>
      <c r="AA44" s="325">
        <v>0</v>
      </c>
      <c r="AB44" s="325">
        <v>0</v>
      </c>
      <c r="AC44" s="325">
        <v>0</v>
      </c>
      <c r="AD44" s="325">
        <v>0</v>
      </c>
      <c r="AE44" s="325">
        <v>0</v>
      </c>
      <c r="AF44" s="325">
        <v>0</v>
      </c>
      <c r="AG44" s="325">
        <v>0</v>
      </c>
      <c r="AH44" s="325">
        <v>0</v>
      </c>
      <c r="AI44" s="325">
        <v>0</v>
      </c>
      <c r="AJ44" s="325">
        <v>0</v>
      </c>
      <c r="AK44" s="325">
        <v>0</v>
      </c>
      <c r="AL44" s="325">
        <v>0</v>
      </c>
    </row>
    <row r="45" spans="2:38" x14ac:dyDescent="0.25">
      <c r="B45" s="48" t="s">
        <v>98</v>
      </c>
      <c r="C45" s="48" t="s">
        <v>474</v>
      </c>
      <c r="D45" s="48" t="s">
        <v>22</v>
      </c>
      <c r="E45" s="48" t="s">
        <v>379</v>
      </c>
      <c r="F45" s="48" t="s">
        <v>151</v>
      </c>
      <c r="H45" s="325">
        <v>0</v>
      </c>
      <c r="I45" s="325">
        <v>0</v>
      </c>
      <c r="J45" s="325">
        <v>0</v>
      </c>
      <c r="K45" s="325">
        <v>0</v>
      </c>
      <c r="L45" s="325">
        <v>0</v>
      </c>
      <c r="M45" s="325">
        <v>0</v>
      </c>
      <c r="N45" s="325">
        <v>0</v>
      </c>
      <c r="O45" s="325">
        <v>0</v>
      </c>
      <c r="P45" s="325">
        <v>0</v>
      </c>
      <c r="Q45" s="325">
        <v>0</v>
      </c>
      <c r="R45" s="325">
        <v>0</v>
      </c>
      <c r="S45" s="325">
        <v>0</v>
      </c>
      <c r="T45" s="325">
        <v>0</v>
      </c>
      <c r="U45" s="325">
        <v>0</v>
      </c>
      <c r="V45" s="325">
        <v>0</v>
      </c>
      <c r="W45" s="325">
        <v>0</v>
      </c>
      <c r="X45" s="325">
        <v>0</v>
      </c>
      <c r="Y45" s="325">
        <v>0</v>
      </c>
      <c r="Z45" s="325">
        <v>0</v>
      </c>
      <c r="AA45" s="325">
        <v>0</v>
      </c>
      <c r="AB45" s="325">
        <v>0</v>
      </c>
      <c r="AC45" s="325">
        <v>0</v>
      </c>
      <c r="AD45" s="325">
        <v>0</v>
      </c>
      <c r="AE45" s="325">
        <v>0</v>
      </c>
      <c r="AF45" s="325">
        <v>0</v>
      </c>
      <c r="AG45" s="325">
        <v>0</v>
      </c>
      <c r="AH45" s="325">
        <v>0</v>
      </c>
      <c r="AI45" s="325">
        <v>0</v>
      </c>
      <c r="AJ45" s="325">
        <v>0</v>
      </c>
      <c r="AK45" s="325">
        <v>0</v>
      </c>
      <c r="AL45" s="325">
        <v>0</v>
      </c>
    </row>
    <row r="46" spans="2:38" x14ac:dyDescent="0.25">
      <c r="B46" s="48" t="s">
        <v>129</v>
      </c>
      <c r="C46" s="48" t="s">
        <v>475</v>
      </c>
      <c r="D46" s="48" t="s">
        <v>22</v>
      </c>
      <c r="E46" s="48" t="s">
        <v>379</v>
      </c>
      <c r="F46" s="48" t="s">
        <v>151</v>
      </c>
      <c r="H46" s="325">
        <v>0</v>
      </c>
      <c r="I46" s="325">
        <v>0</v>
      </c>
      <c r="J46" s="325">
        <v>0</v>
      </c>
      <c r="K46" s="325">
        <v>0</v>
      </c>
      <c r="L46" s="325">
        <v>0</v>
      </c>
      <c r="M46" s="325">
        <v>0</v>
      </c>
      <c r="N46" s="325">
        <v>0</v>
      </c>
      <c r="O46" s="325">
        <v>0</v>
      </c>
      <c r="P46" s="325">
        <v>0</v>
      </c>
      <c r="Q46" s="325">
        <v>0</v>
      </c>
      <c r="R46" s="325">
        <v>0</v>
      </c>
      <c r="S46" s="325">
        <v>0</v>
      </c>
      <c r="T46" s="325">
        <v>0</v>
      </c>
      <c r="U46" s="325">
        <v>0</v>
      </c>
      <c r="V46" s="325">
        <v>0</v>
      </c>
      <c r="W46" s="325">
        <v>0</v>
      </c>
      <c r="X46" s="325">
        <v>0</v>
      </c>
      <c r="Y46" s="325">
        <v>0</v>
      </c>
      <c r="Z46" s="325">
        <v>0</v>
      </c>
      <c r="AA46" s="325">
        <v>0</v>
      </c>
      <c r="AB46" s="325">
        <v>0</v>
      </c>
      <c r="AC46" s="325">
        <v>0</v>
      </c>
      <c r="AD46" s="325">
        <v>0</v>
      </c>
      <c r="AE46" s="325">
        <v>0</v>
      </c>
      <c r="AF46" s="325">
        <v>0</v>
      </c>
      <c r="AG46" s="325">
        <v>0</v>
      </c>
      <c r="AH46" s="325">
        <v>0</v>
      </c>
      <c r="AI46" s="325">
        <v>0</v>
      </c>
      <c r="AJ46" s="325">
        <v>0</v>
      </c>
      <c r="AK46" s="325">
        <v>0</v>
      </c>
      <c r="AL46" s="325">
        <v>0</v>
      </c>
    </row>
    <row r="47" spans="2:38" x14ac:dyDescent="0.25">
      <c r="B47" s="48" t="s">
        <v>146</v>
      </c>
      <c r="C47" s="48" t="s">
        <v>476</v>
      </c>
      <c r="D47" s="48" t="s">
        <v>22</v>
      </c>
      <c r="E47" s="48" t="s">
        <v>379</v>
      </c>
      <c r="F47" s="48" t="s">
        <v>151</v>
      </c>
      <c r="H47" s="325">
        <v>0</v>
      </c>
      <c r="I47" s="325">
        <v>0</v>
      </c>
      <c r="J47" s="325">
        <v>0</v>
      </c>
      <c r="K47" s="325">
        <v>0</v>
      </c>
      <c r="L47" s="325">
        <v>0</v>
      </c>
      <c r="M47" s="325">
        <v>0</v>
      </c>
      <c r="N47" s="325">
        <v>0</v>
      </c>
      <c r="O47" s="325">
        <v>0</v>
      </c>
      <c r="P47" s="325">
        <v>0</v>
      </c>
      <c r="Q47" s="325">
        <v>0</v>
      </c>
      <c r="R47" s="325">
        <v>0</v>
      </c>
      <c r="S47" s="325">
        <v>0</v>
      </c>
      <c r="T47" s="325">
        <v>0</v>
      </c>
      <c r="U47" s="325">
        <v>0</v>
      </c>
      <c r="V47" s="325">
        <v>0</v>
      </c>
      <c r="W47" s="325">
        <v>0</v>
      </c>
      <c r="X47" s="325">
        <v>0</v>
      </c>
      <c r="Y47" s="325">
        <v>0</v>
      </c>
      <c r="Z47" s="325">
        <v>0</v>
      </c>
      <c r="AA47" s="325">
        <v>0</v>
      </c>
      <c r="AB47" s="325">
        <v>0</v>
      </c>
      <c r="AC47" s="325">
        <v>0</v>
      </c>
      <c r="AD47" s="325">
        <v>0</v>
      </c>
      <c r="AE47" s="325">
        <v>0</v>
      </c>
      <c r="AF47" s="325">
        <v>0</v>
      </c>
      <c r="AG47" s="325">
        <v>0</v>
      </c>
      <c r="AH47" s="325">
        <v>0</v>
      </c>
      <c r="AI47" s="325">
        <v>0</v>
      </c>
      <c r="AJ47" s="325">
        <v>0</v>
      </c>
      <c r="AK47" s="325">
        <v>0</v>
      </c>
      <c r="AL47" s="325">
        <v>0</v>
      </c>
    </row>
    <row r="48" spans="2:38" s="74" customFormat="1" ht="12.75" x14ac:dyDescent="0.25">
      <c r="B48" s="71"/>
      <c r="C48" s="72" t="s">
        <v>154</v>
      </c>
      <c r="D48" s="71"/>
      <c r="E48" s="71"/>
      <c r="F48" s="72"/>
      <c r="G48" s="72"/>
      <c r="H48" s="73">
        <v>1</v>
      </c>
      <c r="I48" s="73">
        <v>1</v>
      </c>
      <c r="J48" s="73">
        <v>1</v>
      </c>
      <c r="K48" s="73">
        <v>1</v>
      </c>
      <c r="L48" s="73">
        <v>1</v>
      </c>
      <c r="M48" s="73">
        <v>1</v>
      </c>
      <c r="N48" s="73">
        <v>1</v>
      </c>
      <c r="O48" s="73">
        <v>1</v>
      </c>
      <c r="P48" s="73">
        <v>1</v>
      </c>
      <c r="Q48" s="73">
        <v>1</v>
      </c>
      <c r="R48" s="73">
        <v>1</v>
      </c>
      <c r="S48" s="73">
        <v>1</v>
      </c>
      <c r="T48" s="73">
        <v>1</v>
      </c>
      <c r="U48" s="73">
        <v>1</v>
      </c>
      <c r="V48" s="73">
        <v>1</v>
      </c>
      <c r="W48" s="73">
        <v>1</v>
      </c>
      <c r="X48" s="73">
        <v>1</v>
      </c>
      <c r="Y48" s="73">
        <v>1</v>
      </c>
      <c r="Z48" s="73">
        <v>1</v>
      </c>
      <c r="AA48" s="73">
        <v>1</v>
      </c>
      <c r="AB48" s="73">
        <v>1</v>
      </c>
      <c r="AC48" s="73">
        <v>1</v>
      </c>
      <c r="AD48" s="73">
        <v>1</v>
      </c>
      <c r="AE48" s="73">
        <v>1</v>
      </c>
      <c r="AF48" s="73">
        <v>1</v>
      </c>
      <c r="AG48" s="73">
        <v>1</v>
      </c>
      <c r="AH48" s="73">
        <v>1</v>
      </c>
      <c r="AI48" s="73">
        <v>1</v>
      </c>
      <c r="AJ48" s="73">
        <v>1</v>
      </c>
      <c r="AK48" s="73">
        <v>1</v>
      </c>
      <c r="AL48" s="73">
        <v>1</v>
      </c>
    </row>
    <row r="49" spans="2:38" x14ac:dyDescent="0.25">
      <c r="B49" s="48" t="s">
        <v>107</v>
      </c>
      <c r="C49" s="48" t="s">
        <v>471</v>
      </c>
      <c r="D49" s="48" t="s">
        <v>308</v>
      </c>
      <c r="E49" s="48" t="s">
        <v>380</v>
      </c>
      <c r="F49" s="48" t="s">
        <v>151</v>
      </c>
      <c r="H49" s="325">
        <v>1</v>
      </c>
      <c r="I49" s="325">
        <v>1</v>
      </c>
      <c r="J49" s="325">
        <v>1</v>
      </c>
      <c r="K49" s="325">
        <v>1</v>
      </c>
      <c r="L49" s="325">
        <v>1</v>
      </c>
      <c r="M49" s="325">
        <v>0.5</v>
      </c>
      <c r="N49" s="325">
        <v>1</v>
      </c>
      <c r="O49" s="325">
        <v>0.7</v>
      </c>
      <c r="P49" s="325">
        <v>0.7</v>
      </c>
      <c r="Q49" s="325">
        <v>0.7</v>
      </c>
      <c r="R49" s="325">
        <v>0.5</v>
      </c>
      <c r="S49" s="325">
        <v>1</v>
      </c>
      <c r="T49" s="325">
        <v>0.5</v>
      </c>
      <c r="U49" s="325">
        <v>1</v>
      </c>
      <c r="V49" s="325">
        <v>1</v>
      </c>
      <c r="W49" s="325">
        <v>1</v>
      </c>
      <c r="X49" s="325">
        <v>1</v>
      </c>
      <c r="Y49" s="325">
        <v>1</v>
      </c>
      <c r="Z49" s="325">
        <v>0.7</v>
      </c>
      <c r="AA49" s="325">
        <v>0.5</v>
      </c>
      <c r="AB49" s="325">
        <v>0.4</v>
      </c>
      <c r="AC49" s="325">
        <v>1</v>
      </c>
      <c r="AD49" s="325">
        <v>1</v>
      </c>
      <c r="AE49" s="325">
        <v>0.5</v>
      </c>
      <c r="AF49" s="325">
        <v>0.4</v>
      </c>
      <c r="AG49" s="325">
        <v>0.4</v>
      </c>
      <c r="AH49" s="325">
        <v>1</v>
      </c>
      <c r="AI49" s="325">
        <v>0.4</v>
      </c>
      <c r="AJ49" s="325">
        <v>0.4</v>
      </c>
      <c r="AK49" s="325">
        <v>0.93</v>
      </c>
      <c r="AL49" s="325">
        <v>1</v>
      </c>
    </row>
    <row r="50" spans="2:38" x14ac:dyDescent="0.25">
      <c r="B50" s="48" t="s">
        <v>108</v>
      </c>
      <c r="C50" s="48" t="s">
        <v>472</v>
      </c>
      <c r="D50" s="48" t="s">
        <v>308</v>
      </c>
      <c r="E50" s="48" t="s">
        <v>380</v>
      </c>
      <c r="F50" s="48" t="s">
        <v>151</v>
      </c>
      <c r="H50" s="325">
        <v>0</v>
      </c>
      <c r="I50" s="325">
        <v>0</v>
      </c>
      <c r="J50" s="325">
        <v>0</v>
      </c>
      <c r="K50" s="325">
        <v>0</v>
      </c>
      <c r="L50" s="325">
        <v>0</v>
      </c>
      <c r="M50" s="325">
        <v>0</v>
      </c>
      <c r="N50" s="325">
        <v>0</v>
      </c>
      <c r="O50" s="325">
        <v>0</v>
      </c>
      <c r="P50" s="325">
        <v>0</v>
      </c>
      <c r="Q50" s="325">
        <v>0</v>
      </c>
      <c r="R50" s="325">
        <v>0</v>
      </c>
      <c r="S50" s="325">
        <v>0</v>
      </c>
      <c r="T50" s="325">
        <v>0</v>
      </c>
      <c r="U50" s="325">
        <v>0</v>
      </c>
      <c r="V50" s="325">
        <v>0</v>
      </c>
      <c r="W50" s="325">
        <v>0</v>
      </c>
      <c r="X50" s="325">
        <v>0</v>
      </c>
      <c r="Y50" s="325">
        <v>0</v>
      </c>
      <c r="Z50" s="325">
        <v>0</v>
      </c>
      <c r="AA50" s="325">
        <v>0</v>
      </c>
      <c r="AB50" s="325">
        <v>0</v>
      </c>
      <c r="AC50" s="325">
        <v>0</v>
      </c>
      <c r="AD50" s="325">
        <v>0</v>
      </c>
      <c r="AE50" s="325">
        <v>0</v>
      </c>
      <c r="AF50" s="325">
        <v>0</v>
      </c>
      <c r="AG50" s="325">
        <v>0</v>
      </c>
      <c r="AH50" s="325">
        <v>0</v>
      </c>
      <c r="AI50" s="325">
        <v>0</v>
      </c>
      <c r="AJ50" s="325">
        <v>0</v>
      </c>
      <c r="AK50" s="325">
        <v>0</v>
      </c>
      <c r="AL50" s="325">
        <v>0</v>
      </c>
    </row>
    <row r="51" spans="2:38" x14ac:dyDescent="0.25">
      <c r="B51" s="48" t="s">
        <v>106</v>
      </c>
      <c r="C51" s="48" t="s">
        <v>473</v>
      </c>
      <c r="D51" s="48" t="s">
        <v>308</v>
      </c>
      <c r="E51" s="48" t="s">
        <v>380</v>
      </c>
      <c r="F51" s="48" t="s">
        <v>151</v>
      </c>
      <c r="H51" s="325">
        <v>0</v>
      </c>
      <c r="I51" s="325">
        <v>0</v>
      </c>
      <c r="J51" s="325">
        <v>0</v>
      </c>
      <c r="K51" s="325">
        <v>0</v>
      </c>
      <c r="L51" s="325">
        <v>0</v>
      </c>
      <c r="M51" s="325">
        <v>0.5</v>
      </c>
      <c r="N51" s="325">
        <v>0</v>
      </c>
      <c r="O51" s="325">
        <v>0.3</v>
      </c>
      <c r="P51" s="325">
        <v>0.3</v>
      </c>
      <c r="Q51" s="325">
        <v>0.3</v>
      </c>
      <c r="R51" s="325">
        <v>0.5</v>
      </c>
      <c r="S51" s="325">
        <v>0</v>
      </c>
      <c r="T51" s="325">
        <v>0.5</v>
      </c>
      <c r="U51" s="325">
        <v>0</v>
      </c>
      <c r="V51" s="325">
        <v>0</v>
      </c>
      <c r="W51" s="325">
        <v>0</v>
      </c>
      <c r="X51" s="325">
        <v>0</v>
      </c>
      <c r="Y51" s="325">
        <v>0</v>
      </c>
      <c r="Z51" s="325">
        <v>0.3</v>
      </c>
      <c r="AA51" s="325">
        <v>0.5</v>
      </c>
      <c r="AB51" s="325">
        <v>0.6</v>
      </c>
      <c r="AC51" s="325">
        <v>0</v>
      </c>
      <c r="AD51" s="325">
        <v>0</v>
      </c>
      <c r="AE51" s="325">
        <v>0.5</v>
      </c>
      <c r="AF51" s="325">
        <v>0.6</v>
      </c>
      <c r="AG51" s="325">
        <v>0.6</v>
      </c>
      <c r="AH51" s="325">
        <v>0</v>
      </c>
      <c r="AI51" s="325">
        <v>0.6</v>
      </c>
      <c r="AJ51" s="325">
        <v>0.6</v>
      </c>
      <c r="AK51" s="325">
        <v>0</v>
      </c>
      <c r="AL51" s="325">
        <v>0</v>
      </c>
    </row>
    <row r="52" spans="2:38" x14ac:dyDescent="0.25">
      <c r="B52" s="48" t="s">
        <v>98</v>
      </c>
      <c r="C52" s="48" t="s">
        <v>474</v>
      </c>
      <c r="D52" s="48" t="s">
        <v>308</v>
      </c>
      <c r="E52" s="48" t="s">
        <v>380</v>
      </c>
      <c r="F52" s="48" t="s">
        <v>151</v>
      </c>
      <c r="H52" s="325">
        <v>0</v>
      </c>
      <c r="I52" s="325">
        <v>0</v>
      </c>
      <c r="J52" s="325">
        <v>0</v>
      </c>
      <c r="K52" s="325">
        <v>0</v>
      </c>
      <c r="L52" s="325">
        <v>0</v>
      </c>
      <c r="M52" s="325">
        <v>0</v>
      </c>
      <c r="N52" s="325">
        <v>0</v>
      </c>
      <c r="O52" s="325">
        <v>0</v>
      </c>
      <c r="P52" s="325">
        <v>0</v>
      </c>
      <c r="Q52" s="325">
        <v>0</v>
      </c>
      <c r="R52" s="325">
        <v>0</v>
      </c>
      <c r="S52" s="325">
        <v>0</v>
      </c>
      <c r="T52" s="325">
        <v>0</v>
      </c>
      <c r="U52" s="325">
        <v>0</v>
      </c>
      <c r="V52" s="325">
        <v>0</v>
      </c>
      <c r="W52" s="325">
        <v>0</v>
      </c>
      <c r="X52" s="325">
        <v>0</v>
      </c>
      <c r="Y52" s="325">
        <v>0</v>
      </c>
      <c r="Z52" s="325">
        <v>0</v>
      </c>
      <c r="AA52" s="325">
        <v>0</v>
      </c>
      <c r="AB52" s="325">
        <v>0</v>
      </c>
      <c r="AC52" s="325">
        <v>0</v>
      </c>
      <c r="AD52" s="325">
        <v>0</v>
      </c>
      <c r="AE52" s="325">
        <v>0</v>
      </c>
      <c r="AF52" s="325">
        <v>0</v>
      </c>
      <c r="AG52" s="325">
        <v>0</v>
      </c>
      <c r="AH52" s="325">
        <v>0</v>
      </c>
      <c r="AI52" s="325">
        <v>0</v>
      </c>
      <c r="AJ52" s="325">
        <v>0</v>
      </c>
      <c r="AK52" s="325">
        <v>0</v>
      </c>
      <c r="AL52" s="325">
        <v>0</v>
      </c>
    </row>
    <row r="53" spans="2:38" x14ac:dyDescent="0.25">
      <c r="B53" s="48" t="s">
        <v>129</v>
      </c>
      <c r="C53" s="48" t="s">
        <v>475</v>
      </c>
      <c r="D53" s="48" t="s">
        <v>308</v>
      </c>
      <c r="E53" s="48" t="s">
        <v>380</v>
      </c>
      <c r="F53" s="48" t="s">
        <v>151</v>
      </c>
      <c r="H53" s="325">
        <v>0</v>
      </c>
      <c r="I53" s="325">
        <v>0</v>
      </c>
      <c r="J53" s="325">
        <v>0</v>
      </c>
      <c r="K53" s="325">
        <v>0</v>
      </c>
      <c r="L53" s="325">
        <v>0</v>
      </c>
      <c r="M53" s="325">
        <v>0</v>
      </c>
      <c r="N53" s="325">
        <v>0</v>
      </c>
      <c r="O53" s="325">
        <v>0</v>
      </c>
      <c r="P53" s="325">
        <v>0</v>
      </c>
      <c r="Q53" s="325">
        <v>0</v>
      </c>
      <c r="R53" s="325">
        <v>0</v>
      </c>
      <c r="S53" s="325">
        <v>0</v>
      </c>
      <c r="T53" s="325">
        <v>0</v>
      </c>
      <c r="U53" s="325">
        <v>0</v>
      </c>
      <c r="V53" s="325">
        <v>0</v>
      </c>
      <c r="W53" s="325">
        <v>0</v>
      </c>
      <c r="X53" s="325">
        <v>0</v>
      </c>
      <c r="Y53" s="325">
        <v>0</v>
      </c>
      <c r="Z53" s="325">
        <v>0</v>
      </c>
      <c r="AA53" s="325">
        <v>0</v>
      </c>
      <c r="AB53" s="325">
        <v>0</v>
      </c>
      <c r="AC53" s="325">
        <v>0</v>
      </c>
      <c r="AD53" s="325">
        <v>0</v>
      </c>
      <c r="AE53" s="325">
        <v>0</v>
      </c>
      <c r="AF53" s="325">
        <v>0</v>
      </c>
      <c r="AG53" s="325">
        <v>0</v>
      </c>
      <c r="AH53" s="325">
        <v>0</v>
      </c>
      <c r="AI53" s="325">
        <v>0</v>
      </c>
      <c r="AJ53" s="325">
        <v>0</v>
      </c>
      <c r="AK53" s="325">
        <v>0</v>
      </c>
      <c r="AL53" s="325">
        <v>0</v>
      </c>
    </row>
    <row r="54" spans="2:38" x14ac:dyDescent="0.25">
      <c r="B54" s="48" t="s">
        <v>146</v>
      </c>
      <c r="C54" s="48" t="s">
        <v>476</v>
      </c>
      <c r="D54" s="48" t="s">
        <v>308</v>
      </c>
      <c r="E54" s="48" t="s">
        <v>380</v>
      </c>
      <c r="F54" s="48" t="s">
        <v>151</v>
      </c>
      <c r="H54" s="325">
        <v>0</v>
      </c>
      <c r="I54" s="325">
        <v>0</v>
      </c>
      <c r="J54" s="325">
        <v>0</v>
      </c>
      <c r="K54" s="325">
        <v>0</v>
      </c>
      <c r="L54" s="325">
        <v>0</v>
      </c>
      <c r="M54" s="325">
        <v>0</v>
      </c>
      <c r="N54" s="325">
        <v>0</v>
      </c>
      <c r="O54" s="325">
        <v>0</v>
      </c>
      <c r="P54" s="325">
        <v>0</v>
      </c>
      <c r="Q54" s="325">
        <v>0</v>
      </c>
      <c r="R54" s="325">
        <v>0</v>
      </c>
      <c r="S54" s="325">
        <v>0</v>
      </c>
      <c r="T54" s="325">
        <v>0</v>
      </c>
      <c r="U54" s="325">
        <v>0</v>
      </c>
      <c r="V54" s="325">
        <v>0</v>
      </c>
      <c r="W54" s="325">
        <v>0</v>
      </c>
      <c r="X54" s="325">
        <v>0</v>
      </c>
      <c r="Y54" s="325">
        <v>0</v>
      </c>
      <c r="Z54" s="325">
        <v>0</v>
      </c>
      <c r="AA54" s="325">
        <v>0</v>
      </c>
      <c r="AB54" s="325">
        <v>0</v>
      </c>
      <c r="AC54" s="325">
        <v>0</v>
      </c>
      <c r="AD54" s="325">
        <v>0</v>
      </c>
      <c r="AE54" s="325">
        <v>0</v>
      </c>
      <c r="AF54" s="325">
        <v>0</v>
      </c>
      <c r="AG54" s="325">
        <v>0</v>
      </c>
      <c r="AH54" s="325">
        <v>0</v>
      </c>
      <c r="AI54" s="325">
        <v>0</v>
      </c>
      <c r="AJ54" s="325">
        <v>0</v>
      </c>
      <c r="AK54" s="325">
        <v>7.0000000000000007E-2</v>
      </c>
      <c r="AL54" s="325">
        <v>0</v>
      </c>
    </row>
    <row r="55" spans="2:38" s="74" customFormat="1" ht="12.75" x14ac:dyDescent="0.25">
      <c r="B55" s="71"/>
      <c r="C55" s="72" t="s">
        <v>154</v>
      </c>
      <c r="D55" s="71"/>
      <c r="E55" s="71"/>
      <c r="F55" s="72"/>
      <c r="G55" s="72"/>
      <c r="H55" s="73">
        <v>1</v>
      </c>
      <c r="I55" s="73">
        <v>1</v>
      </c>
      <c r="J55" s="73">
        <v>1</v>
      </c>
      <c r="K55" s="73">
        <v>1</v>
      </c>
      <c r="L55" s="73">
        <v>1</v>
      </c>
      <c r="M55" s="73">
        <v>1</v>
      </c>
      <c r="N55" s="73">
        <v>1</v>
      </c>
      <c r="O55" s="73">
        <v>1</v>
      </c>
      <c r="P55" s="73">
        <v>1</v>
      </c>
      <c r="Q55" s="73">
        <v>1</v>
      </c>
      <c r="R55" s="73">
        <v>1</v>
      </c>
      <c r="S55" s="73">
        <v>1</v>
      </c>
      <c r="T55" s="73">
        <v>1</v>
      </c>
      <c r="U55" s="73">
        <v>1</v>
      </c>
      <c r="V55" s="73">
        <v>1</v>
      </c>
      <c r="W55" s="73">
        <v>1</v>
      </c>
      <c r="X55" s="73">
        <v>1</v>
      </c>
      <c r="Y55" s="73">
        <v>1</v>
      </c>
      <c r="Z55" s="73">
        <v>1</v>
      </c>
      <c r="AA55" s="73">
        <v>1</v>
      </c>
      <c r="AB55" s="73">
        <v>1</v>
      </c>
      <c r="AC55" s="73">
        <v>1</v>
      </c>
      <c r="AD55" s="73">
        <v>1</v>
      </c>
      <c r="AE55" s="73">
        <v>1</v>
      </c>
      <c r="AF55" s="73">
        <v>1</v>
      </c>
      <c r="AG55" s="73">
        <v>1</v>
      </c>
      <c r="AH55" s="73">
        <v>1</v>
      </c>
      <c r="AI55" s="73">
        <v>1</v>
      </c>
      <c r="AJ55" s="73">
        <v>1</v>
      </c>
      <c r="AK55" s="73">
        <v>1</v>
      </c>
      <c r="AL55" s="73">
        <v>1</v>
      </c>
    </row>
    <row r="56" spans="2:38" x14ac:dyDescent="0.25">
      <c r="B56" s="48" t="s">
        <v>107</v>
      </c>
      <c r="C56" s="48" t="s">
        <v>471</v>
      </c>
      <c r="D56" s="48" t="s">
        <v>0</v>
      </c>
      <c r="E56" s="48" t="s">
        <v>381</v>
      </c>
      <c r="F56" s="48" t="s">
        <v>151</v>
      </c>
      <c r="H56" s="325">
        <v>0.30000000000000004</v>
      </c>
      <c r="I56" s="325">
        <v>0.30000000000000004</v>
      </c>
      <c r="J56" s="325">
        <v>0.30000000000000004</v>
      </c>
      <c r="K56" s="325">
        <v>0.30000000000000004</v>
      </c>
      <c r="L56" s="325">
        <v>0.6</v>
      </c>
      <c r="M56" s="325">
        <v>0.1</v>
      </c>
      <c r="N56" s="325">
        <v>0.92806891396946378</v>
      </c>
      <c r="O56" s="325">
        <v>0.30000000000000004</v>
      </c>
      <c r="P56" s="325">
        <v>0.30000000000000004</v>
      </c>
      <c r="Q56" s="325">
        <v>0.30000000000000004</v>
      </c>
      <c r="R56" s="325">
        <v>0.1</v>
      </c>
      <c r="S56" s="325">
        <v>0.30000000000000004</v>
      </c>
      <c r="T56" s="325">
        <v>0.5</v>
      </c>
      <c r="U56" s="325">
        <v>0.92806891396946378</v>
      </c>
      <c r="V56" s="325">
        <v>0.5</v>
      </c>
      <c r="W56" s="325">
        <v>0.92806891396946378</v>
      </c>
      <c r="X56" s="325">
        <v>0.5</v>
      </c>
      <c r="Y56" s="325">
        <v>0.5</v>
      </c>
      <c r="Z56" s="325">
        <v>0.30000000000000004</v>
      </c>
      <c r="AA56" s="325">
        <v>0.1</v>
      </c>
      <c r="AB56" s="325">
        <v>0.15000000000000002</v>
      </c>
      <c r="AC56" s="325">
        <v>1</v>
      </c>
      <c r="AD56" s="325">
        <v>0.95</v>
      </c>
      <c r="AE56" s="325">
        <v>0.1</v>
      </c>
      <c r="AF56" s="325">
        <v>0.15000000000000002</v>
      </c>
      <c r="AG56" s="325">
        <v>0.1</v>
      </c>
      <c r="AH56" s="325">
        <v>0.92806891396946378</v>
      </c>
      <c r="AI56" s="325">
        <v>0.15000000000000002</v>
      </c>
      <c r="AJ56" s="325">
        <v>0.15000000000000002</v>
      </c>
      <c r="AK56" s="325">
        <v>0.92806891396946378</v>
      </c>
      <c r="AL56" s="325">
        <v>0.30000000000000004</v>
      </c>
    </row>
    <row r="57" spans="2:38" x14ac:dyDescent="0.25">
      <c r="B57" s="48" t="s">
        <v>108</v>
      </c>
      <c r="C57" s="48" t="s">
        <v>472</v>
      </c>
      <c r="D57" s="48" t="s">
        <v>0</v>
      </c>
      <c r="E57" s="48" t="s">
        <v>381</v>
      </c>
      <c r="F57" s="48" t="s">
        <v>151</v>
      </c>
      <c r="H57" s="325">
        <v>0</v>
      </c>
      <c r="I57" s="325">
        <v>0</v>
      </c>
      <c r="J57" s="325">
        <v>0</v>
      </c>
      <c r="K57" s="325">
        <v>0</v>
      </c>
      <c r="L57" s="325">
        <v>0</v>
      </c>
      <c r="M57" s="325">
        <v>0</v>
      </c>
      <c r="N57" s="325">
        <v>0</v>
      </c>
      <c r="O57" s="325">
        <v>0</v>
      </c>
      <c r="P57" s="325">
        <v>0</v>
      </c>
      <c r="Q57" s="325">
        <v>0</v>
      </c>
      <c r="R57" s="325">
        <v>0</v>
      </c>
      <c r="S57" s="325">
        <v>0</v>
      </c>
      <c r="T57" s="325">
        <v>0</v>
      </c>
      <c r="U57" s="325">
        <v>0</v>
      </c>
      <c r="V57" s="325">
        <v>0</v>
      </c>
      <c r="W57" s="325">
        <v>0</v>
      </c>
      <c r="X57" s="325">
        <v>0</v>
      </c>
      <c r="Y57" s="325">
        <v>0</v>
      </c>
      <c r="Z57" s="325">
        <v>0</v>
      </c>
      <c r="AA57" s="325">
        <v>0</v>
      </c>
      <c r="AB57" s="325">
        <v>0</v>
      </c>
      <c r="AC57" s="325">
        <v>0</v>
      </c>
      <c r="AD57" s="325">
        <v>0</v>
      </c>
      <c r="AE57" s="325">
        <v>0</v>
      </c>
      <c r="AF57" s="325">
        <v>0</v>
      </c>
      <c r="AG57" s="325">
        <v>0</v>
      </c>
      <c r="AH57" s="325">
        <v>0</v>
      </c>
      <c r="AI57" s="325">
        <v>0</v>
      </c>
      <c r="AJ57" s="325">
        <v>0</v>
      </c>
      <c r="AK57" s="325">
        <v>0</v>
      </c>
      <c r="AL57" s="325">
        <v>0</v>
      </c>
    </row>
    <row r="58" spans="2:38" x14ac:dyDescent="0.25">
      <c r="B58" s="48" t="s">
        <v>106</v>
      </c>
      <c r="C58" s="48" t="s">
        <v>473</v>
      </c>
      <c r="D58" s="48" t="s">
        <v>0</v>
      </c>
      <c r="E58" s="48" t="s">
        <v>381</v>
      </c>
      <c r="F58" s="48" t="s">
        <v>151</v>
      </c>
      <c r="H58" s="325">
        <v>0.7</v>
      </c>
      <c r="I58" s="325">
        <v>0.7</v>
      </c>
      <c r="J58" s="325">
        <v>0.7</v>
      </c>
      <c r="K58" s="325">
        <v>0.7</v>
      </c>
      <c r="L58" s="325">
        <v>0.4</v>
      </c>
      <c r="M58" s="325">
        <v>0.9</v>
      </c>
      <c r="N58" s="325">
        <v>7.193108603053619E-2</v>
      </c>
      <c r="O58" s="325">
        <v>0.7</v>
      </c>
      <c r="P58" s="325">
        <v>0.7</v>
      </c>
      <c r="Q58" s="325">
        <v>0.7</v>
      </c>
      <c r="R58" s="325">
        <v>0.9</v>
      </c>
      <c r="S58" s="325">
        <v>0.7</v>
      </c>
      <c r="T58" s="325">
        <v>0.5</v>
      </c>
      <c r="U58" s="325">
        <v>7.193108603053619E-2</v>
      </c>
      <c r="V58" s="325">
        <v>0.5</v>
      </c>
      <c r="W58" s="325">
        <v>7.193108603053619E-2</v>
      </c>
      <c r="X58" s="325">
        <v>0.5</v>
      </c>
      <c r="Y58" s="325">
        <v>0.5</v>
      </c>
      <c r="Z58" s="325">
        <v>0.7</v>
      </c>
      <c r="AA58" s="325">
        <v>0.9</v>
      </c>
      <c r="AB58" s="325">
        <v>0.85</v>
      </c>
      <c r="AC58" s="325">
        <v>0</v>
      </c>
      <c r="AD58" s="325">
        <v>0.05</v>
      </c>
      <c r="AE58" s="325">
        <v>0.9</v>
      </c>
      <c r="AF58" s="325">
        <v>0.85</v>
      </c>
      <c r="AG58" s="325">
        <v>0.9</v>
      </c>
      <c r="AH58" s="325">
        <v>7.193108603053619E-2</v>
      </c>
      <c r="AI58" s="325">
        <v>0.85</v>
      </c>
      <c r="AJ58" s="325">
        <v>0.85</v>
      </c>
      <c r="AK58" s="325">
        <v>7.193108603053619E-2</v>
      </c>
      <c r="AL58" s="325">
        <v>0.7</v>
      </c>
    </row>
    <row r="59" spans="2:38" x14ac:dyDescent="0.25">
      <c r="B59" s="48" t="s">
        <v>98</v>
      </c>
      <c r="C59" s="48" t="s">
        <v>474</v>
      </c>
      <c r="D59" s="48" t="s">
        <v>0</v>
      </c>
      <c r="E59" s="48" t="s">
        <v>381</v>
      </c>
      <c r="F59" s="48" t="s">
        <v>151</v>
      </c>
      <c r="H59" s="325">
        <v>0</v>
      </c>
      <c r="I59" s="325">
        <v>0</v>
      </c>
      <c r="J59" s="325">
        <v>0</v>
      </c>
      <c r="K59" s="325">
        <v>0</v>
      </c>
      <c r="L59" s="325">
        <v>0</v>
      </c>
      <c r="M59" s="325">
        <v>0</v>
      </c>
      <c r="N59" s="325">
        <v>0</v>
      </c>
      <c r="O59" s="325">
        <v>0</v>
      </c>
      <c r="P59" s="325">
        <v>0</v>
      </c>
      <c r="Q59" s="325">
        <v>0</v>
      </c>
      <c r="R59" s="325">
        <v>0</v>
      </c>
      <c r="S59" s="325">
        <v>0</v>
      </c>
      <c r="T59" s="325">
        <v>0</v>
      </c>
      <c r="U59" s="325">
        <v>0</v>
      </c>
      <c r="V59" s="325">
        <v>0</v>
      </c>
      <c r="W59" s="325">
        <v>0</v>
      </c>
      <c r="X59" s="325">
        <v>0</v>
      </c>
      <c r="Y59" s="325">
        <v>0</v>
      </c>
      <c r="Z59" s="325">
        <v>0</v>
      </c>
      <c r="AA59" s="325">
        <v>0</v>
      </c>
      <c r="AB59" s="325">
        <v>0</v>
      </c>
      <c r="AC59" s="325">
        <v>0</v>
      </c>
      <c r="AD59" s="325">
        <v>0</v>
      </c>
      <c r="AE59" s="325">
        <v>0</v>
      </c>
      <c r="AF59" s="325">
        <v>0</v>
      </c>
      <c r="AG59" s="325">
        <v>0</v>
      </c>
      <c r="AH59" s="325">
        <v>0</v>
      </c>
      <c r="AI59" s="325">
        <v>0</v>
      </c>
      <c r="AJ59" s="325">
        <v>0</v>
      </c>
      <c r="AK59" s="325">
        <v>0</v>
      </c>
      <c r="AL59" s="325">
        <v>0</v>
      </c>
    </row>
    <row r="60" spans="2:38" x14ac:dyDescent="0.25">
      <c r="B60" s="48" t="s">
        <v>129</v>
      </c>
      <c r="C60" s="48" t="s">
        <v>475</v>
      </c>
      <c r="D60" s="48" t="s">
        <v>0</v>
      </c>
      <c r="E60" s="48" t="s">
        <v>381</v>
      </c>
      <c r="F60" s="48" t="s">
        <v>151</v>
      </c>
      <c r="H60" s="325">
        <v>0</v>
      </c>
      <c r="I60" s="325">
        <v>0</v>
      </c>
      <c r="J60" s="325">
        <v>0</v>
      </c>
      <c r="K60" s="325">
        <v>0</v>
      </c>
      <c r="L60" s="325">
        <v>0</v>
      </c>
      <c r="M60" s="325">
        <v>0</v>
      </c>
      <c r="N60" s="325">
        <v>0</v>
      </c>
      <c r="O60" s="325">
        <v>0</v>
      </c>
      <c r="P60" s="325">
        <v>0</v>
      </c>
      <c r="Q60" s="325">
        <v>0</v>
      </c>
      <c r="R60" s="325">
        <v>0</v>
      </c>
      <c r="S60" s="325">
        <v>0</v>
      </c>
      <c r="T60" s="325">
        <v>0</v>
      </c>
      <c r="U60" s="325">
        <v>0</v>
      </c>
      <c r="V60" s="325">
        <v>0</v>
      </c>
      <c r="W60" s="325">
        <v>0</v>
      </c>
      <c r="X60" s="325">
        <v>0</v>
      </c>
      <c r="Y60" s="325">
        <v>0</v>
      </c>
      <c r="Z60" s="325">
        <v>0</v>
      </c>
      <c r="AA60" s="325">
        <v>0</v>
      </c>
      <c r="AB60" s="325">
        <v>0</v>
      </c>
      <c r="AC60" s="325">
        <v>0</v>
      </c>
      <c r="AD60" s="325">
        <v>0</v>
      </c>
      <c r="AE60" s="325">
        <v>0</v>
      </c>
      <c r="AF60" s="325">
        <v>0</v>
      </c>
      <c r="AG60" s="325">
        <v>0</v>
      </c>
      <c r="AH60" s="325">
        <v>0</v>
      </c>
      <c r="AI60" s="325">
        <v>0</v>
      </c>
      <c r="AJ60" s="325">
        <v>0</v>
      </c>
      <c r="AK60" s="325">
        <v>0</v>
      </c>
      <c r="AL60" s="325">
        <v>0</v>
      </c>
    </row>
    <row r="61" spans="2:38" x14ac:dyDescent="0.25">
      <c r="B61" s="48" t="s">
        <v>146</v>
      </c>
      <c r="C61" s="48" t="s">
        <v>476</v>
      </c>
      <c r="D61" s="48" t="s">
        <v>0</v>
      </c>
      <c r="E61" s="48" t="s">
        <v>381</v>
      </c>
      <c r="F61" s="48" t="s">
        <v>151</v>
      </c>
      <c r="H61" s="325">
        <v>0</v>
      </c>
      <c r="I61" s="325">
        <v>0</v>
      </c>
      <c r="J61" s="325">
        <v>0</v>
      </c>
      <c r="K61" s="325">
        <v>0</v>
      </c>
      <c r="L61" s="325">
        <v>0</v>
      </c>
      <c r="M61" s="325">
        <v>0</v>
      </c>
      <c r="N61" s="325">
        <v>0</v>
      </c>
      <c r="O61" s="325">
        <v>0</v>
      </c>
      <c r="P61" s="325">
        <v>0</v>
      </c>
      <c r="Q61" s="325">
        <v>0</v>
      </c>
      <c r="R61" s="325">
        <v>0</v>
      </c>
      <c r="S61" s="325">
        <v>0</v>
      </c>
      <c r="T61" s="325">
        <v>0</v>
      </c>
      <c r="U61" s="325">
        <v>0</v>
      </c>
      <c r="V61" s="325">
        <v>0</v>
      </c>
      <c r="W61" s="325">
        <v>0</v>
      </c>
      <c r="X61" s="325">
        <v>0</v>
      </c>
      <c r="Y61" s="325">
        <v>0</v>
      </c>
      <c r="Z61" s="325">
        <v>0</v>
      </c>
      <c r="AA61" s="325">
        <v>0</v>
      </c>
      <c r="AB61" s="325">
        <v>0</v>
      </c>
      <c r="AC61" s="325">
        <v>0</v>
      </c>
      <c r="AD61" s="325">
        <v>0</v>
      </c>
      <c r="AE61" s="325">
        <v>0</v>
      </c>
      <c r="AF61" s="325">
        <v>0</v>
      </c>
      <c r="AG61" s="325">
        <v>0</v>
      </c>
      <c r="AH61" s="325">
        <v>0</v>
      </c>
      <c r="AI61" s="325">
        <v>0</v>
      </c>
      <c r="AJ61" s="325">
        <v>0</v>
      </c>
      <c r="AK61" s="325">
        <v>0</v>
      </c>
      <c r="AL61" s="325">
        <v>0</v>
      </c>
    </row>
    <row r="62" spans="2:38" s="74" customFormat="1" ht="12.75" x14ac:dyDescent="0.25">
      <c r="B62" s="71"/>
      <c r="C62" s="72" t="s">
        <v>154</v>
      </c>
      <c r="D62" s="71"/>
      <c r="E62" s="71"/>
      <c r="F62" s="72"/>
      <c r="G62" s="72"/>
      <c r="H62" s="73">
        <v>1</v>
      </c>
      <c r="I62" s="73">
        <v>1</v>
      </c>
      <c r="J62" s="73">
        <v>1</v>
      </c>
      <c r="K62" s="73">
        <v>1</v>
      </c>
      <c r="L62" s="73">
        <v>1</v>
      </c>
      <c r="M62" s="73">
        <v>1</v>
      </c>
      <c r="N62" s="73">
        <v>1</v>
      </c>
      <c r="O62" s="73">
        <v>1</v>
      </c>
      <c r="P62" s="73">
        <v>1</v>
      </c>
      <c r="Q62" s="73">
        <v>1</v>
      </c>
      <c r="R62" s="73">
        <v>1</v>
      </c>
      <c r="S62" s="73">
        <v>1</v>
      </c>
      <c r="T62" s="73">
        <v>1</v>
      </c>
      <c r="U62" s="73">
        <v>1</v>
      </c>
      <c r="V62" s="73">
        <v>1</v>
      </c>
      <c r="W62" s="73">
        <v>1</v>
      </c>
      <c r="X62" s="73">
        <v>1</v>
      </c>
      <c r="Y62" s="73">
        <v>1</v>
      </c>
      <c r="Z62" s="73">
        <v>1</v>
      </c>
      <c r="AA62" s="73">
        <v>1</v>
      </c>
      <c r="AB62" s="73">
        <v>1</v>
      </c>
      <c r="AC62" s="73">
        <v>1</v>
      </c>
      <c r="AD62" s="73">
        <v>1</v>
      </c>
      <c r="AE62" s="73">
        <v>1</v>
      </c>
      <c r="AF62" s="73">
        <v>1</v>
      </c>
      <c r="AG62" s="73">
        <v>1</v>
      </c>
      <c r="AH62" s="73">
        <v>1</v>
      </c>
      <c r="AI62" s="73">
        <v>1</v>
      </c>
      <c r="AJ62" s="73">
        <v>1</v>
      </c>
      <c r="AK62" s="73">
        <v>1</v>
      </c>
      <c r="AL62" s="73">
        <v>1</v>
      </c>
    </row>
    <row r="63" spans="2:38" x14ac:dyDescent="0.25">
      <c r="B63" s="48" t="s">
        <v>107</v>
      </c>
      <c r="C63" s="48" t="s">
        <v>471</v>
      </c>
      <c r="D63" s="48" t="s">
        <v>97</v>
      </c>
      <c r="E63" s="48" t="s">
        <v>382</v>
      </c>
      <c r="F63" s="48" t="s">
        <v>151</v>
      </c>
      <c r="H63" s="325">
        <v>0.30000000000000004</v>
      </c>
      <c r="I63" s="325">
        <v>0.30000000000000004</v>
      </c>
      <c r="J63" s="325">
        <v>0.30000000000000004</v>
      </c>
      <c r="K63" s="325">
        <v>0.30000000000000004</v>
      </c>
      <c r="L63" s="325">
        <v>0.9</v>
      </c>
      <c r="M63" s="325">
        <v>0.30000000000000004</v>
      </c>
      <c r="N63" s="325">
        <v>0.79999999999999993</v>
      </c>
      <c r="O63" s="325">
        <v>0.48000000000000004</v>
      </c>
      <c r="P63" s="325">
        <v>0.48000000000000004</v>
      </c>
      <c r="Q63" s="325">
        <v>0.48000000000000004</v>
      </c>
      <c r="R63" s="325">
        <v>0.30000000000000004</v>
      </c>
      <c r="S63" s="325">
        <v>0.85</v>
      </c>
      <c r="T63" s="325">
        <v>0.4</v>
      </c>
      <c r="U63" s="325">
        <v>0.79999999999999993</v>
      </c>
      <c r="V63" s="325">
        <v>0.79500000000000004</v>
      </c>
      <c r="W63" s="325">
        <v>0.79999999999999993</v>
      </c>
      <c r="X63" s="325">
        <v>0.79500000000000004</v>
      </c>
      <c r="Y63" s="325">
        <v>0.79500000000000004</v>
      </c>
      <c r="Z63" s="325">
        <v>0.48000000000000004</v>
      </c>
      <c r="AA63" s="325">
        <v>0.3</v>
      </c>
      <c r="AB63" s="325">
        <v>0.2</v>
      </c>
      <c r="AC63" s="325">
        <v>0.51</v>
      </c>
      <c r="AD63" s="325">
        <v>0.7</v>
      </c>
      <c r="AE63" s="325">
        <v>0.30000000000000004</v>
      </c>
      <c r="AF63" s="325">
        <v>0.2</v>
      </c>
      <c r="AG63" s="325">
        <v>0.30000000000000004</v>
      </c>
      <c r="AH63" s="325">
        <v>0.79999999999999993</v>
      </c>
      <c r="AI63" s="325">
        <v>0.2</v>
      </c>
      <c r="AJ63" s="325">
        <v>0.2</v>
      </c>
      <c r="AK63" s="325">
        <v>0.82995429950154131</v>
      </c>
      <c r="AL63" s="325">
        <v>0.30000000000000004</v>
      </c>
    </row>
    <row r="64" spans="2:38" x14ac:dyDescent="0.25">
      <c r="B64" s="48" t="s">
        <v>108</v>
      </c>
      <c r="C64" s="48" t="s">
        <v>472</v>
      </c>
      <c r="D64" s="48" t="s">
        <v>97</v>
      </c>
      <c r="E64" s="48" t="s">
        <v>382</v>
      </c>
      <c r="F64" s="48" t="s">
        <v>151</v>
      </c>
      <c r="H64" s="325">
        <v>0</v>
      </c>
      <c r="I64" s="325">
        <v>0</v>
      </c>
      <c r="J64" s="325">
        <v>0</v>
      </c>
      <c r="K64" s="325">
        <v>0</v>
      </c>
      <c r="L64" s="325">
        <v>0</v>
      </c>
      <c r="M64" s="325">
        <v>0</v>
      </c>
      <c r="N64" s="325">
        <v>0.01</v>
      </c>
      <c r="O64" s="325">
        <v>0.02</v>
      </c>
      <c r="P64" s="325">
        <v>0.02</v>
      </c>
      <c r="Q64" s="325">
        <v>0.02</v>
      </c>
      <c r="R64" s="325">
        <v>0</v>
      </c>
      <c r="S64" s="325">
        <v>0</v>
      </c>
      <c r="T64" s="325">
        <v>0.05</v>
      </c>
      <c r="U64" s="325">
        <v>0.01</v>
      </c>
      <c r="V64" s="325">
        <v>5.0000000000000001E-3</v>
      </c>
      <c r="W64" s="325">
        <v>0.01</v>
      </c>
      <c r="X64" s="325">
        <v>5.0000000000000001E-3</v>
      </c>
      <c r="Y64" s="325">
        <v>5.0000000000000001E-3</v>
      </c>
      <c r="Z64" s="325">
        <v>0.02</v>
      </c>
      <c r="AA64" s="325">
        <v>0</v>
      </c>
      <c r="AB64" s="325">
        <v>0.01</v>
      </c>
      <c r="AC64" s="325">
        <v>0.06</v>
      </c>
      <c r="AD64" s="325">
        <v>0.05</v>
      </c>
      <c r="AE64" s="325">
        <v>0</v>
      </c>
      <c r="AF64" s="325">
        <v>0.01</v>
      </c>
      <c r="AG64" s="325">
        <v>0</v>
      </c>
      <c r="AH64" s="325">
        <v>0.01</v>
      </c>
      <c r="AI64" s="325">
        <v>0.01</v>
      </c>
      <c r="AJ64" s="325">
        <v>0.01</v>
      </c>
      <c r="AK64" s="325">
        <v>6.1803959920273691E-3</v>
      </c>
      <c r="AL64" s="325">
        <v>0</v>
      </c>
    </row>
    <row r="65" spans="2:38" x14ac:dyDescent="0.25">
      <c r="B65" s="48" t="s">
        <v>106</v>
      </c>
      <c r="C65" s="48" t="s">
        <v>473</v>
      </c>
      <c r="D65" s="48" t="s">
        <v>97</v>
      </c>
      <c r="E65" s="48" t="s">
        <v>382</v>
      </c>
      <c r="F65" s="48" t="s">
        <v>151</v>
      </c>
      <c r="H65" s="325">
        <v>0.7</v>
      </c>
      <c r="I65" s="325">
        <v>0.7</v>
      </c>
      <c r="J65" s="325">
        <v>0.7</v>
      </c>
      <c r="K65" s="325">
        <v>0.7</v>
      </c>
      <c r="L65" s="325">
        <v>0.1</v>
      </c>
      <c r="M65" s="325">
        <v>0.7</v>
      </c>
      <c r="N65" s="325">
        <v>0.19</v>
      </c>
      <c r="O65" s="325">
        <v>0.5</v>
      </c>
      <c r="P65" s="325">
        <v>0.5</v>
      </c>
      <c r="Q65" s="325">
        <v>0.5</v>
      </c>
      <c r="R65" s="325">
        <v>0.7</v>
      </c>
      <c r="S65" s="325">
        <v>0.1</v>
      </c>
      <c r="T65" s="325">
        <v>0.55000000000000004</v>
      </c>
      <c r="U65" s="325">
        <v>0.19</v>
      </c>
      <c r="V65" s="325">
        <v>0.2</v>
      </c>
      <c r="W65" s="325">
        <v>0.19</v>
      </c>
      <c r="X65" s="325">
        <v>0.2</v>
      </c>
      <c r="Y65" s="325">
        <v>0.2</v>
      </c>
      <c r="Z65" s="325">
        <v>0.5</v>
      </c>
      <c r="AA65" s="325">
        <v>0.7</v>
      </c>
      <c r="AB65" s="325">
        <v>0.79</v>
      </c>
      <c r="AC65" s="325">
        <v>0.43</v>
      </c>
      <c r="AD65" s="325">
        <v>0.25</v>
      </c>
      <c r="AE65" s="325">
        <v>0.7</v>
      </c>
      <c r="AF65" s="325">
        <v>0.79</v>
      </c>
      <c r="AG65" s="325">
        <v>0.7</v>
      </c>
      <c r="AH65" s="325">
        <v>0.19</v>
      </c>
      <c r="AI65" s="325">
        <v>0.79</v>
      </c>
      <c r="AJ65" s="325">
        <v>0.79</v>
      </c>
      <c r="AK65" s="325">
        <v>8.4512505456649664E-2</v>
      </c>
      <c r="AL65" s="325">
        <v>0.7</v>
      </c>
    </row>
    <row r="66" spans="2:38" x14ac:dyDescent="0.25">
      <c r="B66" s="48" t="s">
        <v>98</v>
      </c>
      <c r="C66" s="48" t="s">
        <v>474</v>
      </c>
      <c r="D66" s="48" t="s">
        <v>97</v>
      </c>
      <c r="E66" s="48" t="s">
        <v>382</v>
      </c>
      <c r="F66" s="48" t="s">
        <v>151</v>
      </c>
      <c r="H66" s="325">
        <v>0</v>
      </c>
      <c r="I66" s="325">
        <v>0</v>
      </c>
      <c r="J66" s="325">
        <v>0</v>
      </c>
      <c r="K66" s="325">
        <v>0</v>
      </c>
      <c r="L66" s="325">
        <v>0</v>
      </c>
      <c r="M66" s="325">
        <v>0</v>
      </c>
      <c r="N66" s="325">
        <v>0</v>
      </c>
      <c r="O66" s="325">
        <v>0</v>
      </c>
      <c r="P66" s="325">
        <v>0</v>
      </c>
      <c r="Q66" s="325">
        <v>0</v>
      </c>
      <c r="R66" s="325">
        <v>0</v>
      </c>
      <c r="S66" s="325">
        <v>0</v>
      </c>
      <c r="T66" s="325">
        <v>0</v>
      </c>
      <c r="U66" s="325">
        <v>0</v>
      </c>
      <c r="V66" s="325">
        <v>0</v>
      </c>
      <c r="W66" s="325">
        <v>0</v>
      </c>
      <c r="X66" s="325">
        <v>0</v>
      </c>
      <c r="Y66" s="325">
        <v>0</v>
      </c>
      <c r="Z66" s="325">
        <v>0</v>
      </c>
      <c r="AA66" s="325">
        <v>0</v>
      </c>
      <c r="AB66" s="325">
        <v>0</v>
      </c>
      <c r="AC66" s="325">
        <v>0</v>
      </c>
      <c r="AD66" s="325">
        <v>0</v>
      </c>
      <c r="AE66" s="325">
        <v>0</v>
      </c>
      <c r="AF66" s="325">
        <v>0</v>
      </c>
      <c r="AG66" s="325">
        <v>0</v>
      </c>
      <c r="AH66" s="325">
        <v>0</v>
      </c>
      <c r="AI66" s="325">
        <v>0</v>
      </c>
      <c r="AJ66" s="325">
        <v>0</v>
      </c>
      <c r="AK66" s="325">
        <v>0</v>
      </c>
      <c r="AL66" s="325">
        <v>0</v>
      </c>
    </row>
    <row r="67" spans="2:38" x14ac:dyDescent="0.25">
      <c r="B67" s="48" t="s">
        <v>129</v>
      </c>
      <c r="C67" s="48" t="s">
        <v>475</v>
      </c>
      <c r="D67" s="48" t="s">
        <v>97</v>
      </c>
      <c r="E67" s="48" t="s">
        <v>382</v>
      </c>
      <c r="F67" s="48" t="s">
        <v>151</v>
      </c>
      <c r="H67" s="325">
        <v>0</v>
      </c>
      <c r="I67" s="325">
        <v>0</v>
      </c>
      <c r="J67" s="325">
        <v>0</v>
      </c>
      <c r="K67" s="325">
        <v>0</v>
      </c>
      <c r="L67" s="325">
        <v>0</v>
      </c>
      <c r="M67" s="325">
        <v>0</v>
      </c>
      <c r="N67" s="325">
        <v>0</v>
      </c>
      <c r="O67" s="325">
        <v>0</v>
      </c>
      <c r="P67" s="325">
        <v>0</v>
      </c>
      <c r="Q67" s="325">
        <v>0</v>
      </c>
      <c r="R67" s="325">
        <v>0</v>
      </c>
      <c r="S67" s="325">
        <v>0</v>
      </c>
      <c r="T67" s="325">
        <v>0</v>
      </c>
      <c r="U67" s="325">
        <v>0</v>
      </c>
      <c r="V67" s="325">
        <v>0</v>
      </c>
      <c r="W67" s="325">
        <v>0</v>
      </c>
      <c r="X67" s="325">
        <v>0</v>
      </c>
      <c r="Y67" s="325">
        <v>0</v>
      </c>
      <c r="Z67" s="325">
        <v>0</v>
      </c>
      <c r="AA67" s="325">
        <v>0</v>
      </c>
      <c r="AB67" s="325">
        <v>0</v>
      </c>
      <c r="AC67" s="325">
        <v>0</v>
      </c>
      <c r="AD67" s="325">
        <v>0</v>
      </c>
      <c r="AE67" s="325">
        <v>0</v>
      </c>
      <c r="AF67" s="325">
        <v>0</v>
      </c>
      <c r="AG67" s="325">
        <v>0</v>
      </c>
      <c r="AH67" s="325">
        <v>0</v>
      </c>
      <c r="AI67" s="325">
        <v>0</v>
      </c>
      <c r="AJ67" s="325">
        <v>0</v>
      </c>
      <c r="AK67" s="325">
        <v>0</v>
      </c>
      <c r="AL67" s="325">
        <v>0</v>
      </c>
    </row>
    <row r="68" spans="2:38" x14ac:dyDescent="0.25">
      <c r="B68" s="48" t="s">
        <v>146</v>
      </c>
      <c r="C68" s="48" t="s">
        <v>476</v>
      </c>
      <c r="D68" s="48" t="s">
        <v>97</v>
      </c>
      <c r="E68" s="48" t="s">
        <v>382</v>
      </c>
      <c r="F68" s="48" t="s">
        <v>151</v>
      </c>
      <c r="H68" s="325">
        <v>0</v>
      </c>
      <c r="I68" s="325">
        <v>0</v>
      </c>
      <c r="J68" s="325">
        <v>0</v>
      </c>
      <c r="K68" s="325">
        <v>0</v>
      </c>
      <c r="L68" s="325">
        <v>0</v>
      </c>
      <c r="M68" s="325">
        <v>0</v>
      </c>
      <c r="N68" s="325">
        <v>0</v>
      </c>
      <c r="O68" s="325">
        <v>0</v>
      </c>
      <c r="P68" s="325">
        <v>0</v>
      </c>
      <c r="Q68" s="325">
        <v>0</v>
      </c>
      <c r="R68" s="325">
        <v>0</v>
      </c>
      <c r="S68" s="325">
        <v>0.05</v>
      </c>
      <c r="T68" s="325">
        <v>0</v>
      </c>
      <c r="U68" s="325">
        <v>0</v>
      </c>
      <c r="V68" s="325">
        <v>0</v>
      </c>
      <c r="W68" s="325">
        <v>0</v>
      </c>
      <c r="X68" s="325">
        <v>0</v>
      </c>
      <c r="Y68" s="325">
        <v>0</v>
      </c>
      <c r="Z68" s="325">
        <v>0</v>
      </c>
      <c r="AA68" s="325">
        <v>0</v>
      </c>
      <c r="AB68" s="325">
        <v>0</v>
      </c>
      <c r="AC68" s="325">
        <v>0</v>
      </c>
      <c r="AD68" s="325">
        <v>0</v>
      </c>
      <c r="AE68" s="325">
        <v>0</v>
      </c>
      <c r="AF68" s="325">
        <v>0</v>
      </c>
      <c r="AG68" s="325">
        <v>0</v>
      </c>
      <c r="AH68" s="325">
        <v>0</v>
      </c>
      <c r="AI68" s="325">
        <v>0</v>
      </c>
      <c r="AJ68" s="325">
        <v>0</v>
      </c>
      <c r="AK68" s="325">
        <v>7.9352799049781569E-2</v>
      </c>
      <c r="AL68" s="325">
        <v>0</v>
      </c>
    </row>
    <row r="69" spans="2:38" s="74" customFormat="1" ht="12.75" x14ac:dyDescent="0.25">
      <c r="B69" s="71"/>
      <c r="C69" s="72" t="s">
        <v>154</v>
      </c>
      <c r="D69" s="71"/>
      <c r="E69" s="71"/>
      <c r="F69" s="72"/>
      <c r="G69" s="72"/>
      <c r="H69" s="73">
        <v>1</v>
      </c>
      <c r="I69" s="73">
        <v>1</v>
      </c>
      <c r="J69" s="73">
        <v>1</v>
      </c>
      <c r="K69" s="73">
        <v>1</v>
      </c>
      <c r="L69" s="73">
        <v>1</v>
      </c>
      <c r="M69" s="73">
        <v>1</v>
      </c>
      <c r="N69" s="73">
        <v>1</v>
      </c>
      <c r="O69" s="73">
        <v>1</v>
      </c>
      <c r="P69" s="73">
        <v>1</v>
      </c>
      <c r="Q69" s="73">
        <v>1</v>
      </c>
      <c r="R69" s="73">
        <v>1</v>
      </c>
      <c r="S69" s="73">
        <v>1</v>
      </c>
      <c r="T69" s="73">
        <v>1</v>
      </c>
      <c r="U69" s="73">
        <v>1</v>
      </c>
      <c r="V69" s="73">
        <v>1</v>
      </c>
      <c r="W69" s="73">
        <v>1</v>
      </c>
      <c r="X69" s="73">
        <v>1</v>
      </c>
      <c r="Y69" s="73">
        <v>1</v>
      </c>
      <c r="Z69" s="73">
        <v>1</v>
      </c>
      <c r="AA69" s="73">
        <v>1</v>
      </c>
      <c r="AB69" s="73">
        <v>1</v>
      </c>
      <c r="AC69" s="73">
        <v>1</v>
      </c>
      <c r="AD69" s="73">
        <v>1</v>
      </c>
      <c r="AE69" s="73">
        <v>1</v>
      </c>
      <c r="AF69" s="73">
        <v>1</v>
      </c>
      <c r="AG69" s="73">
        <v>1</v>
      </c>
      <c r="AH69" s="73">
        <v>1</v>
      </c>
      <c r="AI69" s="73">
        <v>1</v>
      </c>
      <c r="AJ69" s="73">
        <v>1</v>
      </c>
      <c r="AK69" s="73">
        <v>0.99999999999999989</v>
      </c>
      <c r="AL69" s="73">
        <v>1</v>
      </c>
    </row>
    <row r="70" spans="2:38" x14ac:dyDescent="0.25">
      <c r="B70" s="48" t="s">
        <v>107</v>
      </c>
      <c r="C70" s="48" t="s">
        <v>471</v>
      </c>
      <c r="D70" s="48" t="s">
        <v>24</v>
      </c>
      <c r="E70" s="48" t="s">
        <v>384</v>
      </c>
      <c r="F70" s="48" t="s">
        <v>151</v>
      </c>
      <c r="H70" s="325">
        <v>1</v>
      </c>
      <c r="I70" s="325">
        <v>1</v>
      </c>
      <c r="J70" s="325">
        <v>1</v>
      </c>
      <c r="K70" s="325">
        <v>1</v>
      </c>
      <c r="L70" s="325">
        <v>1</v>
      </c>
      <c r="M70" s="325">
        <v>1</v>
      </c>
      <c r="N70" s="325">
        <v>1</v>
      </c>
      <c r="O70" s="325">
        <v>1</v>
      </c>
      <c r="P70" s="325">
        <v>1</v>
      </c>
      <c r="Q70" s="325">
        <v>1</v>
      </c>
      <c r="R70" s="325">
        <v>1</v>
      </c>
      <c r="S70" s="325">
        <v>1</v>
      </c>
      <c r="T70" s="325">
        <v>1</v>
      </c>
      <c r="U70" s="325">
        <v>1</v>
      </c>
      <c r="V70" s="325">
        <v>1</v>
      </c>
      <c r="W70" s="325">
        <v>1</v>
      </c>
      <c r="X70" s="325">
        <v>1</v>
      </c>
      <c r="Y70" s="325">
        <v>1</v>
      </c>
      <c r="Z70" s="325">
        <v>1</v>
      </c>
      <c r="AA70" s="325">
        <v>0.95</v>
      </c>
      <c r="AB70" s="325">
        <v>1</v>
      </c>
      <c r="AC70" s="325">
        <v>1</v>
      </c>
      <c r="AD70" s="325">
        <v>1</v>
      </c>
      <c r="AE70" s="325">
        <v>1</v>
      </c>
      <c r="AF70" s="325">
        <v>1</v>
      </c>
      <c r="AG70" s="325">
        <v>1</v>
      </c>
      <c r="AH70" s="325">
        <v>1</v>
      </c>
      <c r="AI70" s="325">
        <v>1</v>
      </c>
      <c r="AJ70" s="325">
        <v>1</v>
      </c>
      <c r="AK70" s="325">
        <v>1</v>
      </c>
      <c r="AL70" s="325">
        <v>1</v>
      </c>
    </row>
    <row r="71" spans="2:38" x14ac:dyDescent="0.25">
      <c r="B71" s="48" t="s">
        <v>108</v>
      </c>
      <c r="C71" s="48" t="s">
        <v>472</v>
      </c>
      <c r="D71" s="48" t="s">
        <v>24</v>
      </c>
      <c r="E71" s="48" t="s">
        <v>384</v>
      </c>
      <c r="F71" s="48" t="s">
        <v>151</v>
      </c>
      <c r="H71" s="325">
        <v>0</v>
      </c>
      <c r="I71" s="325">
        <v>0</v>
      </c>
      <c r="J71" s="325">
        <v>0</v>
      </c>
      <c r="K71" s="325">
        <v>0</v>
      </c>
      <c r="L71" s="325">
        <v>0</v>
      </c>
      <c r="M71" s="325">
        <v>0</v>
      </c>
      <c r="N71" s="325">
        <v>0</v>
      </c>
      <c r="O71" s="325">
        <v>0</v>
      </c>
      <c r="P71" s="325">
        <v>0</v>
      </c>
      <c r="Q71" s="325">
        <v>0</v>
      </c>
      <c r="R71" s="325">
        <v>0</v>
      </c>
      <c r="S71" s="325">
        <v>0</v>
      </c>
      <c r="T71" s="325">
        <v>0</v>
      </c>
      <c r="U71" s="325">
        <v>0</v>
      </c>
      <c r="V71" s="325">
        <v>0</v>
      </c>
      <c r="W71" s="325">
        <v>0</v>
      </c>
      <c r="X71" s="325">
        <v>0</v>
      </c>
      <c r="Y71" s="325">
        <v>0</v>
      </c>
      <c r="Z71" s="325">
        <v>0</v>
      </c>
      <c r="AA71" s="325">
        <v>0</v>
      </c>
      <c r="AB71" s="325">
        <v>0</v>
      </c>
      <c r="AC71" s="325">
        <v>0</v>
      </c>
      <c r="AD71" s="325">
        <v>0</v>
      </c>
      <c r="AE71" s="325">
        <v>0</v>
      </c>
      <c r="AF71" s="325">
        <v>0</v>
      </c>
      <c r="AG71" s="325">
        <v>0</v>
      </c>
      <c r="AH71" s="325">
        <v>0</v>
      </c>
      <c r="AI71" s="325">
        <v>0</v>
      </c>
      <c r="AJ71" s="325">
        <v>0</v>
      </c>
      <c r="AK71" s="325">
        <v>0</v>
      </c>
      <c r="AL71" s="325">
        <v>0</v>
      </c>
    </row>
    <row r="72" spans="2:38" x14ac:dyDescent="0.25">
      <c r="B72" s="48" t="s">
        <v>106</v>
      </c>
      <c r="C72" s="48" t="s">
        <v>473</v>
      </c>
      <c r="D72" s="48" t="s">
        <v>24</v>
      </c>
      <c r="E72" s="48" t="s">
        <v>384</v>
      </c>
      <c r="F72" s="48" t="s">
        <v>151</v>
      </c>
      <c r="H72" s="325">
        <v>0</v>
      </c>
      <c r="I72" s="325">
        <v>0</v>
      </c>
      <c r="J72" s="325">
        <v>0</v>
      </c>
      <c r="K72" s="325">
        <v>0</v>
      </c>
      <c r="L72" s="325">
        <v>0</v>
      </c>
      <c r="M72" s="325">
        <v>0</v>
      </c>
      <c r="N72" s="325">
        <v>0</v>
      </c>
      <c r="O72" s="325">
        <v>0</v>
      </c>
      <c r="P72" s="325">
        <v>0</v>
      </c>
      <c r="Q72" s="325">
        <v>0</v>
      </c>
      <c r="R72" s="325">
        <v>0</v>
      </c>
      <c r="S72" s="325">
        <v>0</v>
      </c>
      <c r="T72" s="325">
        <v>0</v>
      </c>
      <c r="U72" s="325">
        <v>0</v>
      </c>
      <c r="V72" s="325">
        <v>0</v>
      </c>
      <c r="W72" s="325">
        <v>0</v>
      </c>
      <c r="X72" s="325">
        <v>0</v>
      </c>
      <c r="Y72" s="325">
        <v>0</v>
      </c>
      <c r="Z72" s="325">
        <v>0</v>
      </c>
      <c r="AA72" s="325">
        <v>0.05</v>
      </c>
      <c r="AB72" s="325">
        <v>0</v>
      </c>
      <c r="AC72" s="325">
        <v>0</v>
      </c>
      <c r="AD72" s="325">
        <v>0</v>
      </c>
      <c r="AE72" s="325">
        <v>0</v>
      </c>
      <c r="AF72" s="325">
        <v>0</v>
      </c>
      <c r="AG72" s="325">
        <v>0</v>
      </c>
      <c r="AH72" s="325">
        <v>0</v>
      </c>
      <c r="AI72" s="325">
        <v>0</v>
      </c>
      <c r="AJ72" s="325">
        <v>0</v>
      </c>
      <c r="AK72" s="325">
        <v>0</v>
      </c>
      <c r="AL72" s="325">
        <v>0</v>
      </c>
    </row>
    <row r="73" spans="2:38" x14ac:dyDescent="0.25">
      <c r="B73" s="48" t="s">
        <v>98</v>
      </c>
      <c r="C73" s="48" t="s">
        <v>474</v>
      </c>
      <c r="D73" s="48" t="s">
        <v>24</v>
      </c>
      <c r="E73" s="48" t="s">
        <v>384</v>
      </c>
      <c r="F73" s="48" t="s">
        <v>151</v>
      </c>
      <c r="H73" s="325">
        <v>0</v>
      </c>
      <c r="I73" s="325">
        <v>0</v>
      </c>
      <c r="J73" s="325">
        <v>0</v>
      </c>
      <c r="K73" s="325">
        <v>0</v>
      </c>
      <c r="L73" s="325">
        <v>0</v>
      </c>
      <c r="M73" s="325">
        <v>0</v>
      </c>
      <c r="N73" s="325">
        <v>0</v>
      </c>
      <c r="O73" s="325">
        <v>0</v>
      </c>
      <c r="P73" s="325">
        <v>0</v>
      </c>
      <c r="Q73" s="325">
        <v>0</v>
      </c>
      <c r="R73" s="325">
        <v>0</v>
      </c>
      <c r="S73" s="325">
        <v>0</v>
      </c>
      <c r="T73" s="325">
        <v>0</v>
      </c>
      <c r="U73" s="325">
        <v>0</v>
      </c>
      <c r="V73" s="325">
        <v>0</v>
      </c>
      <c r="W73" s="325">
        <v>0</v>
      </c>
      <c r="X73" s="325">
        <v>0</v>
      </c>
      <c r="Y73" s="325">
        <v>0</v>
      </c>
      <c r="Z73" s="325">
        <v>0</v>
      </c>
      <c r="AA73" s="325">
        <v>0</v>
      </c>
      <c r="AB73" s="325">
        <v>0</v>
      </c>
      <c r="AC73" s="325">
        <v>0</v>
      </c>
      <c r="AD73" s="325">
        <v>0</v>
      </c>
      <c r="AE73" s="325">
        <v>0</v>
      </c>
      <c r="AF73" s="325">
        <v>0</v>
      </c>
      <c r="AG73" s="325">
        <v>0</v>
      </c>
      <c r="AH73" s="325">
        <v>0</v>
      </c>
      <c r="AI73" s="325">
        <v>0</v>
      </c>
      <c r="AJ73" s="325">
        <v>0</v>
      </c>
      <c r="AK73" s="325">
        <v>0</v>
      </c>
      <c r="AL73" s="325">
        <v>0</v>
      </c>
    </row>
    <row r="74" spans="2:38" x14ac:dyDescent="0.25">
      <c r="B74" s="48" t="s">
        <v>129</v>
      </c>
      <c r="C74" s="48" t="s">
        <v>475</v>
      </c>
      <c r="D74" s="48" t="s">
        <v>24</v>
      </c>
      <c r="E74" s="48" t="s">
        <v>384</v>
      </c>
      <c r="F74" s="48" t="s">
        <v>151</v>
      </c>
      <c r="H74" s="325">
        <v>0</v>
      </c>
      <c r="I74" s="325">
        <v>0</v>
      </c>
      <c r="J74" s="325">
        <v>0</v>
      </c>
      <c r="K74" s="325">
        <v>0</v>
      </c>
      <c r="L74" s="325">
        <v>0</v>
      </c>
      <c r="M74" s="325">
        <v>0</v>
      </c>
      <c r="N74" s="325">
        <v>0</v>
      </c>
      <c r="O74" s="325">
        <v>0</v>
      </c>
      <c r="P74" s="325">
        <v>0</v>
      </c>
      <c r="Q74" s="325">
        <v>0</v>
      </c>
      <c r="R74" s="325">
        <v>0</v>
      </c>
      <c r="S74" s="325">
        <v>0</v>
      </c>
      <c r="T74" s="325">
        <v>0</v>
      </c>
      <c r="U74" s="325">
        <v>0</v>
      </c>
      <c r="V74" s="325">
        <v>0</v>
      </c>
      <c r="W74" s="325">
        <v>0</v>
      </c>
      <c r="X74" s="325">
        <v>0</v>
      </c>
      <c r="Y74" s="325">
        <v>0</v>
      </c>
      <c r="Z74" s="325">
        <v>0</v>
      </c>
      <c r="AA74" s="325">
        <v>0</v>
      </c>
      <c r="AB74" s="325">
        <v>0</v>
      </c>
      <c r="AC74" s="325">
        <v>0</v>
      </c>
      <c r="AD74" s="325">
        <v>0</v>
      </c>
      <c r="AE74" s="325">
        <v>0</v>
      </c>
      <c r="AF74" s="325">
        <v>0</v>
      </c>
      <c r="AG74" s="325">
        <v>0</v>
      </c>
      <c r="AH74" s="325">
        <v>0</v>
      </c>
      <c r="AI74" s="325">
        <v>0</v>
      </c>
      <c r="AJ74" s="325">
        <v>0</v>
      </c>
      <c r="AK74" s="325">
        <v>0</v>
      </c>
      <c r="AL74" s="325">
        <v>0</v>
      </c>
    </row>
    <row r="75" spans="2:38" x14ac:dyDescent="0.25">
      <c r="B75" s="48" t="s">
        <v>146</v>
      </c>
      <c r="C75" s="48" t="s">
        <v>476</v>
      </c>
      <c r="D75" s="48" t="s">
        <v>24</v>
      </c>
      <c r="E75" s="48" t="s">
        <v>384</v>
      </c>
      <c r="F75" s="48" t="s">
        <v>151</v>
      </c>
      <c r="H75" s="325">
        <v>0</v>
      </c>
      <c r="I75" s="325">
        <v>0</v>
      </c>
      <c r="J75" s="325">
        <v>0</v>
      </c>
      <c r="K75" s="325">
        <v>0</v>
      </c>
      <c r="L75" s="325">
        <v>0</v>
      </c>
      <c r="M75" s="325">
        <v>0</v>
      </c>
      <c r="N75" s="325">
        <v>0</v>
      </c>
      <c r="O75" s="325">
        <v>0</v>
      </c>
      <c r="P75" s="325">
        <v>0</v>
      </c>
      <c r="Q75" s="325">
        <v>0</v>
      </c>
      <c r="R75" s="325">
        <v>0</v>
      </c>
      <c r="S75" s="325">
        <v>0</v>
      </c>
      <c r="T75" s="325">
        <v>0</v>
      </c>
      <c r="U75" s="325">
        <v>0</v>
      </c>
      <c r="V75" s="325">
        <v>0</v>
      </c>
      <c r="W75" s="325">
        <v>0</v>
      </c>
      <c r="X75" s="325">
        <v>0</v>
      </c>
      <c r="Y75" s="325">
        <v>0</v>
      </c>
      <c r="Z75" s="325">
        <v>0</v>
      </c>
      <c r="AA75" s="325">
        <v>0</v>
      </c>
      <c r="AB75" s="325">
        <v>0</v>
      </c>
      <c r="AC75" s="325">
        <v>0</v>
      </c>
      <c r="AD75" s="325">
        <v>0</v>
      </c>
      <c r="AE75" s="325">
        <v>0</v>
      </c>
      <c r="AF75" s="325">
        <v>0</v>
      </c>
      <c r="AG75" s="325">
        <v>0</v>
      </c>
      <c r="AH75" s="325">
        <v>0</v>
      </c>
      <c r="AI75" s="325">
        <v>0</v>
      </c>
      <c r="AJ75" s="325">
        <v>0</v>
      </c>
      <c r="AK75" s="325">
        <v>0</v>
      </c>
      <c r="AL75" s="325">
        <v>0</v>
      </c>
    </row>
    <row r="76" spans="2:38" s="74" customFormat="1" ht="12.75" x14ac:dyDescent="0.25">
      <c r="B76" s="71"/>
      <c r="C76" s="72" t="s">
        <v>154</v>
      </c>
      <c r="D76" s="71"/>
      <c r="E76" s="71"/>
      <c r="F76" s="72"/>
      <c r="G76" s="72"/>
      <c r="H76" s="73">
        <v>1</v>
      </c>
      <c r="I76" s="73">
        <v>1</v>
      </c>
      <c r="J76" s="73">
        <v>1</v>
      </c>
      <c r="K76" s="73">
        <v>1</v>
      </c>
      <c r="L76" s="73">
        <v>1</v>
      </c>
      <c r="M76" s="73">
        <v>1</v>
      </c>
      <c r="N76" s="73">
        <v>1</v>
      </c>
      <c r="O76" s="73">
        <v>1</v>
      </c>
      <c r="P76" s="73">
        <v>1</v>
      </c>
      <c r="Q76" s="73">
        <v>1</v>
      </c>
      <c r="R76" s="73">
        <v>1</v>
      </c>
      <c r="S76" s="73">
        <v>1</v>
      </c>
      <c r="T76" s="73">
        <v>1</v>
      </c>
      <c r="U76" s="73">
        <v>1</v>
      </c>
      <c r="V76" s="73">
        <v>1</v>
      </c>
      <c r="W76" s="73">
        <v>1</v>
      </c>
      <c r="X76" s="73">
        <v>1</v>
      </c>
      <c r="Y76" s="73">
        <v>1</v>
      </c>
      <c r="Z76" s="73">
        <v>1</v>
      </c>
      <c r="AA76" s="73">
        <v>1</v>
      </c>
      <c r="AB76" s="73">
        <v>1</v>
      </c>
      <c r="AC76" s="73">
        <v>1</v>
      </c>
      <c r="AD76" s="73">
        <v>1</v>
      </c>
      <c r="AE76" s="73">
        <v>1</v>
      </c>
      <c r="AF76" s="73">
        <v>1</v>
      </c>
      <c r="AG76" s="73">
        <v>1</v>
      </c>
      <c r="AH76" s="73">
        <v>1</v>
      </c>
      <c r="AI76" s="73">
        <v>1</v>
      </c>
      <c r="AJ76" s="73">
        <v>1</v>
      </c>
      <c r="AK76" s="73">
        <v>1</v>
      </c>
      <c r="AL76" s="73">
        <v>1</v>
      </c>
    </row>
    <row r="77" spans="2:38" x14ac:dyDescent="0.25">
      <c r="B77" s="48" t="s">
        <v>107</v>
      </c>
      <c r="C77" s="48" t="s">
        <v>471</v>
      </c>
      <c r="D77" s="48" t="s">
        <v>105</v>
      </c>
      <c r="E77" s="48" t="s">
        <v>391</v>
      </c>
      <c r="F77" s="48" t="s">
        <v>151</v>
      </c>
      <c r="H77" s="325">
        <v>0.30000000000000004</v>
      </c>
      <c r="I77" s="325">
        <v>0.30000000000000004</v>
      </c>
      <c r="J77" s="325">
        <v>0.30000000000000004</v>
      </c>
      <c r="K77" s="325">
        <v>0.30000000000000004</v>
      </c>
      <c r="L77" s="325">
        <v>1</v>
      </c>
      <c r="M77" s="325">
        <v>0.30000000000000004</v>
      </c>
      <c r="N77" s="325">
        <v>1</v>
      </c>
      <c r="O77" s="325">
        <v>0.5</v>
      </c>
      <c r="P77" s="325">
        <v>0.5</v>
      </c>
      <c r="Q77" s="325">
        <v>0.5</v>
      </c>
      <c r="R77" s="325">
        <v>0.30000000000000004</v>
      </c>
      <c r="S77" s="325">
        <v>1</v>
      </c>
      <c r="T77" s="325">
        <v>0.64999999999999991</v>
      </c>
      <c r="U77" s="325">
        <v>1</v>
      </c>
      <c r="V77" s="325">
        <v>0.8</v>
      </c>
      <c r="W77" s="325">
        <v>1</v>
      </c>
      <c r="X77" s="325">
        <v>0.8</v>
      </c>
      <c r="Y77" s="325">
        <v>0.8</v>
      </c>
      <c r="Z77" s="325">
        <v>0.5</v>
      </c>
      <c r="AA77" s="325">
        <v>0.30000000000000004</v>
      </c>
      <c r="AB77" s="325">
        <v>1</v>
      </c>
      <c r="AC77" s="325">
        <v>1</v>
      </c>
      <c r="AD77" s="325">
        <v>0.30000000000000004</v>
      </c>
      <c r="AE77" s="325">
        <v>0.30000000000000004</v>
      </c>
      <c r="AF77" s="325">
        <v>1</v>
      </c>
      <c r="AG77" s="325">
        <v>0.30000000000000004</v>
      </c>
      <c r="AH77" s="325">
        <v>1</v>
      </c>
      <c r="AI77" s="325">
        <v>1</v>
      </c>
      <c r="AJ77" s="325">
        <v>1</v>
      </c>
      <c r="AK77" s="325">
        <v>1</v>
      </c>
      <c r="AL77" s="325">
        <v>0.30000000000000004</v>
      </c>
    </row>
    <row r="78" spans="2:38" x14ac:dyDescent="0.25">
      <c r="B78" s="48" t="s">
        <v>108</v>
      </c>
      <c r="C78" s="48" t="s">
        <v>472</v>
      </c>
      <c r="D78" s="48" t="s">
        <v>105</v>
      </c>
      <c r="E78" s="48" t="s">
        <v>391</v>
      </c>
      <c r="F78" s="48" t="s">
        <v>151</v>
      </c>
      <c r="H78" s="325">
        <v>0</v>
      </c>
      <c r="I78" s="325">
        <v>0</v>
      </c>
      <c r="J78" s="325">
        <v>0</v>
      </c>
      <c r="K78" s="325">
        <v>0</v>
      </c>
      <c r="L78" s="325">
        <v>0</v>
      </c>
      <c r="M78" s="325">
        <v>0</v>
      </c>
      <c r="N78" s="325">
        <v>0</v>
      </c>
      <c r="O78" s="325">
        <v>0</v>
      </c>
      <c r="P78" s="325">
        <v>0</v>
      </c>
      <c r="Q78" s="325">
        <v>0</v>
      </c>
      <c r="R78" s="325">
        <v>0</v>
      </c>
      <c r="S78" s="325">
        <v>0</v>
      </c>
      <c r="T78" s="325">
        <v>0</v>
      </c>
      <c r="U78" s="325">
        <v>0</v>
      </c>
      <c r="V78" s="325">
        <v>0</v>
      </c>
      <c r="W78" s="325">
        <v>0</v>
      </c>
      <c r="X78" s="325">
        <v>0</v>
      </c>
      <c r="Y78" s="325">
        <v>0</v>
      </c>
      <c r="Z78" s="325">
        <v>0</v>
      </c>
      <c r="AA78" s="325">
        <v>0</v>
      </c>
      <c r="AB78" s="325">
        <v>0</v>
      </c>
      <c r="AC78" s="325">
        <v>0</v>
      </c>
      <c r="AD78" s="325">
        <v>0</v>
      </c>
      <c r="AE78" s="325">
        <v>0</v>
      </c>
      <c r="AF78" s="325">
        <v>0</v>
      </c>
      <c r="AG78" s="325">
        <v>0</v>
      </c>
      <c r="AH78" s="325">
        <v>0</v>
      </c>
      <c r="AI78" s="325">
        <v>0</v>
      </c>
      <c r="AJ78" s="325">
        <v>0</v>
      </c>
      <c r="AK78" s="325">
        <v>0</v>
      </c>
      <c r="AL78" s="325">
        <v>0</v>
      </c>
    </row>
    <row r="79" spans="2:38" x14ac:dyDescent="0.25">
      <c r="B79" s="48" t="s">
        <v>106</v>
      </c>
      <c r="C79" s="48" t="s">
        <v>473</v>
      </c>
      <c r="D79" s="48" t="s">
        <v>105</v>
      </c>
      <c r="E79" s="48" t="s">
        <v>391</v>
      </c>
      <c r="F79" s="48" t="s">
        <v>151</v>
      </c>
      <c r="H79" s="325">
        <v>0.7</v>
      </c>
      <c r="I79" s="325">
        <v>0.7</v>
      </c>
      <c r="J79" s="325">
        <v>0.7</v>
      </c>
      <c r="K79" s="325">
        <v>0.7</v>
      </c>
      <c r="L79" s="325">
        <v>0</v>
      </c>
      <c r="M79" s="325">
        <v>0.7</v>
      </c>
      <c r="N79" s="325">
        <v>0</v>
      </c>
      <c r="O79" s="325">
        <v>0.5</v>
      </c>
      <c r="P79" s="325">
        <v>0.5</v>
      </c>
      <c r="Q79" s="325">
        <v>0.5</v>
      </c>
      <c r="R79" s="325">
        <v>0.7</v>
      </c>
      <c r="S79" s="325">
        <v>0</v>
      </c>
      <c r="T79" s="325">
        <v>0.35</v>
      </c>
      <c r="U79" s="325">
        <v>0</v>
      </c>
      <c r="V79" s="325">
        <v>0.2</v>
      </c>
      <c r="W79" s="325">
        <v>0</v>
      </c>
      <c r="X79" s="325">
        <v>0.2</v>
      </c>
      <c r="Y79" s="325">
        <v>0.2</v>
      </c>
      <c r="Z79" s="325">
        <v>0.5</v>
      </c>
      <c r="AA79" s="325">
        <v>0.7</v>
      </c>
      <c r="AB79" s="325">
        <v>0</v>
      </c>
      <c r="AC79" s="325">
        <v>0</v>
      </c>
      <c r="AD79" s="325">
        <v>0.7</v>
      </c>
      <c r="AE79" s="325">
        <v>0.7</v>
      </c>
      <c r="AF79" s="325">
        <v>0</v>
      </c>
      <c r="AG79" s="325">
        <v>0.7</v>
      </c>
      <c r="AH79" s="325">
        <v>0</v>
      </c>
      <c r="AI79" s="325">
        <v>0</v>
      </c>
      <c r="AJ79" s="325">
        <v>0</v>
      </c>
      <c r="AK79" s="325">
        <v>0</v>
      </c>
      <c r="AL79" s="325">
        <v>0.7</v>
      </c>
    </row>
    <row r="80" spans="2:38" x14ac:dyDescent="0.25">
      <c r="B80" s="48" t="s">
        <v>98</v>
      </c>
      <c r="C80" s="48" t="s">
        <v>474</v>
      </c>
      <c r="D80" s="48" t="s">
        <v>105</v>
      </c>
      <c r="E80" s="48" t="s">
        <v>391</v>
      </c>
      <c r="F80" s="48" t="s">
        <v>151</v>
      </c>
      <c r="H80" s="325">
        <v>0</v>
      </c>
      <c r="I80" s="325">
        <v>0</v>
      </c>
      <c r="J80" s="325">
        <v>0</v>
      </c>
      <c r="K80" s="325">
        <v>0</v>
      </c>
      <c r="L80" s="325">
        <v>0</v>
      </c>
      <c r="M80" s="325">
        <v>0</v>
      </c>
      <c r="N80" s="325">
        <v>0</v>
      </c>
      <c r="O80" s="325">
        <v>0</v>
      </c>
      <c r="P80" s="325">
        <v>0</v>
      </c>
      <c r="Q80" s="325">
        <v>0</v>
      </c>
      <c r="R80" s="325">
        <v>0</v>
      </c>
      <c r="S80" s="325">
        <v>0</v>
      </c>
      <c r="T80" s="325">
        <v>0</v>
      </c>
      <c r="U80" s="325">
        <v>0</v>
      </c>
      <c r="V80" s="325">
        <v>0</v>
      </c>
      <c r="W80" s="325">
        <v>0</v>
      </c>
      <c r="X80" s="325">
        <v>0</v>
      </c>
      <c r="Y80" s="325">
        <v>0</v>
      </c>
      <c r="Z80" s="325">
        <v>0</v>
      </c>
      <c r="AA80" s="325">
        <v>0</v>
      </c>
      <c r="AB80" s="325">
        <v>0</v>
      </c>
      <c r="AC80" s="325">
        <v>0</v>
      </c>
      <c r="AD80" s="325">
        <v>0</v>
      </c>
      <c r="AE80" s="325">
        <v>0</v>
      </c>
      <c r="AF80" s="325">
        <v>0</v>
      </c>
      <c r="AG80" s="325">
        <v>0</v>
      </c>
      <c r="AH80" s="325">
        <v>0</v>
      </c>
      <c r="AI80" s="325">
        <v>0</v>
      </c>
      <c r="AJ80" s="325">
        <v>0</v>
      </c>
      <c r="AK80" s="325">
        <v>0</v>
      </c>
      <c r="AL80" s="325">
        <v>0</v>
      </c>
    </row>
    <row r="81" spans="2:38" x14ac:dyDescent="0.25">
      <c r="B81" s="48" t="s">
        <v>129</v>
      </c>
      <c r="C81" s="48" t="s">
        <v>475</v>
      </c>
      <c r="D81" s="48" t="s">
        <v>105</v>
      </c>
      <c r="E81" s="48" t="s">
        <v>391</v>
      </c>
      <c r="F81" s="48" t="s">
        <v>151</v>
      </c>
      <c r="H81" s="325">
        <v>0</v>
      </c>
      <c r="I81" s="325">
        <v>0</v>
      </c>
      <c r="J81" s="325">
        <v>0</v>
      </c>
      <c r="K81" s="325">
        <v>0</v>
      </c>
      <c r="L81" s="325">
        <v>0</v>
      </c>
      <c r="M81" s="325">
        <v>0</v>
      </c>
      <c r="N81" s="325">
        <v>0</v>
      </c>
      <c r="O81" s="325">
        <v>0</v>
      </c>
      <c r="P81" s="325">
        <v>0</v>
      </c>
      <c r="Q81" s="325">
        <v>0</v>
      </c>
      <c r="R81" s="325">
        <v>0</v>
      </c>
      <c r="S81" s="325">
        <v>0</v>
      </c>
      <c r="T81" s="325">
        <v>0</v>
      </c>
      <c r="U81" s="325">
        <v>0</v>
      </c>
      <c r="V81" s="325">
        <v>0</v>
      </c>
      <c r="W81" s="325">
        <v>0</v>
      </c>
      <c r="X81" s="325">
        <v>0</v>
      </c>
      <c r="Y81" s="325">
        <v>0</v>
      </c>
      <c r="Z81" s="325">
        <v>0</v>
      </c>
      <c r="AA81" s="325">
        <v>0</v>
      </c>
      <c r="AB81" s="325">
        <v>0</v>
      </c>
      <c r="AC81" s="325">
        <v>0</v>
      </c>
      <c r="AD81" s="325">
        <v>0</v>
      </c>
      <c r="AE81" s="325">
        <v>0</v>
      </c>
      <c r="AF81" s="325">
        <v>0</v>
      </c>
      <c r="AG81" s="325">
        <v>0</v>
      </c>
      <c r="AH81" s="325">
        <v>0</v>
      </c>
      <c r="AI81" s="325">
        <v>0</v>
      </c>
      <c r="AJ81" s="325">
        <v>0</v>
      </c>
      <c r="AK81" s="325">
        <v>0</v>
      </c>
      <c r="AL81" s="325">
        <v>0</v>
      </c>
    </row>
    <row r="82" spans="2:38" x14ac:dyDescent="0.25">
      <c r="B82" s="48" t="s">
        <v>146</v>
      </c>
      <c r="C82" s="48" t="s">
        <v>476</v>
      </c>
      <c r="D82" s="48" t="s">
        <v>105</v>
      </c>
      <c r="E82" s="48" t="s">
        <v>391</v>
      </c>
      <c r="F82" s="48" t="s">
        <v>151</v>
      </c>
      <c r="H82" s="325">
        <v>0</v>
      </c>
      <c r="I82" s="325">
        <v>0</v>
      </c>
      <c r="J82" s="325">
        <v>0</v>
      </c>
      <c r="K82" s="325">
        <v>0</v>
      </c>
      <c r="L82" s="325">
        <v>0</v>
      </c>
      <c r="M82" s="325">
        <v>0</v>
      </c>
      <c r="N82" s="325">
        <v>0</v>
      </c>
      <c r="O82" s="325">
        <v>0</v>
      </c>
      <c r="P82" s="325">
        <v>0</v>
      </c>
      <c r="Q82" s="325">
        <v>0</v>
      </c>
      <c r="R82" s="325">
        <v>0</v>
      </c>
      <c r="S82" s="325">
        <v>0</v>
      </c>
      <c r="T82" s="325">
        <v>0</v>
      </c>
      <c r="U82" s="325">
        <v>0</v>
      </c>
      <c r="V82" s="325">
        <v>0</v>
      </c>
      <c r="W82" s="325">
        <v>0</v>
      </c>
      <c r="X82" s="325">
        <v>0</v>
      </c>
      <c r="Y82" s="325">
        <v>0</v>
      </c>
      <c r="Z82" s="325">
        <v>0</v>
      </c>
      <c r="AA82" s="325">
        <v>0</v>
      </c>
      <c r="AB82" s="325">
        <v>0</v>
      </c>
      <c r="AC82" s="325">
        <v>0</v>
      </c>
      <c r="AD82" s="325">
        <v>0</v>
      </c>
      <c r="AE82" s="325">
        <v>0</v>
      </c>
      <c r="AF82" s="325">
        <v>0</v>
      </c>
      <c r="AG82" s="325">
        <v>0</v>
      </c>
      <c r="AH82" s="325">
        <v>0</v>
      </c>
      <c r="AI82" s="325">
        <v>0</v>
      </c>
      <c r="AJ82" s="325">
        <v>0</v>
      </c>
      <c r="AK82" s="325">
        <v>0</v>
      </c>
      <c r="AL82" s="325">
        <v>0</v>
      </c>
    </row>
    <row r="83" spans="2:38" s="74" customFormat="1" ht="12.75" x14ac:dyDescent="0.25">
      <c r="B83" s="71"/>
      <c r="C83" s="72" t="s">
        <v>154</v>
      </c>
      <c r="D83" s="71"/>
      <c r="E83" s="71"/>
      <c r="F83" s="72"/>
      <c r="G83" s="72"/>
      <c r="H83" s="73">
        <v>1</v>
      </c>
      <c r="I83" s="73">
        <v>1</v>
      </c>
      <c r="J83" s="73">
        <v>1</v>
      </c>
      <c r="K83" s="73">
        <v>1</v>
      </c>
      <c r="L83" s="73">
        <v>1</v>
      </c>
      <c r="M83" s="73">
        <v>1</v>
      </c>
      <c r="N83" s="73">
        <v>1</v>
      </c>
      <c r="O83" s="73">
        <v>1</v>
      </c>
      <c r="P83" s="73">
        <v>1</v>
      </c>
      <c r="Q83" s="73">
        <v>1</v>
      </c>
      <c r="R83" s="73">
        <v>1</v>
      </c>
      <c r="S83" s="73">
        <v>1</v>
      </c>
      <c r="T83" s="73">
        <v>0.99999999999999989</v>
      </c>
      <c r="U83" s="73">
        <v>1</v>
      </c>
      <c r="V83" s="73">
        <v>1</v>
      </c>
      <c r="W83" s="73">
        <v>1</v>
      </c>
      <c r="X83" s="73">
        <v>1</v>
      </c>
      <c r="Y83" s="73">
        <v>1</v>
      </c>
      <c r="Z83" s="73">
        <v>1</v>
      </c>
      <c r="AA83" s="73">
        <v>1</v>
      </c>
      <c r="AB83" s="73">
        <v>1</v>
      </c>
      <c r="AC83" s="73">
        <v>1</v>
      </c>
      <c r="AD83" s="73">
        <v>1</v>
      </c>
      <c r="AE83" s="73">
        <v>1</v>
      </c>
      <c r="AF83" s="73">
        <v>1</v>
      </c>
      <c r="AG83" s="73">
        <v>1</v>
      </c>
      <c r="AH83" s="73">
        <v>1</v>
      </c>
      <c r="AI83" s="73">
        <v>1</v>
      </c>
      <c r="AJ83" s="73">
        <v>1</v>
      </c>
      <c r="AK83" s="73">
        <v>1</v>
      </c>
      <c r="AL83" s="73">
        <v>1</v>
      </c>
    </row>
    <row r="84" spans="2:38" x14ac:dyDescent="0.25">
      <c r="B84" s="48" t="s">
        <v>107</v>
      </c>
      <c r="C84" s="48" t="s">
        <v>471</v>
      </c>
      <c r="D84" s="48" t="s">
        <v>309</v>
      </c>
      <c r="E84" s="48" t="s">
        <v>390</v>
      </c>
      <c r="F84" s="48" t="s">
        <v>151</v>
      </c>
      <c r="H84" s="325">
        <v>1</v>
      </c>
      <c r="I84" s="325">
        <v>1</v>
      </c>
      <c r="J84" s="325">
        <v>1</v>
      </c>
      <c r="K84" s="325">
        <v>1</v>
      </c>
      <c r="L84" s="325">
        <v>1</v>
      </c>
      <c r="M84" s="325">
        <v>1</v>
      </c>
      <c r="N84" s="325">
        <v>1</v>
      </c>
      <c r="O84" s="325">
        <v>1</v>
      </c>
      <c r="P84" s="325">
        <v>1</v>
      </c>
      <c r="Q84" s="325">
        <v>1</v>
      </c>
      <c r="R84" s="325">
        <v>1</v>
      </c>
      <c r="S84" s="325">
        <v>1</v>
      </c>
      <c r="T84" s="325">
        <v>1</v>
      </c>
      <c r="U84" s="325">
        <v>1</v>
      </c>
      <c r="V84" s="325">
        <v>1</v>
      </c>
      <c r="W84" s="325">
        <v>1</v>
      </c>
      <c r="X84" s="325">
        <v>1</v>
      </c>
      <c r="Y84" s="325">
        <v>1</v>
      </c>
      <c r="Z84" s="325">
        <v>1</v>
      </c>
      <c r="AA84" s="325">
        <v>1</v>
      </c>
      <c r="AB84" s="325">
        <v>1</v>
      </c>
      <c r="AC84" s="325">
        <v>1</v>
      </c>
      <c r="AD84" s="325">
        <v>1</v>
      </c>
      <c r="AE84" s="325">
        <v>1</v>
      </c>
      <c r="AF84" s="325">
        <v>1</v>
      </c>
      <c r="AG84" s="325">
        <v>1</v>
      </c>
      <c r="AH84" s="325">
        <v>1</v>
      </c>
      <c r="AI84" s="325">
        <v>1</v>
      </c>
      <c r="AJ84" s="325">
        <v>1</v>
      </c>
      <c r="AK84" s="325">
        <v>1</v>
      </c>
      <c r="AL84" s="325">
        <v>1</v>
      </c>
    </row>
    <row r="85" spans="2:38" x14ac:dyDescent="0.25">
      <c r="B85" s="48" t="s">
        <v>108</v>
      </c>
      <c r="C85" s="48" t="s">
        <v>472</v>
      </c>
      <c r="D85" s="48" t="s">
        <v>309</v>
      </c>
      <c r="E85" s="48" t="s">
        <v>390</v>
      </c>
      <c r="F85" s="48" t="s">
        <v>151</v>
      </c>
      <c r="H85" s="325">
        <v>0</v>
      </c>
      <c r="I85" s="325">
        <v>0</v>
      </c>
      <c r="J85" s="325">
        <v>0</v>
      </c>
      <c r="K85" s="325">
        <v>0</v>
      </c>
      <c r="L85" s="325">
        <v>0</v>
      </c>
      <c r="M85" s="325">
        <v>0</v>
      </c>
      <c r="N85" s="325">
        <v>0</v>
      </c>
      <c r="O85" s="325">
        <v>0</v>
      </c>
      <c r="P85" s="325">
        <v>0</v>
      </c>
      <c r="Q85" s="325">
        <v>0</v>
      </c>
      <c r="R85" s="325">
        <v>0</v>
      </c>
      <c r="S85" s="325">
        <v>0</v>
      </c>
      <c r="T85" s="325">
        <v>0</v>
      </c>
      <c r="U85" s="325">
        <v>0</v>
      </c>
      <c r="V85" s="325">
        <v>0</v>
      </c>
      <c r="W85" s="325">
        <v>0</v>
      </c>
      <c r="X85" s="325">
        <v>0</v>
      </c>
      <c r="Y85" s="325">
        <v>0</v>
      </c>
      <c r="Z85" s="325">
        <v>0</v>
      </c>
      <c r="AA85" s="325">
        <v>0</v>
      </c>
      <c r="AB85" s="325">
        <v>0</v>
      </c>
      <c r="AC85" s="325">
        <v>0</v>
      </c>
      <c r="AD85" s="325">
        <v>0</v>
      </c>
      <c r="AE85" s="325">
        <v>0</v>
      </c>
      <c r="AF85" s="325">
        <v>0</v>
      </c>
      <c r="AG85" s="325">
        <v>0</v>
      </c>
      <c r="AH85" s="325">
        <v>0</v>
      </c>
      <c r="AI85" s="325">
        <v>0</v>
      </c>
      <c r="AJ85" s="325">
        <v>0</v>
      </c>
      <c r="AK85" s="325">
        <v>0</v>
      </c>
      <c r="AL85" s="325">
        <v>0</v>
      </c>
    </row>
    <row r="86" spans="2:38" x14ac:dyDescent="0.25">
      <c r="B86" s="48" t="s">
        <v>106</v>
      </c>
      <c r="C86" s="48" t="s">
        <v>473</v>
      </c>
      <c r="D86" s="48" t="s">
        <v>309</v>
      </c>
      <c r="E86" s="48" t="s">
        <v>390</v>
      </c>
      <c r="F86" s="48" t="s">
        <v>151</v>
      </c>
      <c r="H86" s="325">
        <v>0</v>
      </c>
      <c r="I86" s="325">
        <v>0</v>
      </c>
      <c r="J86" s="325">
        <v>0</v>
      </c>
      <c r="K86" s="325">
        <v>0</v>
      </c>
      <c r="L86" s="325">
        <v>0</v>
      </c>
      <c r="M86" s="325">
        <v>0</v>
      </c>
      <c r="N86" s="325">
        <v>0</v>
      </c>
      <c r="O86" s="325">
        <v>0</v>
      </c>
      <c r="P86" s="325">
        <v>0</v>
      </c>
      <c r="Q86" s="325">
        <v>0</v>
      </c>
      <c r="R86" s="325">
        <v>0</v>
      </c>
      <c r="S86" s="325">
        <v>0</v>
      </c>
      <c r="T86" s="325">
        <v>0</v>
      </c>
      <c r="U86" s="325">
        <v>0</v>
      </c>
      <c r="V86" s="325">
        <v>0</v>
      </c>
      <c r="W86" s="325">
        <v>0</v>
      </c>
      <c r="X86" s="325">
        <v>0</v>
      </c>
      <c r="Y86" s="325">
        <v>0</v>
      </c>
      <c r="Z86" s="325">
        <v>0</v>
      </c>
      <c r="AA86" s="325">
        <v>0</v>
      </c>
      <c r="AB86" s="325">
        <v>0</v>
      </c>
      <c r="AC86" s="325">
        <v>0</v>
      </c>
      <c r="AD86" s="325">
        <v>0</v>
      </c>
      <c r="AE86" s="325">
        <v>0</v>
      </c>
      <c r="AF86" s="325">
        <v>0</v>
      </c>
      <c r="AG86" s="325">
        <v>0</v>
      </c>
      <c r="AH86" s="325">
        <v>0</v>
      </c>
      <c r="AI86" s="325">
        <v>0</v>
      </c>
      <c r="AJ86" s="325">
        <v>0</v>
      </c>
      <c r="AK86" s="325">
        <v>0</v>
      </c>
      <c r="AL86" s="325">
        <v>0</v>
      </c>
    </row>
    <row r="87" spans="2:38" x14ac:dyDescent="0.25">
      <c r="B87" s="48" t="s">
        <v>98</v>
      </c>
      <c r="C87" s="48" t="s">
        <v>474</v>
      </c>
      <c r="D87" s="48" t="s">
        <v>309</v>
      </c>
      <c r="E87" s="48" t="s">
        <v>390</v>
      </c>
      <c r="F87" s="48" t="s">
        <v>151</v>
      </c>
      <c r="H87" s="325">
        <v>0</v>
      </c>
      <c r="I87" s="325">
        <v>0</v>
      </c>
      <c r="J87" s="325">
        <v>0</v>
      </c>
      <c r="K87" s="325">
        <v>0</v>
      </c>
      <c r="L87" s="325">
        <v>0</v>
      </c>
      <c r="M87" s="325">
        <v>0</v>
      </c>
      <c r="N87" s="325">
        <v>0</v>
      </c>
      <c r="O87" s="325">
        <v>0</v>
      </c>
      <c r="P87" s="325">
        <v>0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0</v>
      </c>
      <c r="AD87" s="325">
        <v>0</v>
      </c>
      <c r="AE87" s="325">
        <v>0</v>
      </c>
      <c r="AF87" s="325">
        <v>0</v>
      </c>
      <c r="AG87" s="325">
        <v>0</v>
      </c>
      <c r="AH87" s="325">
        <v>0</v>
      </c>
      <c r="AI87" s="325">
        <v>0</v>
      </c>
      <c r="AJ87" s="325">
        <v>0</v>
      </c>
      <c r="AK87" s="325">
        <v>0</v>
      </c>
      <c r="AL87" s="325">
        <v>0</v>
      </c>
    </row>
    <row r="88" spans="2:38" x14ac:dyDescent="0.25">
      <c r="B88" s="48" t="s">
        <v>129</v>
      </c>
      <c r="C88" s="48" t="s">
        <v>475</v>
      </c>
      <c r="D88" s="48" t="s">
        <v>309</v>
      </c>
      <c r="E88" s="48" t="s">
        <v>390</v>
      </c>
      <c r="F88" s="48" t="s">
        <v>151</v>
      </c>
      <c r="H88" s="325">
        <v>0</v>
      </c>
      <c r="I88" s="325">
        <v>0</v>
      </c>
      <c r="J88" s="325">
        <v>0</v>
      </c>
      <c r="K88" s="325">
        <v>0</v>
      </c>
      <c r="L88" s="325">
        <v>0</v>
      </c>
      <c r="M88" s="325">
        <v>0</v>
      </c>
      <c r="N88" s="325">
        <v>0</v>
      </c>
      <c r="O88" s="325">
        <v>0</v>
      </c>
      <c r="P88" s="325">
        <v>0</v>
      </c>
      <c r="Q88" s="325">
        <v>0</v>
      </c>
      <c r="R88" s="325">
        <v>0</v>
      </c>
      <c r="S88" s="325">
        <v>0</v>
      </c>
      <c r="T88" s="325">
        <v>0</v>
      </c>
      <c r="U88" s="325">
        <v>0</v>
      </c>
      <c r="V88" s="325">
        <v>0</v>
      </c>
      <c r="W88" s="325">
        <v>0</v>
      </c>
      <c r="X88" s="325">
        <v>0</v>
      </c>
      <c r="Y88" s="325">
        <v>0</v>
      </c>
      <c r="Z88" s="325">
        <v>0</v>
      </c>
      <c r="AA88" s="325">
        <v>0</v>
      </c>
      <c r="AB88" s="325">
        <v>0</v>
      </c>
      <c r="AC88" s="325">
        <v>0</v>
      </c>
      <c r="AD88" s="325">
        <v>0</v>
      </c>
      <c r="AE88" s="325">
        <v>0</v>
      </c>
      <c r="AF88" s="325">
        <v>0</v>
      </c>
      <c r="AG88" s="325">
        <v>0</v>
      </c>
      <c r="AH88" s="325">
        <v>0</v>
      </c>
      <c r="AI88" s="325">
        <v>0</v>
      </c>
      <c r="AJ88" s="325">
        <v>0</v>
      </c>
      <c r="AK88" s="325">
        <v>0</v>
      </c>
      <c r="AL88" s="325">
        <v>0</v>
      </c>
    </row>
    <row r="89" spans="2:38" x14ac:dyDescent="0.25">
      <c r="B89" s="48" t="s">
        <v>146</v>
      </c>
      <c r="C89" s="48" t="s">
        <v>476</v>
      </c>
      <c r="D89" s="48" t="s">
        <v>309</v>
      </c>
      <c r="E89" s="48" t="s">
        <v>390</v>
      </c>
      <c r="F89" s="48" t="s">
        <v>151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>
        <v>0</v>
      </c>
      <c r="O89" s="325">
        <v>0</v>
      </c>
      <c r="P89" s="325">
        <v>0</v>
      </c>
      <c r="Q89" s="325">
        <v>0</v>
      </c>
      <c r="R89" s="325">
        <v>0</v>
      </c>
      <c r="S89" s="325">
        <v>0</v>
      </c>
      <c r="T89" s="325">
        <v>0</v>
      </c>
      <c r="U89" s="325">
        <v>0</v>
      </c>
      <c r="V89" s="325">
        <v>0</v>
      </c>
      <c r="W89" s="325">
        <v>0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0</v>
      </c>
      <c r="AL89" s="325">
        <v>0</v>
      </c>
    </row>
    <row r="90" spans="2:38" s="74" customFormat="1" ht="12.75" x14ac:dyDescent="0.25">
      <c r="B90" s="71"/>
      <c r="C90" s="72" t="s">
        <v>154</v>
      </c>
      <c r="D90" s="71"/>
      <c r="E90" s="71"/>
      <c r="F90" s="72"/>
      <c r="G90" s="72"/>
      <c r="H90" s="73">
        <v>1</v>
      </c>
      <c r="I90" s="73">
        <v>1</v>
      </c>
      <c r="J90" s="73">
        <v>1</v>
      </c>
      <c r="K90" s="73">
        <v>1</v>
      </c>
      <c r="L90" s="73">
        <v>1</v>
      </c>
      <c r="M90" s="73">
        <v>1</v>
      </c>
      <c r="N90" s="73">
        <v>1</v>
      </c>
      <c r="O90" s="73">
        <v>1</v>
      </c>
      <c r="P90" s="73">
        <v>1</v>
      </c>
      <c r="Q90" s="73">
        <v>1</v>
      </c>
      <c r="R90" s="73">
        <v>1</v>
      </c>
      <c r="S90" s="73">
        <v>1</v>
      </c>
      <c r="T90" s="73">
        <v>1</v>
      </c>
      <c r="U90" s="73">
        <v>1</v>
      </c>
      <c r="V90" s="73">
        <v>1</v>
      </c>
      <c r="W90" s="73">
        <v>1</v>
      </c>
      <c r="X90" s="73">
        <v>1</v>
      </c>
      <c r="Y90" s="73">
        <v>1</v>
      </c>
      <c r="Z90" s="73">
        <v>1</v>
      </c>
      <c r="AA90" s="73">
        <v>1</v>
      </c>
      <c r="AB90" s="73">
        <v>1</v>
      </c>
      <c r="AC90" s="73">
        <v>1</v>
      </c>
      <c r="AD90" s="73">
        <v>1</v>
      </c>
      <c r="AE90" s="73">
        <v>1</v>
      </c>
      <c r="AF90" s="73">
        <v>1</v>
      </c>
      <c r="AG90" s="73">
        <v>1</v>
      </c>
      <c r="AH90" s="73">
        <v>1</v>
      </c>
      <c r="AI90" s="73">
        <v>1</v>
      </c>
      <c r="AJ90" s="73">
        <v>1</v>
      </c>
      <c r="AK90" s="73">
        <v>1</v>
      </c>
      <c r="AL90" s="73">
        <v>1</v>
      </c>
    </row>
    <row r="93" spans="2:38" ht="18.75" x14ac:dyDescent="0.25">
      <c r="B93" s="59" t="s">
        <v>19</v>
      </c>
      <c r="C93" s="59" t="s">
        <v>153</v>
      </c>
      <c r="E93" s="59"/>
      <c r="F93" s="59"/>
      <c r="G93" s="59"/>
      <c r="H93" s="59"/>
      <c r="I93" s="59"/>
      <c r="J93" s="59"/>
    </row>
    <row r="94" spans="2:38" x14ac:dyDescent="0.25">
      <c r="B94" s="60" t="s">
        <v>99</v>
      </c>
      <c r="C94" s="60"/>
      <c r="D94" s="63" t="s">
        <v>100</v>
      </c>
      <c r="E94" s="63"/>
      <c r="F94" s="60" t="s">
        <v>47</v>
      </c>
      <c r="G94" s="60" t="s">
        <v>85</v>
      </c>
      <c r="H94" s="61" t="s">
        <v>291</v>
      </c>
      <c r="I94" s="61" t="s">
        <v>292</v>
      </c>
      <c r="J94" s="61" t="s">
        <v>293</v>
      </c>
      <c r="K94" s="61" t="s">
        <v>294</v>
      </c>
      <c r="L94" s="61" t="s">
        <v>295</v>
      </c>
      <c r="M94" s="61" t="s">
        <v>296</v>
      </c>
      <c r="N94" s="61" t="s">
        <v>297</v>
      </c>
      <c r="O94" s="61" t="s">
        <v>298</v>
      </c>
      <c r="P94" s="61" t="s">
        <v>299</v>
      </c>
      <c r="Q94" s="61" t="s">
        <v>300</v>
      </c>
      <c r="R94" s="61" t="s">
        <v>1</v>
      </c>
      <c r="S94" s="61" t="s">
        <v>2</v>
      </c>
      <c r="T94" s="61" t="s">
        <v>3</v>
      </c>
      <c r="U94" s="61" t="s">
        <v>301</v>
      </c>
      <c r="V94" s="61" t="s">
        <v>302</v>
      </c>
      <c r="W94" s="61" t="s">
        <v>303</v>
      </c>
      <c r="X94" s="61" t="s">
        <v>304</v>
      </c>
      <c r="Y94" s="61" t="s">
        <v>4</v>
      </c>
      <c r="Z94" s="61" t="s">
        <v>5</v>
      </c>
      <c r="AA94" s="61" t="s">
        <v>6</v>
      </c>
      <c r="AB94" s="61" t="s">
        <v>305</v>
      </c>
      <c r="AC94" s="61" t="s">
        <v>7</v>
      </c>
      <c r="AD94" s="61" t="s">
        <v>306</v>
      </c>
      <c r="AE94" s="61" t="s">
        <v>8</v>
      </c>
      <c r="AF94" s="61" t="s">
        <v>9</v>
      </c>
      <c r="AG94" s="61" t="s">
        <v>10</v>
      </c>
      <c r="AH94" s="61" t="s">
        <v>11</v>
      </c>
      <c r="AI94" s="61" t="s">
        <v>307</v>
      </c>
      <c r="AJ94" s="61" t="s">
        <v>12</v>
      </c>
      <c r="AK94" s="61" t="s">
        <v>13</v>
      </c>
      <c r="AL94" s="61" t="s">
        <v>14</v>
      </c>
    </row>
    <row r="95" spans="2:38" ht="16.5" thickBot="1" x14ac:dyDescent="0.3">
      <c r="B95" s="64" t="s">
        <v>29</v>
      </c>
      <c r="C95" s="64" t="s">
        <v>34</v>
      </c>
      <c r="D95" s="64" t="s">
        <v>29</v>
      </c>
      <c r="E95" s="64" t="s">
        <v>34</v>
      </c>
      <c r="F95" s="64"/>
      <c r="G95" s="64"/>
      <c r="H95" s="64" t="s">
        <v>310</v>
      </c>
      <c r="I95" s="64" t="s">
        <v>311</v>
      </c>
      <c r="J95" s="64" t="s">
        <v>312</v>
      </c>
      <c r="K95" s="64" t="s">
        <v>313</v>
      </c>
      <c r="L95" s="64" t="s">
        <v>314</v>
      </c>
      <c r="M95" s="64" t="s">
        <v>315</v>
      </c>
      <c r="N95" s="64" t="s">
        <v>316</v>
      </c>
      <c r="O95" s="64" t="s">
        <v>317</v>
      </c>
      <c r="P95" s="64" t="s">
        <v>318</v>
      </c>
      <c r="Q95" s="64" t="s">
        <v>300</v>
      </c>
      <c r="R95" s="64" t="s">
        <v>86</v>
      </c>
      <c r="S95" s="64" t="s">
        <v>87</v>
      </c>
      <c r="T95" s="64" t="s">
        <v>319</v>
      </c>
      <c r="U95" s="64" t="s">
        <v>320</v>
      </c>
      <c r="V95" s="64" t="s">
        <v>321</v>
      </c>
      <c r="W95" s="64" t="s">
        <v>322</v>
      </c>
      <c r="X95" s="64" t="s">
        <v>323</v>
      </c>
      <c r="Y95" s="64" t="s">
        <v>88</v>
      </c>
      <c r="Z95" s="64" t="s">
        <v>89</v>
      </c>
      <c r="AA95" s="64" t="s">
        <v>90</v>
      </c>
      <c r="AB95" s="64" t="s">
        <v>324</v>
      </c>
      <c r="AC95" s="64" t="s">
        <v>91</v>
      </c>
      <c r="AD95" s="64" t="s">
        <v>325</v>
      </c>
      <c r="AE95" s="64" t="s">
        <v>92</v>
      </c>
      <c r="AF95" s="64" t="s">
        <v>326</v>
      </c>
      <c r="AG95" s="64" t="s">
        <v>93</v>
      </c>
      <c r="AH95" s="64" t="s">
        <v>94</v>
      </c>
      <c r="AI95" s="64" t="s">
        <v>327</v>
      </c>
      <c r="AJ95" s="64" t="s">
        <v>95</v>
      </c>
      <c r="AK95" s="64" t="s">
        <v>328</v>
      </c>
      <c r="AL95" s="64" t="s">
        <v>96</v>
      </c>
    </row>
    <row r="96" spans="2:38" s="445" customFormat="1" x14ac:dyDescent="0.25">
      <c r="B96" s="445" t="s">
        <v>107</v>
      </c>
      <c r="C96" s="445" t="s">
        <v>471</v>
      </c>
      <c r="D96" s="445" t="s">
        <v>77</v>
      </c>
      <c r="E96" s="445" t="s">
        <v>376</v>
      </c>
      <c r="F96" s="445" t="s">
        <v>15</v>
      </c>
      <c r="H96" s="449">
        <v>0</v>
      </c>
      <c r="I96" s="449">
        <v>0</v>
      </c>
      <c r="J96" s="449">
        <v>0</v>
      </c>
      <c r="K96" s="449">
        <v>0</v>
      </c>
      <c r="L96" s="449">
        <v>0.66246930000000004</v>
      </c>
      <c r="M96" s="449">
        <v>0</v>
      </c>
      <c r="N96" s="449">
        <v>0</v>
      </c>
      <c r="O96" s="449">
        <v>0</v>
      </c>
      <c r="P96" s="449">
        <v>0</v>
      </c>
      <c r="Q96" s="449">
        <v>0</v>
      </c>
      <c r="R96" s="449">
        <v>0</v>
      </c>
      <c r="S96" s="449">
        <v>0.5423</v>
      </c>
      <c r="T96" s="449">
        <v>0</v>
      </c>
      <c r="U96" s="449">
        <v>4.7999999999999994E-2</v>
      </c>
      <c r="V96" s="449">
        <v>0.84904807500000001</v>
      </c>
      <c r="W96" s="449">
        <v>3.8581791999999995</v>
      </c>
      <c r="X96" s="449">
        <v>22.081559864999999</v>
      </c>
      <c r="Y96" s="449">
        <v>1.272E-2</v>
      </c>
      <c r="Z96" s="449">
        <v>0</v>
      </c>
      <c r="AA96" s="449">
        <v>0</v>
      </c>
      <c r="AB96" s="449">
        <v>0</v>
      </c>
      <c r="AC96" s="449">
        <v>0</v>
      </c>
      <c r="AD96" s="449">
        <v>0.55288170000000003</v>
      </c>
      <c r="AE96" s="449">
        <v>9.6613800000000014E-2</v>
      </c>
      <c r="AF96" s="449">
        <v>0</v>
      </c>
      <c r="AG96" s="449">
        <v>0</v>
      </c>
      <c r="AH96" s="449">
        <v>0</v>
      </c>
      <c r="AI96" s="449">
        <v>0</v>
      </c>
      <c r="AJ96" s="449">
        <v>0</v>
      </c>
      <c r="AK96" s="449">
        <v>2.8467971943197541</v>
      </c>
      <c r="AL96" s="449">
        <v>0</v>
      </c>
    </row>
    <row r="97" spans="2:39" s="48" customFormat="1" x14ac:dyDescent="0.25">
      <c r="B97" s="48" t="s">
        <v>107</v>
      </c>
      <c r="C97" s="48" t="s">
        <v>471</v>
      </c>
      <c r="D97" s="48" t="s">
        <v>20</v>
      </c>
      <c r="E97" s="48" t="s">
        <v>377</v>
      </c>
      <c r="F97" s="48" t="s">
        <v>15</v>
      </c>
      <c r="G97" s="48" t="s">
        <v>456</v>
      </c>
      <c r="H97" s="447">
        <v>-1.1313300000005811E-2</v>
      </c>
      <c r="I97" s="447">
        <v>-1.1490000000000002E-2</v>
      </c>
      <c r="J97" s="447">
        <v>6.503501999999993E-2</v>
      </c>
      <c r="K97" s="53">
        <v>7.1220000000096219E-4</v>
      </c>
      <c r="L97" s="53">
        <v>0.65732520000000005</v>
      </c>
      <c r="M97" s="53">
        <v>-2.0999999999999908E-2</v>
      </c>
      <c r="N97" s="53">
        <v>81.138237000000004</v>
      </c>
      <c r="O97" s="53">
        <v>14.318399999999947</v>
      </c>
      <c r="P97" s="53">
        <v>1.7999999999999988E-2</v>
      </c>
      <c r="Q97" s="53">
        <v>7.128581399999999</v>
      </c>
      <c r="R97" s="53">
        <v>1.6999999999999904E-2</v>
      </c>
      <c r="S97" s="53">
        <v>0</v>
      </c>
      <c r="T97" s="53">
        <v>0</v>
      </c>
      <c r="U97" s="53">
        <v>22.629379999999998</v>
      </c>
      <c r="V97" s="53">
        <v>0</v>
      </c>
      <c r="W97" s="53">
        <v>32.643096139999997</v>
      </c>
      <c r="X97" s="53">
        <v>2.3159899999999998</v>
      </c>
      <c r="Y97" s="53">
        <v>0.7998590000000001</v>
      </c>
      <c r="Z97" s="53">
        <v>-1.2250000000001648E-2</v>
      </c>
      <c r="AA97" s="53">
        <v>0</v>
      </c>
      <c r="AB97" s="53">
        <v>0</v>
      </c>
      <c r="AC97" s="53">
        <v>3.5373237899999999</v>
      </c>
      <c r="AD97" s="53">
        <v>0</v>
      </c>
      <c r="AE97" s="53">
        <v>3.4326504000000035E-2</v>
      </c>
      <c r="AF97" s="53">
        <v>0</v>
      </c>
      <c r="AG97" s="53">
        <v>0</v>
      </c>
      <c r="AH97" s="53">
        <v>24.22138</v>
      </c>
      <c r="AI97" s="53">
        <v>0</v>
      </c>
      <c r="AJ97" s="53">
        <v>76.578199999999995</v>
      </c>
      <c r="AK97" s="53">
        <v>15.454599999999999</v>
      </c>
      <c r="AL97" s="53">
        <v>63.034560000000006</v>
      </c>
    </row>
    <row r="98" spans="2:39" s="48" customFormat="1" x14ac:dyDescent="0.25">
      <c r="B98" s="48" t="s">
        <v>107</v>
      </c>
      <c r="C98" s="48" t="s">
        <v>471</v>
      </c>
      <c r="D98" s="48" t="s">
        <v>404</v>
      </c>
      <c r="E98" s="48" t="s">
        <v>383</v>
      </c>
      <c r="F98" s="48" t="s">
        <v>15</v>
      </c>
      <c r="G98" s="48" t="s">
        <v>456</v>
      </c>
      <c r="H98" s="447">
        <v>4.0038191000000003</v>
      </c>
      <c r="I98" s="447">
        <v>6.1770739999999993</v>
      </c>
      <c r="J98" s="447">
        <v>24.1743314</v>
      </c>
      <c r="K98" s="53">
        <v>3.9681360170000004</v>
      </c>
      <c r="L98" s="53">
        <v>36.816753999999989</v>
      </c>
      <c r="M98" s="53">
        <v>2.9710000000000001</v>
      </c>
      <c r="N98" s="53">
        <v>23.516739999999999</v>
      </c>
      <c r="O98" s="53">
        <v>72.825564</v>
      </c>
      <c r="P98" s="53">
        <v>0.12263999999999999</v>
      </c>
      <c r="Q98" s="53">
        <v>18.466326022133117</v>
      </c>
      <c r="R98" s="53">
        <v>0.83145000000000002</v>
      </c>
      <c r="S98" s="53">
        <v>21.2424</v>
      </c>
      <c r="T98" s="53">
        <v>0</v>
      </c>
      <c r="U98" s="53">
        <v>11.573259999999999</v>
      </c>
      <c r="V98" s="53">
        <v>30.014282999999999</v>
      </c>
      <c r="W98" s="53">
        <v>29.719890899999999</v>
      </c>
      <c r="X98" s="53">
        <v>364.65666369999997</v>
      </c>
      <c r="Y98" s="53">
        <v>77.082184799999993</v>
      </c>
      <c r="Z98" s="53">
        <v>11.285679999999999</v>
      </c>
      <c r="AA98" s="53">
        <v>2.1242999999999999</v>
      </c>
      <c r="AB98" s="53">
        <v>13.541760000000004</v>
      </c>
      <c r="AC98" s="53">
        <v>447.30412250000001</v>
      </c>
      <c r="AD98" s="53">
        <v>30.452300000000001</v>
      </c>
      <c r="AE98" s="53">
        <v>35.340932736375343</v>
      </c>
      <c r="AF98" s="53">
        <v>4.8347952000000003</v>
      </c>
      <c r="AG98" s="53">
        <v>0.53744840000000005</v>
      </c>
      <c r="AH98" s="53">
        <v>92.465420999999992</v>
      </c>
      <c r="AI98" s="53">
        <v>0</v>
      </c>
      <c r="AJ98" s="53">
        <v>2.7148799999999995</v>
      </c>
      <c r="AK98" s="53">
        <v>374.25929940600003</v>
      </c>
      <c r="AL98" s="53">
        <v>6.7006999999999994</v>
      </c>
    </row>
    <row r="99" spans="2:39" s="48" customFormat="1" x14ac:dyDescent="0.25">
      <c r="B99" s="48" t="s">
        <v>107</v>
      </c>
      <c r="C99" s="48" t="s">
        <v>471</v>
      </c>
      <c r="D99" s="48" t="s">
        <v>21</v>
      </c>
      <c r="E99" s="48" t="s">
        <v>339</v>
      </c>
      <c r="F99" s="48" t="s">
        <v>15</v>
      </c>
      <c r="G99" s="48" t="s">
        <v>456</v>
      </c>
      <c r="H99" s="447">
        <v>2.0108826431783999</v>
      </c>
      <c r="I99" s="447">
        <v>13.344372575999991</v>
      </c>
      <c r="J99" s="447">
        <v>1.1462776385039983</v>
      </c>
      <c r="K99" s="53">
        <v>4.5197456904000006</v>
      </c>
      <c r="L99" s="53">
        <v>40.948026954280067</v>
      </c>
      <c r="M99" s="53">
        <v>4.6177920000000006</v>
      </c>
      <c r="N99" s="53">
        <v>32.645850853488007</v>
      </c>
      <c r="O99" s="53">
        <v>53.261517801431644</v>
      </c>
      <c r="P99" s="53">
        <v>3.4470594467999995</v>
      </c>
      <c r="Q99" s="53">
        <v>26.748635395709652</v>
      </c>
      <c r="R99" s="53">
        <v>19.582128000000001</v>
      </c>
      <c r="S99" s="53">
        <v>107.77104000000003</v>
      </c>
      <c r="T99" s="53">
        <v>37.221244800009643</v>
      </c>
      <c r="U99" s="53">
        <v>29.826440660560394</v>
      </c>
      <c r="V99" s="53">
        <v>14.453780291999999</v>
      </c>
      <c r="W99" s="53">
        <v>87.331242212504762</v>
      </c>
      <c r="X99" s="53">
        <v>490.66173363000513</v>
      </c>
      <c r="Y99" s="53">
        <v>70.003747018800041</v>
      </c>
      <c r="Z99" s="53">
        <v>19.203803999999998</v>
      </c>
      <c r="AA99" s="53">
        <v>10.503107999999999</v>
      </c>
      <c r="AB99" s="53">
        <v>15.976980000000001</v>
      </c>
      <c r="AC99" s="53">
        <v>57.045941100000007</v>
      </c>
      <c r="AD99" s="53">
        <v>35.672876279999997</v>
      </c>
      <c r="AE99" s="53">
        <v>15.256688407154364</v>
      </c>
      <c r="AF99" s="53">
        <v>45.959314667988011</v>
      </c>
      <c r="AG99" s="53">
        <v>13.938878480786002</v>
      </c>
      <c r="AH99" s="53">
        <v>109.56496104000001</v>
      </c>
      <c r="AI99" s="53">
        <v>32.672879999999999</v>
      </c>
      <c r="AJ99" s="53">
        <v>27.108547920000003</v>
      </c>
      <c r="AK99" s="53">
        <v>487.2133308954123</v>
      </c>
      <c r="AL99" s="53">
        <v>8.141472000000002</v>
      </c>
    </row>
    <row r="100" spans="2:39" s="48" customFormat="1" x14ac:dyDescent="0.25">
      <c r="B100" s="48" t="s">
        <v>107</v>
      </c>
      <c r="C100" s="48" t="s">
        <v>471</v>
      </c>
      <c r="D100" s="48" t="s">
        <v>23</v>
      </c>
      <c r="E100" s="48" t="s">
        <v>378</v>
      </c>
      <c r="F100" s="48" t="s">
        <v>15</v>
      </c>
      <c r="G100" s="48" t="s">
        <v>456</v>
      </c>
      <c r="H100" s="447">
        <v>0</v>
      </c>
      <c r="I100" s="447">
        <v>0</v>
      </c>
      <c r="J100" s="447">
        <v>0</v>
      </c>
      <c r="K100" s="53">
        <v>0</v>
      </c>
      <c r="L100" s="53">
        <v>2.4958279999999999</v>
      </c>
      <c r="M100" s="53">
        <v>0</v>
      </c>
      <c r="N100" s="53">
        <v>0.36670000000000003</v>
      </c>
      <c r="O100" s="53">
        <v>0</v>
      </c>
      <c r="P100" s="53">
        <v>0</v>
      </c>
      <c r="Q100" s="53">
        <v>0</v>
      </c>
      <c r="R100" s="53">
        <v>0</v>
      </c>
      <c r="S100" s="53">
        <v>0</v>
      </c>
      <c r="T100" s="53">
        <v>0</v>
      </c>
      <c r="U100" s="53">
        <v>8.3000000000000004E-2</v>
      </c>
      <c r="V100" s="53">
        <v>1.587</v>
      </c>
      <c r="W100" s="53">
        <v>4.153702</v>
      </c>
      <c r="X100" s="53">
        <v>7.5481479999999994</v>
      </c>
      <c r="Y100" s="53">
        <v>1.7000000000000001E-2</v>
      </c>
      <c r="Z100" s="53">
        <v>0</v>
      </c>
      <c r="AA100" s="53">
        <v>0</v>
      </c>
      <c r="AB100" s="53">
        <v>0</v>
      </c>
      <c r="AC100" s="53">
        <v>2.1014900000000001</v>
      </c>
      <c r="AD100" s="53">
        <v>5.987412</v>
      </c>
      <c r="AE100" s="53">
        <v>0.10199999999999999</v>
      </c>
      <c r="AF100" s="53">
        <v>0</v>
      </c>
      <c r="AG100" s="53">
        <v>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</row>
    <row r="101" spans="2:39" s="48" customFormat="1" x14ac:dyDescent="0.25">
      <c r="B101" s="48" t="s">
        <v>107</v>
      </c>
      <c r="C101" s="48" t="s">
        <v>471</v>
      </c>
      <c r="D101" s="48" t="s">
        <v>22</v>
      </c>
      <c r="E101" s="48" t="s">
        <v>379</v>
      </c>
      <c r="F101" s="48" t="s">
        <v>15</v>
      </c>
      <c r="G101" s="48" t="s">
        <v>456</v>
      </c>
      <c r="H101" s="447">
        <v>0</v>
      </c>
      <c r="I101" s="447">
        <v>0</v>
      </c>
      <c r="J101" s="447">
        <v>0</v>
      </c>
      <c r="K101" s="53">
        <v>0</v>
      </c>
      <c r="L101" s="53">
        <v>0</v>
      </c>
      <c r="M101" s="53">
        <v>0</v>
      </c>
      <c r="N101" s="53">
        <v>108.0766</v>
      </c>
      <c r="O101" s="53">
        <v>0</v>
      </c>
      <c r="P101" s="53">
        <v>0</v>
      </c>
      <c r="Q101" s="53">
        <v>2.7029000000000001E-2</v>
      </c>
      <c r="R101" s="53">
        <v>0</v>
      </c>
      <c r="S101" s="53">
        <v>1.304</v>
      </c>
      <c r="T101" s="53">
        <v>0</v>
      </c>
      <c r="U101" s="53">
        <v>67.667000000000002</v>
      </c>
      <c r="V101" s="53">
        <v>17.928723000000002</v>
      </c>
      <c r="W101" s="53">
        <v>109.157501</v>
      </c>
      <c r="X101" s="53">
        <v>292.39927</v>
      </c>
      <c r="Y101" s="53">
        <v>12.740748</v>
      </c>
      <c r="Z101" s="53">
        <v>0</v>
      </c>
      <c r="AA101" s="53">
        <v>0</v>
      </c>
      <c r="AB101" s="53">
        <v>0</v>
      </c>
      <c r="AC101" s="53">
        <v>21.662424999999999</v>
      </c>
      <c r="AD101" s="53">
        <v>14.090681</v>
      </c>
      <c r="AE101" s="53">
        <v>0</v>
      </c>
      <c r="AF101" s="53">
        <v>0</v>
      </c>
      <c r="AG101" s="53">
        <v>0</v>
      </c>
      <c r="AH101" s="53">
        <v>736.9542560000001</v>
      </c>
      <c r="AI101" s="53">
        <v>0</v>
      </c>
      <c r="AJ101" s="53">
        <v>0</v>
      </c>
      <c r="AK101" s="53">
        <v>54.628202999999999</v>
      </c>
      <c r="AL101" s="53">
        <v>0</v>
      </c>
    </row>
    <row r="102" spans="2:39" s="48" customFormat="1" x14ac:dyDescent="0.25">
      <c r="B102" s="48" t="s">
        <v>107</v>
      </c>
      <c r="C102" s="48" t="s">
        <v>471</v>
      </c>
      <c r="D102" s="48" t="s">
        <v>308</v>
      </c>
      <c r="E102" s="48" t="s">
        <v>380</v>
      </c>
      <c r="F102" s="48" t="s">
        <v>15</v>
      </c>
      <c r="G102" s="48" t="s">
        <v>456</v>
      </c>
      <c r="H102" s="447">
        <v>0</v>
      </c>
      <c r="I102" s="447">
        <v>0</v>
      </c>
      <c r="J102" s="447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0.84101247999999995</v>
      </c>
      <c r="P102" s="53">
        <v>0</v>
      </c>
      <c r="Q102" s="53">
        <v>0</v>
      </c>
      <c r="R102" s="53">
        <v>9.0896000000000005E-2</v>
      </c>
      <c r="S102" s="53">
        <v>0</v>
      </c>
      <c r="T102" s="53">
        <v>0</v>
      </c>
      <c r="U102" s="53">
        <v>0</v>
      </c>
      <c r="V102" s="53">
        <v>0</v>
      </c>
      <c r="W102" s="53">
        <v>1.8324400000000001E-2</v>
      </c>
      <c r="X102" s="53">
        <v>5.1926068000000001</v>
      </c>
      <c r="Y102" s="53">
        <v>0</v>
      </c>
      <c r="Z102" s="53">
        <v>0</v>
      </c>
      <c r="AA102" s="53">
        <v>0</v>
      </c>
      <c r="AB102" s="53">
        <v>0</v>
      </c>
      <c r="AC102" s="53">
        <v>0</v>
      </c>
      <c r="AD102" s="53">
        <v>0</v>
      </c>
      <c r="AE102" s="53">
        <v>0.17766459999999998</v>
      </c>
      <c r="AF102" s="53">
        <v>0</v>
      </c>
      <c r="AG102" s="53">
        <v>0</v>
      </c>
      <c r="AH102" s="53">
        <v>0</v>
      </c>
      <c r="AI102" s="53">
        <v>0</v>
      </c>
      <c r="AJ102" s="53">
        <v>0</v>
      </c>
      <c r="AK102" s="53">
        <v>8.5657538400000011</v>
      </c>
      <c r="AL102" s="53">
        <v>0</v>
      </c>
    </row>
    <row r="103" spans="2:39" s="48" customFormat="1" x14ac:dyDescent="0.25">
      <c r="B103" s="48" t="s">
        <v>107</v>
      </c>
      <c r="C103" s="48" t="s">
        <v>471</v>
      </c>
      <c r="D103" s="48" t="s">
        <v>0</v>
      </c>
      <c r="E103" s="48" t="s">
        <v>381</v>
      </c>
      <c r="F103" s="48" t="s">
        <v>15</v>
      </c>
      <c r="G103" s="48" t="s">
        <v>456</v>
      </c>
      <c r="H103" s="447">
        <v>2.68466286</v>
      </c>
      <c r="I103" s="447">
        <v>1.7830728300000001</v>
      </c>
      <c r="J103" s="447">
        <v>0.36479652000000007</v>
      </c>
      <c r="K103" s="53">
        <v>1.8623807400000001</v>
      </c>
      <c r="L103" s="53">
        <v>3.3403827599999998</v>
      </c>
      <c r="M103" s="53">
        <v>0.86558999999999997</v>
      </c>
      <c r="N103" s="53">
        <v>18.838197756282845</v>
      </c>
      <c r="O103" s="53">
        <v>30.005123940000004</v>
      </c>
      <c r="P103" s="53">
        <v>2.7414228600000001</v>
      </c>
      <c r="Q103" s="53">
        <v>1.6624720200000003</v>
      </c>
      <c r="R103" s="53">
        <v>0</v>
      </c>
      <c r="S103" s="53">
        <v>10.018140000000001</v>
      </c>
      <c r="T103" s="53">
        <v>0</v>
      </c>
      <c r="U103" s="53">
        <v>3.532444670486905</v>
      </c>
      <c r="V103" s="53">
        <v>2.1521499999999998E-3</v>
      </c>
      <c r="W103" s="53">
        <v>7.3279241174812988</v>
      </c>
      <c r="X103" s="53">
        <v>33.252372999999999</v>
      </c>
      <c r="Y103" s="53">
        <v>8.3948749500000002</v>
      </c>
      <c r="Z103" s="53">
        <v>2.9799000000000002</v>
      </c>
      <c r="AA103" s="53">
        <v>0</v>
      </c>
      <c r="AB103" s="53">
        <v>0</v>
      </c>
      <c r="AC103" s="53">
        <v>70.250291099999998</v>
      </c>
      <c r="AD103" s="53">
        <v>45.204609999999995</v>
      </c>
      <c r="AE103" s="53">
        <v>4.6502884434088996</v>
      </c>
      <c r="AF103" s="53">
        <v>1.5705775800000001</v>
      </c>
      <c r="AG103" s="53">
        <v>6.2850915599999997</v>
      </c>
      <c r="AH103" s="53">
        <v>1.7383473213779232</v>
      </c>
      <c r="AI103" s="53">
        <v>0</v>
      </c>
      <c r="AJ103" s="53">
        <v>3.9944850000000005</v>
      </c>
      <c r="AK103" s="53">
        <v>60.183691353765973</v>
      </c>
      <c r="AL103" s="53">
        <v>0.51084000000000007</v>
      </c>
    </row>
    <row r="104" spans="2:39" s="48" customFormat="1" x14ac:dyDescent="0.25">
      <c r="B104" s="48" t="s">
        <v>107</v>
      </c>
      <c r="C104" s="48" t="s">
        <v>471</v>
      </c>
      <c r="D104" s="48" t="s">
        <v>97</v>
      </c>
      <c r="E104" s="48" t="s">
        <v>382</v>
      </c>
      <c r="F104" s="48" t="s">
        <v>15</v>
      </c>
      <c r="G104" s="48" t="s">
        <v>456</v>
      </c>
      <c r="H104" s="447">
        <v>0</v>
      </c>
      <c r="I104" s="447">
        <v>2.385180000000001</v>
      </c>
      <c r="J104" s="447">
        <v>2.2143240000000002E-2</v>
      </c>
      <c r="K104" s="53">
        <v>0</v>
      </c>
      <c r="L104" s="53">
        <v>54.818744400000007</v>
      </c>
      <c r="M104" s="53">
        <v>15.055146000000001</v>
      </c>
      <c r="N104" s="53">
        <v>277.39087632000007</v>
      </c>
      <c r="O104" s="53">
        <v>2.0755928159999999</v>
      </c>
      <c r="P104" s="53">
        <v>3.8997150364800008</v>
      </c>
      <c r="Q104" s="53">
        <v>13.557509424000001</v>
      </c>
      <c r="R104" s="53">
        <v>1.8144000000000002</v>
      </c>
      <c r="S104" s="53">
        <v>488.18704500000001</v>
      </c>
      <c r="T104" s="53">
        <v>0</v>
      </c>
      <c r="U104" s="53">
        <v>40.803840000000001</v>
      </c>
      <c r="V104" s="53">
        <v>19.659099465000001</v>
      </c>
      <c r="W104" s="53">
        <v>181.84092695999999</v>
      </c>
      <c r="X104" s="53">
        <v>1107.278514585</v>
      </c>
      <c r="Y104" s="53">
        <v>219.55584292200001</v>
      </c>
      <c r="Z104" s="53">
        <v>4.3692480000000007</v>
      </c>
      <c r="AA104" s="53">
        <v>0</v>
      </c>
      <c r="AB104" s="53">
        <v>53.126640000000002</v>
      </c>
      <c r="AC104" s="53">
        <v>188.091483912</v>
      </c>
      <c r="AD104" s="53">
        <v>120.42822392999999</v>
      </c>
      <c r="AE104" s="53">
        <v>12.608366845800004</v>
      </c>
      <c r="AF104" s="53">
        <v>51.284880000000001</v>
      </c>
      <c r="AG104" s="53">
        <v>3.3004800000000003</v>
      </c>
      <c r="AH104" s="53">
        <v>80.368549919999992</v>
      </c>
      <c r="AI104" s="53">
        <v>0</v>
      </c>
      <c r="AJ104" s="53">
        <v>27.548424000000001</v>
      </c>
      <c r="AK104" s="53">
        <v>2870.0736776264248</v>
      </c>
      <c r="AL104" s="53">
        <v>0.34641000000000005</v>
      </c>
    </row>
    <row r="105" spans="2:39" s="48" customFormat="1" x14ac:dyDescent="0.25">
      <c r="B105" s="48" t="s">
        <v>107</v>
      </c>
      <c r="C105" s="48" t="s">
        <v>471</v>
      </c>
      <c r="D105" s="48" t="s">
        <v>24</v>
      </c>
      <c r="E105" s="48" t="s">
        <v>384</v>
      </c>
      <c r="F105" s="48" t="s">
        <v>15</v>
      </c>
      <c r="G105" s="48" t="s">
        <v>456</v>
      </c>
      <c r="H105" s="447">
        <v>0</v>
      </c>
      <c r="I105" s="447">
        <v>0.10132099999999999</v>
      </c>
      <c r="J105" s="447">
        <v>0</v>
      </c>
      <c r="K105" s="53">
        <v>0</v>
      </c>
      <c r="L105" s="53">
        <v>0.45100000000000001</v>
      </c>
      <c r="M105" s="53">
        <v>0</v>
      </c>
      <c r="N105" s="53">
        <v>0.23319999999999999</v>
      </c>
      <c r="O105" s="53">
        <v>0.42286699999999999</v>
      </c>
      <c r="P105" s="53">
        <v>0</v>
      </c>
      <c r="Q105" s="53">
        <v>0.26235000000000003</v>
      </c>
      <c r="R105" s="53">
        <v>0</v>
      </c>
      <c r="S105" s="53">
        <v>0</v>
      </c>
      <c r="T105" s="53">
        <v>0</v>
      </c>
      <c r="U105" s="53">
        <v>0.21615000000000001</v>
      </c>
      <c r="V105" s="53">
        <v>0.38697799999999999</v>
      </c>
      <c r="W105" s="53">
        <v>1.690577</v>
      </c>
      <c r="X105" s="53">
        <v>11.056395999999999</v>
      </c>
      <c r="Y105" s="53">
        <v>0.70199999999999996</v>
      </c>
      <c r="Z105" s="53">
        <v>0</v>
      </c>
      <c r="AA105" s="53">
        <v>0</v>
      </c>
      <c r="AB105" s="53">
        <v>0</v>
      </c>
      <c r="AC105" s="53">
        <v>0.78661900000000007</v>
      </c>
      <c r="AD105" s="53">
        <v>0.93722400000000006</v>
      </c>
      <c r="AE105" s="53">
        <v>0.55610000000000004</v>
      </c>
      <c r="AF105" s="53">
        <v>0.31</v>
      </c>
      <c r="AG105" s="53">
        <v>4.7530000000000001</v>
      </c>
      <c r="AH105" s="53">
        <v>0</v>
      </c>
      <c r="AI105" s="53">
        <v>0</v>
      </c>
      <c r="AJ105" s="53">
        <v>0</v>
      </c>
      <c r="AK105" s="53">
        <v>74.598410000000001</v>
      </c>
      <c r="AL105" s="53">
        <v>0</v>
      </c>
    </row>
    <row r="106" spans="2:39" s="48" customFormat="1" x14ac:dyDescent="0.25">
      <c r="B106" s="48" t="s">
        <v>107</v>
      </c>
      <c r="C106" s="48" t="s">
        <v>471</v>
      </c>
      <c r="D106" s="48" t="s">
        <v>105</v>
      </c>
      <c r="E106" s="48" t="s">
        <v>391</v>
      </c>
      <c r="F106" s="48" t="s">
        <v>15</v>
      </c>
      <c r="G106" s="48" t="s">
        <v>456</v>
      </c>
      <c r="H106" s="447">
        <v>49.942459854928536</v>
      </c>
      <c r="I106" s="447">
        <v>8.4281124069167479</v>
      </c>
      <c r="J106" s="447">
        <v>1.5654522</v>
      </c>
      <c r="K106" s="53">
        <v>64.663006516906094</v>
      </c>
      <c r="L106" s="53">
        <v>0.62334099616858252</v>
      </c>
      <c r="M106" s="53">
        <v>2.7013200000000004</v>
      </c>
      <c r="N106" s="53">
        <v>11.009138822380001</v>
      </c>
      <c r="O106" s="53">
        <v>7.6262981467241362</v>
      </c>
      <c r="P106" s="53">
        <v>1.2632410000000001</v>
      </c>
      <c r="Q106" s="53">
        <v>10.044931999999999</v>
      </c>
      <c r="R106" s="53">
        <v>1.1100000000000003</v>
      </c>
      <c r="S106" s="53">
        <v>0</v>
      </c>
      <c r="T106" s="53">
        <v>19.200349999999997</v>
      </c>
      <c r="U106" s="53">
        <v>8.4889729344280251</v>
      </c>
      <c r="V106" s="53">
        <v>5.4133551680350296</v>
      </c>
      <c r="W106" s="53">
        <v>23.442928640693779</v>
      </c>
      <c r="X106" s="53">
        <v>79.524587177723262</v>
      </c>
      <c r="Y106" s="53">
        <v>5.6808000000000005</v>
      </c>
      <c r="Z106" s="53">
        <v>20.5</v>
      </c>
      <c r="AA106" s="53">
        <v>31.977092938032005</v>
      </c>
      <c r="AB106" s="53">
        <v>0</v>
      </c>
      <c r="AC106" s="53">
        <v>55.943535315219997</v>
      </c>
      <c r="AD106" s="53">
        <v>1.894436081609197</v>
      </c>
      <c r="AE106" s="53">
        <v>6.5380545981980296</v>
      </c>
      <c r="AF106" s="53">
        <v>5.3926000000000009E-2</v>
      </c>
      <c r="AG106" s="53">
        <v>0</v>
      </c>
      <c r="AH106" s="53">
        <v>43.34014071756981</v>
      </c>
      <c r="AI106" s="53">
        <v>0</v>
      </c>
      <c r="AJ106" s="53">
        <v>0</v>
      </c>
      <c r="AK106" s="53">
        <v>1.4839999999978204E-3</v>
      </c>
      <c r="AL106" s="53">
        <v>0</v>
      </c>
    </row>
    <row r="107" spans="2:39" s="48" customFormat="1" x14ac:dyDescent="0.25">
      <c r="B107" s="48" t="s">
        <v>107</v>
      </c>
      <c r="C107" s="48" t="s">
        <v>471</v>
      </c>
      <c r="D107" s="48" t="s">
        <v>309</v>
      </c>
      <c r="E107" s="48" t="s">
        <v>390</v>
      </c>
      <c r="F107" s="48" t="s">
        <v>15</v>
      </c>
      <c r="G107" s="48" t="s">
        <v>456</v>
      </c>
      <c r="H107" s="447">
        <v>0</v>
      </c>
      <c r="I107" s="447">
        <v>0</v>
      </c>
      <c r="J107" s="447">
        <v>0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10.81</v>
      </c>
      <c r="R107" s="53">
        <v>0</v>
      </c>
      <c r="S107" s="53">
        <v>0</v>
      </c>
      <c r="T107" s="53">
        <v>0</v>
      </c>
      <c r="U107" s="53">
        <v>0.02</v>
      </c>
      <c r="V107" s="53">
        <v>3.43</v>
      </c>
      <c r="W107" s="53">
        <v>2.91</v>
      </c>
      <c r="X107" s="53">
        <v>11.64</v>
      </c>
      <c r="Y107" s="53">
        <v>1.96</v>
      </c>
      <c r="Z107" s="53">
        <v>0</v>
      </c>
      <c r="AA107" s="53">
        <v>0</v>
      </c>
      <c r="AB107" s="53">
        <v>0</v>
      </c>
      <c r="AC107" s="53">
        <v>13.92</v>
      </c>
      <c r="AD107" s="53">
        <v>25.26</v>
      </c>
      <c r="AE107" s="53">
        <v>0</v>
      </c>
      <c r="AF107" s="53">
        <v>0</v>
      </c>
      <c r="AG107" s="53">
        <v>0</v>
      </c>
      <c r="AH107" s="53">
        <v>5.63</v>
      </c>
      <c r="AI107" s="53">
        <v>0</v>
      </c>
      <c r="AJ107" s="53">
        <v>0</v>
      </c>
      <c r="AK107" s="53">
        <v>18.3</v>
      </c>
      <c r="AL107" s="53">
        <v>0</v>
      </c>
    </row>
    <row r="108" spans="2:39" s="48" customFormat="1" x14ac:dyDescent="0.25">
      <c r="B108" s="67" t="s">
        <v>107</v>
      </c>
      <c r="C108" s="67" t="s">
        <v>471</v>
      </c>
      <c r="D108" s="67" t="s">
        <v>155</v>
      </c>
      <c r="E108" s="67"/>
      <c r="F108" s="67" t="s">
        <v>15</v>
      </c>
      <c r="G108" s="67"/>
      <c r="H108" s="448">
        <v>58.630511158106927</v>
      </c>
      <c r="I108" s="448">
        <v>32.207642812916738</v>
      </c>
      <c r="J108" s="448">
        <v>27.338036018503995</v>
      </c>
      <c r="K108" s="68">
        <v>75.013981164306102</v>
      </c>
      <c r="L108" s="68">
        <v>140.81387161044864</v>
      </c>
      <c r="M108" s="68">
        <v>26.189848000000001</v>
      </c>
      <c r="N108" s="68">
        <v>553.21554075215101</v>
      </c>
      <c r="O108" s="68">
        <v>181.37637618415573</v>
      </c>
      <c r="P108" s="68">
        <v>11.492078343280001</v>
      </c>
      <c r="Q108" s="68">
        <v>88.707835261842774</v>
      </c>
      <c r="R108" s="68">
        <v>23.445874</v>
      </c>
      <c r="S108" s="68">
        <v>629.06492500000002</v>
      </c>
      <c r="T108" s="68">
        <v>56.421594800009643</v>
      </c>
      <c r="U108" s="68">
        <v>184.88848826547536</v>
      </c>
      <c r="V108" s="68">
        <v>93.724419150035033</v>
      </c>
      <c r="W108" s="68">
        <v>484.09429257067984</v>
      </c>
      <c r="X108" s="68">
        <v>2427.6078427577281</v>
      </c>
      <c r="Y108" s="68">
        <v>396.94977669079998</v>
      </c>
      <c r="Z108" s="68">
        <v>58.326381999999995</v>
      </c>
      <c r="AA108" s="68">
        <v>44.604500938032004</v>
      </c>
      <c r="AB108" s="68">
        <v>82.645380000000003</v>
      </c>
      <c r="AC108" s="68">
        <v>860.64323171722003</v>
      </c>
      <c r="AD108" s="68">
        <v>280.48064499160915</v>
      </c>
      <c r="AE108" s="68">
        <v>75.361035934936638</v>
      </c>
      <c r="AF108" s="68">
        <v>104.01349344798801</v>
      </c>
      <c r="AG108" s="68">
        <v>28.814898440786003</v>
      </c>
      <c r="AH108" s="68">
        <v>1094.2830559989479</v>
      </c>
      <c r="AI108" s="68">
        <v>32.672879999999999</v>
      </c>
      <c r="AJ108" s="68">
        <v>137.94453691999999</v>
      </c>
      <c r="AK108" s="68">
        <v>3966.1252473159229</v>
      </c>
      <c r="AL108" s="68">
        <v>78.733982000000026</v>
      </c>
    </row>
    <row r="109" spans="2:39" s="48" customFormat="1" x14ac:dyDescent="0.25">
      <c r="B109" s="48" t="s">
        <v>108</v>
      </c>
      <c r="C109" s="48" t="s">
        <v>472</v>
      </c>
      <c r="D109" s="48" t="s">
        <v>97</v>
      </c>
      <c r="E109" s="48" t="s">
        <v>382</v>
      </c>
      <c r="F109" s="48" t="s">
        <v>15</v>
      </c>
      <c r="G109" s="48" t="s">
        <v>456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3.4673859540000014</v>
      </c>
      <c r="O109" s="53">
        <v>8.6483034E-2</v>
      </c>
      <c r="P109" s="53">
        <v>0.16248812652000003</v>
      </c>
      <c r="Q109" s="53">
        <v>0.564896226</v>
      </c>
      <c r="R109" s="53">
        <v>0</v>
      </c>
      <c r="S109" s="53">
        <v>0</v>
      </c>
      <c r="T109" s="53">
        <v>0</v>
      </c>
      <c r="U109" s="53">
        <v>0.51004800000000006</v>
      </c>
      <c r="V109" s="53">
        <v>0.123642135</v>
      </c>
      <c r="W109" s="53">
        <v>2.2730115870000001</v>
      </c>
      <c r="X109" s="53">
        <v>6.9640158150000007</v>
      </c>
      <c r="Y109" s="53">
        <v>1.3808543580000001</v>
      </c>
      <c r="Z109" s="53">
        <v>0.18205200000000002</v>
      </c>
      <c r="AA109" s="53">
        <v>0</v>
      </c>
      <c r="AB109" s="53">
        <v>2.6563319999999999</v>
      </c>
      <c r="AC109" s="53">
        <v>22.128409871999999</v>
      </c>
      <c r="AD109" s="53">
        <v>8.6020159950000004</v>
      </c>
      <c r="AE109" s="53">
        <v>0</v>
      </c>
      <c r="AF109" s="53">
        <v>2.564244</v>
      </c>
      <c r="AG109" s="53">
        <v>0</v>
      </c>
      <c r="AH109" s="53">
        <v>1.004606874</v>
      </c>
      <c r="AI109" s="53">
        <v>0</v>
      </c>
      <c r="AJ109" s="53">
        <v>1.3774212000000001</v>
      </c>
      <c r="AK109" s="53">
        <v>21.37249227418776</v>
      </c>
      <c r="AL109" s="53">
        <v>0</v>
      </c>
    </row>
    <row r="110" spans="2:39" s="48" customFormat="1" x14ac:dyDescent="0.25">
      <c r="B110" s="48" t="s">
        <v>108</v>
      </c>
      <c r="C110" s="48" t="s">
        <v>472</v>
      </c>
      <c r="D110" s="48" t="s">
        <v>21</v>
      </c>
      <c r="E110" s="48" t="s">
        <v>339</v>
      </c>
      <c r="F110" s="48" t="s">
        <v>15</v>
      </c>
      <c r="G110" s="48" t="s">
        <v>456</v>
      </c>
      <c r="H110" s="53">
        <v>1.0054413215891997</v>
      </c>
      <c r="I110" s="53">
        <v>6.6721862879999954</v>
      </c>
      <c r="J110" s="53">
        <v>0.57313881925199905</v>
      </c>
      <c r="K110" s="53">
        <v>2.2598728452000003</v>
      </c>
      <c r="L110" s="53">
        <v>17.54915440897717</v>
      </c>
      <c r="M110" s="53">
        <v>9.2355840000000011</v>
      </c>
      <c r="N110" s="53">
        <v>1.6322925426744004</v>
      </c>
      <c r="O110" s="53">
        <v>76.933303490956831</v>
      </c>
      <c r="P110" s="53">
        <v>4.9790858675999994</v>
      </c>
      <c r="Q110" s="53">
        <v>38.63691779380283</v>
      </c>
      <c r="R110" s="53">
        <v>39.164256000000002</v>
      </c>
      <c r="S110" s="53">
        <v>70.051176000000012</v>
      </c>
      <c r="T110" s="53">
        <v>27.915933600007229</v>
      </c>
      <c r="U110" s="53">
        <v>1.4913220330280197</v>
      </c>
      <c r="V110" s="53">
        <v>6.8827525200000004</v>
      </c>
      <c r="W110" s="53">
        <v>4.3665621106252379</v>
      </c>
      <c r="X110" s="53">
        <v>233.64844458571676</v>
      </c>
      <c r="Y110" s="53">
        <v>33.335117628000027</v>
      </c>
      <c r="Z110" s="53">
        <v>27.738828000000002</v>
      </c>
      <c r="AA110" s="53">
        <v>17.505179999999999</v>
      </c>
      <c r="AB110" s="53">
        <v>15.976980000000001</v>
      </c>
      <c r="AC110" s="53">
        <v>159.72863508000003</v>
      </c>
      <c r="AD110" s="53">
        <v>89.182190699999992</v>
      </c>
      <c r="AE110" s="53">
        <v>30.513376814308728</v>
      </c>
      <c r="AF110" s="53">
        <v>45.959314667988011</v>
      </c>
      <c r="AG110" s="53">
        <v>13.938878480786002</v>
      </c>
      <c r="AH110" s="53">
        <v>5.4782480520000005</v>
      </c>
      <c r="AI110" s="53">
        <v>32.672879999999999</v>
      </c>
      <c r="AJ110" s="53">
        <v>27.108547920000003</v>
      </c>
      <c r="AK110" s="53">
        <v>1086.8648238823823</v>
      </c>
      <c r="AL110" s="53">
        <v>4.0707360000000001</v>
      </c>
    </row>
    <row r="111" spans="2:39" s="48" customFormat="1" x14ac:dyDescent="0.25">
      <c r="B111" s="67" t="s">
        <v>108</v>
      </c>
      <c r="C111" s="67" t="s">
        <v>472</v>
      </c>
      <c r="D111" s="67" t="s">
        <v>155</v>
      </c>
      <c r="E111" s="67"/>
      <c r="F111" s="67" t="s">
        <v>15</v>
      </c>
      <c r="G111" s="67"/>
      <c r="H111" s="68">
        <v>1.0054413215891997</v>
      </c>
      <c r="I111" s="68">
        <v>6.6721862879999954</v>
      </c>
      <c r="J111" s="68">
        <v>0.57313881925199905</v>
      </c>
      <c r="K111" s="68">
        <v>2.2598728452000003</v>
      </c>
      <c r="L111" s="68">
        <v>17.54915440897717</v>
      </c>
      <c r="M111" s="68">
        <v>9.2355840000000011</v>
      </c>
      <c r="N111" s="68">
        <v>5.099678496674402</v>
      </c>
      <c r="O111" s="68">
        <v>77.019786524956828</v>
      </c>
      <c r="P111" s="68">
        <v>5.1415739941199998</v>
      </c>
      <c r="Q111" s="68">
        <v>39.201814019802832</v>
      </c>
      <c r="R111" s="68">
        <v>39.164256000000002</v>
      </c>
      <c r="S111" s="68">
        <v>70.051176000000012</v>
      </c>
      <c r="T111" s="68">
        <v>27.915933600007229</v>
      </c>
      <c r="U111" s="68">
        <v>2.00137003302802</v>
      </c>
      <c r="V111" s="68">
        <v>7.0063946550000002</v>
      </c>
      <c r="W111" s="68">
        <v>6.639573697625238</v>
      </c>
      <c r="X111" s="68">
        <v>240.61246040071677</v>
      </c>
      <c r="Y111" s="68">
        <v>34.715971986000028</v>
      </c>
      <c r="Z111" s="68">
        <v>27.92088</v>
      </c>
      <c r="AA111" s="68">
        <v>17.505179999999999</v>
      </c>
      <c r="AB111" s="68">
        <v>18.633312</v>
      </c>
      <c r="AC111" s="68">
        <v>181.85704495200002</v>
      </c>
      <c r="AD111" s="68">
        <v>97.784206694999995</v>
      </c>
      <c r="AE111" s="68">
        <v>30.513376814308728</v>
      </c>
      <c r="AF111" s="68">
        <v>48.523558667988013</v>
      </c>
      <c r="AG111" s="68">
        <v>13.938878480786002</v>
      </c>
      <c r="AH111" s="68">
        <v>6.4828549260000008</v>
      </c>
      <c r="AI111" s="68">
        <v>32.672879999999999</v>
      </c>
      <c r="AJ111" s="68">
        <v>28.485969120000004</v>
      </c>
      <c r="AK111" s="68">
        <v>1108.2373161565702</v>
      </c>
      <c r="AL111" s="68">
        <v>4.0707360000000001</v>
      </c>
    </row>
    <row r="112" spans="2:39" s="48" customFormat="1" x14ac:dyDescent="0.25">
      <c r="B112" s="48" t="s">
        <v>106</v>
      </c>
      <c r="C112" s="48" t="s">
        <v>473</v>
      </c>
      <c r="D112" s="48" t="s">
        <v>77</v>
      </c>
      <c r="E112" s="48" t="s">
        <v>376</v>
      </c>
      <c r="F112" s="48" t="s">
        <v>15</v>
      </c>
      <c r="G112" s="48" t="s">
        <v>456</v>
      </c>
      <c r="H112" s="53">
        <v>0</v>
      </c>
      <c r="I112" s="53">
        <v>0</v>
      </c>
      <c r="J112" s="53">
        <v>0</v>
      </c>
      <c r="K112" s="53">
        <v>0</v>
      </c>
      <c r="L112" s="53">
        <v>7.3607699999999984E-2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  <c r="S112" s="53">
        <v>6.3800000000000009E-2</v>
      </c>
      <c r="T112" s="53">
        <v>0</v>
      </c>
      <c r="U112" s="53">
        <v>1.2000000000000004E-2</v>
      </c>
      <c r="V112" s="53">
        <v>0.21893692499999995</v>
      </c>
      <c r="W112" s="53">
        <v>0.96454480000000031</v>
      </c>
      <c r="X112" s="53">
        <v>5.6939871349999986</v>
      </c>
      <c r="Y112" s="53">
        <v>3.2799999999999995E-3</v>
      </c>
      <c r="Z112" s="53">
        <v>0</v>
      </c>
      <c r="AA112" s="53">
        <v>0</v>
      </c>
      <c r="AB112" s="53">
        <v>0</v>
      </c>
      <c r="AC112" s="53">
        <v>0</v>
      </c>
      <c r="AD112" s="53">
        <v>0.23694930000000006</v>
      </c>
      <c r="AE112" s="53">
        <v>0.22543219999999997</v>
      </c>
      <c r="AF112" s="53">
        <v>0</v>
      </c>
      <c r="AG112" s="53">
        <v>0</v>
      </c>
      <c r="AH112" s="53">
        <v>0</v>
      </c>
      <c r="AI112" s="53">
        <v>0</v>
      </c>
      <c r="AJ112" s="53">
        <v>0</v>
      </c>
      <c r="AK112" s="53">
        <v>0.31108254700755666</v>
      </c>
      <c r="AL112" s="53">
        <v>0</v>
      </c>
      <c r="AM112" s="80"/>
    </row>
    <row r="113" spans="1:39" s="48" customFormat="1" x14ac:dyDescent="0.25">
      <c r="B113" s="48" t="s">
        <v>106</v>
      </c>
      <c r="C113" s="48" t="s">
        <v>473</v>
      </c>
      <c r="D113" s="48" t="s">
        <v>20</v>
      </c>
      <c r="E113" s="48" t="s">
        <v>377</v>
      </c>
      <c r="F113" s="48" t="s">
        <v>15</v>
      </c>
      <c r="G113" s="48" t="s">
        <v>456</v>
      </c>
      <c r="H113" s="53">
        <v>-7.5422000000038743E-3</v>
      </c>
      <c r="I113" s="53">
        <v>-7.6600000000000001E-3</v>
      </c>
      <c r="J113" s="53">
        <v>4.3356679999999953E-2</v>
      </c>
      <c r="K113" s="53">
        <v>4.7480000000064141E-4</v>
      </c>
      <c r="L113" s="53">
        <v>0</v>
      </c>
      <c r="M113" s="53">
        <v>0</v>
      </c>
      <c r="N113" s="53">
        <v>0</v>
      </c>
      <c r="O113" s="53">
        <v>14.318399999999947</v>
      </c>
      <c r="P113" s="53">
        <v>1.7999999999999988E-2</v>
      </c>
      <c r="Q113" s="53">
        <v>7.128581399999999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-1.2250000000001648E-2</v>
      </c>
      <c r="AA113" s="53">
        <v>0</v>
      </c>
      <c r="AB113" s="53">
        <v>0</v>
      </c>
      <c r="AC113" s="53">
        <v>1.05660321</v>
      </c>
      <c r="AD113" s="53">
        <v>0</v>
      </c>
      <c r="AE113" s="53">
        <v>0</v>
      </c>
      <c r="AF113" s="53">
        <v>0</v>
      </c>
      <c r="AG113" s="53">
        <v>0</v>
      </c>
      <c r="AH113" s="53">
        <v>0</v>
      </c>
      <c r="AI113" s="53">
        <v>0</v>
      </c>
      <c r="AJ113" s="53">
        <v>0</v>
      </c>
      <c r="AK113" s="53">
        <v>0</v>
      </c>
      <c r="AL113" s="53">
        <v>42.023040000000002</v>
      </c>
      <c r="AM113" s="80"/>
    </row>
    <row r="114" spans="1:39" s="48" customFormat="1" x14ac:dyDescent="0.25">
      <c r="B114" s="48" t="s">
        <v>106</v>
      </c>
      <c r="C114" s="48" t="s">
        <v>473</v>
      </c>
      <c r="D114" s="48" t="s">
        <v>404</v>
      </c>
      <c r="E114" s="48" t="s">
        <v>383</v>
      </c>
      <c r="F114" s="48" t="s">
        <v>15</v>
      </c>
      <c r="G114" s="48" t="s">
        <v>456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2.9710000000000001</v>
      </c>
      <c r="N114" s="53">
        <v>0</v>
      </c>
      <c r="O114" s="53">
        <v>31.210956000000003</v>
      </c>
      <c r="P114" s="53">
        <v>5.2559999999999996E-2</v>
      </c>
      <c r="Q114" s="53">
        <v>7.9141397237713367</v>
      </c>
      <c r="R114" s="53">
        <v>0.83145000000000002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0</v>
      </c>
      <c r="Y114" s="53">
        <v>0</v>
      </c>
      <c r="Z114" s="53">
        <v>4.8367199999999997</v>
      </c>
      <c r="AA114" s="53">
        <v>2.1242999999999999</v>
      </c>
      <c r="AB114" s="53">
        <v>20.312640000000002</v>
      </c>
      <c r="AC114" s="53">
        <v>0</v>
      </c>
      <c r="AD114" s="53">
        <v>0</v>
      </c>
      <c r="AE114" s="53">
        <v>35.340932736375343</v>
      </c>
      <c r="AF114" s="53">
        <v>7.2521927999999996</v>
      </c>
      <c r="AG114" s="53">
        <v>0.80617259999999991</v>
      </c>
      <c r="AH114" s="53">
        <v>0</v>
      </c>
      <c r="AI114" s="53">
        <v>0</v>
      </c>
      <c r="AJ114" s="53">
        <v>4.0723199999999986</v>
      </c>
      <c r="AK114" s="53">
        <v>0</v>
      </c>
      <c r="AL114" s="53">
        <v>0</v>
      </c>
      <c r="AM114" s="80"/>
    </row>
    <row r="115" spans="1:39" s="48" customFormat="1" x14ac:dyDescent="0.25">
      <c r="B115" s="48" t="s">
        <v>106</v>
      </c>
      <c r="C115" s="48" t="s">
        <v>473</v>
      </c>
      <c r="D115" s="48" t="s">
        <v>21</v>
      </c>
      <c r="E115" s="48" t="s">
        <v>339</v>
      </c>
      <c r="F115" s="48" t="s">
        <v>15</v>
      </c>
      <c r="G115" s="48" t="s">
        <v>456</v>
      </c>
      <c r="H115" s="53">
        <v>1.6757355359819996</v>
      </c>
      <c r="I115" s="53">
        <v>11.120310479999993</v>
      </c>
      <c r="J115" s="53">
        <v>0.95523136541999853</v>
      </c>
      <c r="K115" s="53">
        <v>3.7664547420000005</v>
      </c>
      <c r="L115" s="53">
        <v>14.624295340814308</v>
      </c>
      <c r="M115" s="53">
        <v>2.3088960000000003</v>
      </c>
      <c r="N115" s="53">
        <v>4.8968776280232014</v>
      </c>
      <c r="O115" s="53">
        <v>5.9179464223812941</v>
      </c>
      <c r="P115" s="53">
        <v>0.38300660519999996</v>
      </c>
      <c r="Q115" s="53">
        <v>2.972070599523295</v>
      </c>
      <c r="R115" s="53">
        <v>9.7910640000000004</v>
      </c>
      <c r="S115" s="53">
        <v>21.554208000000003</v>
      </c>
      <c r="T115" s="53">
        <v>46.52655600001205</v>
      </c>
      <c r="U115" s="53">
        <v>4.4739660990840591</v>
      </c>
      <c r="V115" s="53">
        <v>2.7531010079999998</v>
      </c>
      <c r="W115" s="53">
        <v>13.099686331875713</v>
      </c>
      <c r="X115" s="53">
        <v>93.459377834286698</v>
      </c>
      <c r="Y115" s="53">
        <v>13.33404705120001</v>
      </c>
      <c r="Z115" s="53">
        <v>2.133756</v>
      </c>
      <c r="AA115" s="53">
        <v>10.503107999999999</v>
      </c>
      <c r="AB115" s="53">
        <v>4.793094</v>
      </c>
      <c r="AC115" s="53">
        <v>0</v>
      </c>
      <c r="AD115" s="53">
        <v>5.9454793799999992</v>
      </c>
      <c r="AE115" s="53">
        <v>7.628344203577182</v>
      </c>
      <c r="AF115" s="53">
        <v>13.787794400396402</v>
      </c>
      <c r="AG115" s="53">
        <v>2.7877756961572007</v>
      </c>
      <c r="AH115" s="53">
        <v>16.434744156000001</v>
      </c>
      <c r="AI115" s="53">
        <v>9.8018639999999984</v>
      </c>
      <c r="AJ115" s="53">
        <v>8.1325643759999995</v>
      </c>
      <c r="AK115" s="53">
        <v>54.089280552460799</v>
      </c>
      <c r="AL115" s="53">
        <v>6.7845600000000008</v>
      </c>
      <c r="AM115" s="80"/>
    </row>
    <row r="116" spans="1:39" s="48" customFormat="1" x14ac:dyDescent="0.25">
      <c r="B116" s="48" t="s">
        <v>106</v>
      </c>
      <c r="C116" s="48" t="s">
        <v>473</v>
      </c>
      <c r="D116" s="48" t="s">
        <v>23</v>
      </c>
      <c r="E116" s="48" t="s">
        <v>378</v>
      </c>
      <c r="F116" s="48" t="s">
        <v>15</v>
      </c>
      <c r="G116" s="48" t="s">
        <v>456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0</v>
      </c>
      <c r="AG116" s="53">
        <v>0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80"/>
    </row>
    <row r="117" spans="1:39" s="48" customFormat="1" x14ac:dyDescent="0.25">
      <c r="B117" s="48" t="s">
        <v>106</v>
      </c>
      <c r="C117" s="48" t="s">
        <v>473</v>
      </c>
      <c r="D117" s="48" t="s">
        <v>22</v>
      </c>
      <c r="E117" s="48" t="s">
        <v>379</v>
      </c>
      <c r="F117" s="48" t="s">
        <v>15</v>
      </c>
      <c r="G117" s="48" t="s">
        <v>456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  <c r="S117" s="53">
        <v>0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  <c r="AG117" s="53">
        <v>0</v>
      </c>
      <c r="AH117" s="53">
        <v>0</v>
      </c>
      <c r="AI117" s="53">
        <v>0</v>
      </c>
      <c r="AJ117" s="53">
        <v>0</v>
      </c>
      <c r="AK117" s="53">
        <v>0</v>
      </c>
      <c r="AL117" s="53">
        <v>0</v>
      </c>
      <c r="AM117" s="80"/>
    </row>
    <row r="118" spans="1:39" s="48" customFormat="1" x14ac:dyDescent="0.25">
      <c r="B118" s="48" t="s">
        <v>106</v>
      </c>
      <c r="C118" s="48" t="s">
        <v>473</v>
      </c>
      <c r="D118" s="48" t="s">
        <v>308</v>
      </c>
      <c r="E118" s="48" t="s">
        <v>380</v>
      </c>
      <c r="F118" s="48" t="s">
        <v>15</v>
      </c>
      <c r="G118" s="48" t="s">
        <v>456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0.36043392000000002</v>
      </c>
      <c r="P118" s="53">
        <v>0</v>
      </c>
      <c r="Q118" s="53">
        <v>0</v>
      </c>
      <c r="R118" s="53">
        <v>9.0896000000000005E-2</v>
      </c>
      <c r="S118" s="53">
        <v>0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0.17766459999999998</v>
      </c>
      <c r="AF118" s="53">
        <v>0</v>
      </c>
      <c r="AG118" s="53">
        <v>0</v>
      </c>
      <c r="AH118" s="53">
        <v>0</v>
      </c>
      <c r="AI118" s="53">
        <v>0</v>
      </c>
      <c r="AJ118" s="53">
        <v>0</v>
      </c>
      <c r="AK118" s="53">
        <v>0</v>
      </c>
      <c r="AL118" s="53">
        <v>0</v>
      </c>
      <c r="AM118" s="80"/>
    </row>
    <row r="119" spans="1:39" s="48" customFormat="1" x14ac:dyDescent="0.25">
      <c r="B119" s="48" t="s">
        <v>106</v>
      </c>
      <c r="C119" s="48" t="s">
        <v>473</v>
      </c>
      <c r="D119" s="48" t="s">
        <v>0</v>
      </c>
      <c r="E119" s="48" t="s">
        <v>381</v>
      </c>
      <c r="F119" s="48" t="s">
        <v>15</v>
      </c>
      <c r="G119" s="48" t="s">
        <v>456</v>
      </c>
      <c r="H119" s="53">
        <v>6.2642133399999986</v>
      </c>
      <c r="I119" s="53">
        <v>4.1605032699999995</v>
      </c>
      <c r="J119" s="53">
        <v>0.85119188000000001</v>
      </c>
      <c r="K119" s="53">
        <v>4.3455550599999997</v>
      </c>
      <c r="L119" s="53">
        <v>2.2269218400000002</v>
      </c>
      <c r="M119" s="53">
        <v>7.790309999999999</v>
      </c>
      <c r="N119" s="53">
        <v>1.4600769437171561</v>
      </c>
      <c r="O119" s="53">
        <v>70.01195586</v>
      </c>
      <c r="P119" s="53">
        <v>6.3966533399999985</v>
      </c>
      <c r="Q119" s="53">
        <v>3.8791013799999998</v>
      </c>
      <c r="R119" s="53">
        <v>0</v>
      </c>
      <c r="S119" s="53">
        <v>23.375659999999996</v>
      </c>
      <c r="T119" s="53">
        <v>0</v>
      </c>
      <c r="U119" s="53">
        <v>0.27378632951309373</v>
      </c>
      <c r="V119" s="53">
        <v>2.1521499999999998E-3</v>
      </c>
      <c r="W119" s="53">
        <v>0.56795948251869965</v>
      </c>
      <c r="X119" s="53">
        <v>33.252372999999999</v>
      </c>
      <c r="Y119" s="53">
        <v>8.3948749500000002</v>
      </c>
      <c r="Z119" s="53">
        <v>6.9530999999999992</v>
      </c>
      <c r="AA119" s="53">
        <v>0</v>
      </c>
      <c r="AB119" s="53">
        <v>0</v>
      </c>
      <c r="AC119" s="53">
        <v>0</v>
      </c>
      <c r="AD119" s="53">
        <v>2.3791899999999999</v>
      </c>
      <c r="AE119" s="53">
        <v>41.852595990680101</v>
      </c>
      <c r="AF119" s="53">
        <v>8.8999396199999996</v>
      </c>
      <c r="AG119" s="53">
        <v>56.565824039999995</v>
      </c>
      <c r="AH119" s="53">
        <v>0.13473267862207675</v>
      </c>
      <c r="AI119" s="53">
        <v>0</v>
      </c>
      <c r="AJ119" s="53">
        <v>22.635414999999998</v>
      </c>
      <c r="AK119" s="53">
        <v>4.6646086462340195</v>
      </c>
      <c r="AL119" s="53">
        <v>1.1919599999999999</v>
      </c>
      <c r="AM119" s="80"/>
    </row>
    <row r="120" spans="1:39" s="48" customFormat="1" x14ac:dyDescent="0.25">
      <c r="B120" s="48" t="s">
        <v>106</v>
      </c>
      <c r="C120" s="48" t="s">
        <v>473</v>
      </c>
      <c r="D120" s="48" t="s">
        <v>97</v>
      </c>
      <c r="E120" s="48" t="s">
        <v>382</v>
      </c>
      <c r="F120" s="48" t="s">
        <v>15</v>
      </c>
      <c r="G120" s="48" t="s">
        <v>456</v>
      </c>
      <c r="H120" s="53">
        <v>0</v>
      </c>
      <c r="I120" s="53">
        <v>5.5654200000000005</v>
      </c>
      <c r="J120" s="53">
        <v>5.1667559999999994E-2</v>
      </c>
      <c r="K120" s="53">
        <v>0</v>
      </c>
      <c r="L120" s="53">
        <v>6.0909716000000005</v>
      </c>
      <c r="M120" s="53">
        <v>35.128673999999997</v>
      </c>
      <c r="N120" s="53">
        <v>65.880333126000025</v>
      </c>
      <c r="O120" s="53">
        <v>2.1620758499999999</v>
      </c>
      <c r="P120" s="53">
        <v>4.0622031630000004</v>
      </c>
      <c r="Q120" s="53">
        <v>14.122405649999999</v>
      </c>
      <c r="R120" s="53">
        <v>4.2336</v>
      </c>
      <c r="S120" s="53">
        <v>57.43377000000001</v>
      </c>
      <c r="T120" s="53">
        <v>0</v>
      </c>
      <c r="U120" s="53">
        <v>9.6909120000000009</v>
      </c>
      <c r="V120" s="53">
        <v>4.9456854000000003</v>
      </c>
      <c r="W120" s="53">
        <v>43.187220152999998</v>
      </c>
      <c r="X120" s="53">
        <v>278.56063260000002</v>
      </c>
      <c r="Y120" s="53">
        <v>55.234174320000001</v>
      </c>
      <c r="Z120" s="53">
        <v>4.5513000000000003</v>
      </c>
      <c r="AA120" s="53">
        <v>0</v>
      </c>
      <c r="AB120" s="53">
        <v>209.85022799999999</v>
      </c>
      <c r="AC120" s="53">
        <v>158.58693741599998</v>
      </c>
      <c r="AD120" s="53">
        <v>43.010079974999996</v>
      </c>
      <c r="AE120" s="53">
        <v>29.419522640200004</v>
      </c>
      <c r="AF120" s="53">
        <v>202.575276</v>
      </c>
      <c r="AG120" s="53">
        <v>7.7011199999999995</v>
      </c>
      <c r="AH120" s="53">
        <v>19.087530606000001</v>
      </c>
      <c r="AI120" s="53">
        <v>0</v>
      </c>
      <c r="AJ120" s="53">
        <v>108.8162748</v>
      </c>
      <c r="AK120" s="53">
        <v>292.25358250094746</v>
      </c>
      <c r="AL120" s="53">
        <v>0.80828999999999995</v>
      </c>
      <c r="AM120" s="80"/>
    </row>
    <row r="121" spans="1:39" s="48" customFormat="1" x14ac:dyDescent="0.25">
      <c r="B121" s="48" t="s">
        <v>106</v>
      </c>
      <c r="C121" s="48" t="s">
        <v>473</v>
      </c>
      <c r="D121" s="48" t="s">
        <v>24</v>
      </c>
      <c r="E121" s="48" t="s">
        <v>384</v>
      </c>
      <c r="F121" s="48" t="s">
        <v>15</v>
      </c>
      <c r="G121" s="48" t="s">
        <v>456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  <c r="S121" s="53">
        <v>0</v>
      </c>
      <c r="T121" s="53">
        <v>0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</v>
      </c>
      <c r="AC121" s="53">
        <v>0</v>
      </c>
      <c r="AD121" s="53">
        <v>0</v>
      </c>
      <c r="AE121" s="53">
        <v>0</v>
      </c>
      <c r="AF121" s="53">
        <v>0</v>
      </c>
      <c r="AG121" s="53">
        <v>0</v>
      </c>
      <c r="AH121" s="53">
        <v>0</v>
      </c>
      <c r="AI121" s="53">
        <v>0</v>
      </c>
      <c r="AJ121" s="53">
        <v>0</v>
      </c>
      <c r="AK121" s="53">
        <v>0</v>
      </c>
      <c r="AL121" s="53">
        <v>0</v>
      </c>
      <c r="AM121" s="80"/>
    </row>
    <row r="122" spans="1:39" s="48" customFormat="1" x14ac:dyDescent="0.25">
      <c r="B122" s="48" t="s">
        <v>106</v>
      </c>
      <c r="C122" s="48" t="s">
        <v>473</v>
      </c>
      <c r="D122" s="48" t="s">
        <v>105</v>
      </c>
      <c r="E122" s="48" t="s">
        <v>391</v>
      </c>
      <c r="F122" s="48" t="s">
        <v>15</v>
      </c>
      <c r="G122" s="48" t="s">
        <v>456</v>
      </c>
      <c r="H122" s="53">
        <v>116.53240632816656</v>
      </c>
      <c r="I122" s="53">
        <v>19.665595616139075</v>
      </c>
      <c r="J122" s="53">
        <v>3.6527217999999992</v>
      </c>
      <c r="K122" s="53">
        <v>150.88034853944751</v>
      </c>
      <c r="L122" s="53">
        <v>0</v>
      </c>
      <c r="M122" s="53">
        <v>6.3030799999999996</v>
      </c>
      <c r="N122" s="53">
        <v>0</v>
      </c>
      <c r="O122" s="53">
        <v>7.6262981467241362</v>
      </c>
      <c r="P122" s="53">
        <v>1.2632410000000001</v>
      </c>
      <c r="Q122" s="53">
        <v>10.044931999999999</v>
      </c>
      <c r="R122" s="53">
        <v>2.59</v>
      </c>
      <c r="S122" s="53">
        <v>0</v>
      </c>
      <c r="T122" s="53">
        <v>10.338649999999999</v>
      </c>
      <c r="U122" s="53">
        <v>0</v>
      </c>
      <c r="V122" s="53">
        <v>1.3533387920087574</v>
      </c>
      <c r="W122" s="53">
        <v>0</v>
      </c>
      <c r="X122" s="53">
        <v>19.881146794430816</v>
      </c>
      <c r="Y122" s="53">
        <v>1.4202000000000001</v>
      </c>
      <c r="Z122" s="53">
        <v>20.5</v>
      </c>
      <c r="AA122" s="53">
        <v>74.613216855407998</v>
      </c>
      <c r="AB122" s="53">
        <v>0</v>
      </c>
      <c r="AC122" s="53">
        <v>0</v>
      </c>
      <c r="AD122" s="53">
        <v>4.4203508570881249</v>
      </c>
      <c r="AE122" s="53">
        <v>15.255460729128732</v>
      </c>
      <c r="AF122" s="53">
        <v>0</v>
      </c>
      <c r="AG122" s="53">
        <v>0</v>
      </c>
      <c r="AH122" s="53">
        <v>0</v>
      </c>
      <c r="AI122" s="53">
        <v>0</v>
      </c>
      <c r="AJ122" s="53">
        <v>0</v>
      </c>
      <c r="AK122" s="53">
        <v>0</v>
      </c>
      <c r="AL122" s="53">
        <v>0</v>
      </c>
      <c r="AM122" s="80"/>
    </row>
    <row r="123" spans="1:39" s="48" customFormat="1" x14ac:dyDescent="0.25">
      <c r="B123" s="48" t="s">
        <v>106</v>
      </c>
      <c r="C123" s="48" t="s">
        <v>473</v>
      </c>
      <c r="D123" s="48" t="s">
        <v>309</v>
      </c>
      <c r="E123" s="48" t="s">
        <v>390</v>
      </c>
      <c r="F123" s="48" t="s">
        <v>15</v>
      </c>
      <c r="G123" s="48" t="s">
        <v>456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3">
        <v>0</v>
      </c>
      <c r="AD123" s="53">
        <v>0</v>
      </c>
      <c r="AE123" s="53">
        <v>0</v>
      </c>
      <c r="AF123" s="53">
        <v>0</v>
      </c>
      <c r="AG123" s="53">
        <v>0</v>
      </c>
      <c r="AH123" s="53">
        <v>0</v>
      </c>
      <c r="AI123" s="53">
        <v>0</v>
      </c>
      <c r="AJ123" s="53">
        <v>0</v>
      </c>
      <c r="AK123" s="53">
        <v>0</v>
      </c>
      <c r="AL123" s="53">
        <v>0</v>
      </c>
      <c r="AM123" s="80"/>
    </row>
    <row r="124" spans="1:39" s="48" customFormat="1" x14ac:dyDescent="0.25">
      <c r="B124" s="67" t="s">
        <v>106</v>
      </c>
      <c r="C124" s="67" t="s">
        <v>473</v>
      </c>
      <c r="D124" s="67" t="s">
        <v>155</v>
      </c>
      <c r="E124" s="67"/>
      <c r="F124" s="67" t="s">
        <v>15</v>
      </c>
      <c r="G124" s="67"/>
      <c r="H124" s="68">
        <v>124.46481300414855</v>
      </c>
      <c r="I124" s="68">
        <v>40.504169366139067</v>
      </c>
      <c r="J124" s="68">
        <v>5.5541692854199978</v>
      </c>
      <c r="K124" s="68">
        <v>158.99283314144751</v>
      </c>
      <c r="L124" s="68">
        <v>23.015796480814309</v>
      </c>
      <c r="M124" s="68">
        <v>54.501959999999997</v>
      </c>
      <c r="N124" s="68">
        <v>72.237287697740385</v>
      </c>
      <c r="O124" s="68">
        <v>131.60806619910537</v>
      </c>
      <c r="P124" s="68">
        <v>12.175664108199999</v>
      </c>
      <c r="Q124" s="68">
        <v>46.061230753294623</v>
      </c>
      <c r="R124" s="68">
        <v>17.537010000000002</v>
      </c>
      <c r="S124" s="68">
        <v>102.42743800000001</v>
      </c>
      <c r="T124" s="68">
        <v>56.865206000012051</v>
      </c>
      <c r="U124" s="68">
        <v>14.450664428597154</v>
      </c>
      <c r="V124" s="68">
        <v>9.2732142750087583</v>
      </c>
      <c r="W124" s="68">
        <v>57.819410767394409</v>
      </c>
      <c r="X124" s="68">
        <v>430.84751736371754</v>
      </c>
      <c r="Y124" s="68">
        <v>78.38657632120001</v>
      </c>
      <c r="Z124" s="68">
        <v>38.962626</v>
      </c>
      <c r="AA124" s="68">
        <v>87.240624855408001</v>
      </c>
      <c r="AB124" s="68">
        <v>234.955962</v>
      </c>
      <c r="AC124" s="68">
        <v>159.64354062599998</v>
      </c>
      <c r="AD124" s="68">
        <v>55.992049512088116</v>
      </c>
      <c r="AE124" s="68">
        <v>129.89995309996135</v>
      </c>
      <c r="AF124" s="68">
        <v>232.51520282039641</v>
      </c>
      <c r="AG124" s="68">
        <v>67.860892336157193</v>
      </c>
      <c r="AH124" s="68">
        <v>35.657007440622081</v>
      </c>
      <c r="AI124" s="68">
        <v>9.8018639999999984</v>
      </c>
      <c r="AJ124" s="68">
        <v>143.65657417599999</v>
      </c>
      <c r="AK124" s="68">
        <v>351.31855424664985</v>
      </c>
      <c r="AL124" s="68">
        <v>50.807850000000002</v>
      </c>
    </row>
    <row r="125" spans="1:39" s="48" customFormat="1" x14ac:dyDescent="0.25">
      <c r="B125" s="48" t="s">
        <v>98</v>
      </c>
      <c r="C125" s="48" t="s">
        <v>474</v>
      </c>
      <c r="D125" s="48" t="s">
        <v>21</v>
      </c>
      <c r="E125" s="48" t="s">
        <v>339</v>
      </c>
      <c r="F125" s="48" t="s">
        <v>15</v>
      </c>
      <c r="G125" s="48" t="s">
        <v>456</v>
      </c>
      <c r="H125" s="53">
        <v>7.6898981334655989</v>
      </c>
      <c r="I125" s="53">
        <v>51.030758116374066</v>
      </c>
      <c r="J125" s="53">
        <v>4.3835269565172883</v>
      </c>
      <c r="K125" s="53">
        <v>17.284143391585616</v>
      </c>
      <c r="L125" s="53">
        <v>48.407234577835069</v>
      </c>
      <c r="M125" s="53">
        <v>9.6973631999999998</v>
      </c>
      <c r="N125" s="53">
        <v>36.693023752526898</v>
      </c>
      <c r="O125" s="53">
        <v>116.40311102014994</v>
      </c>
      <c r="P125" s="53">
        <v>7.5335525543008783</v>
      </c>
      <c r="Q125" s="53">
        <v>58.459174731227989</v>
      </c>
      <c r="R125" s="53">
        <v>41.122468799999993</v>
      </c>
      <c r="S125" s="53">
        <v>115.07505443453368</v>
      </c>
      <c r="T125" s="53">
        <v>313.76728983297016</v>
      </c>
      <c r="U125" s="53">
        <v>33.524085511600141</v>
      </c>
      <c r="V125" s="53">
        <v>15.085241782285326</v>
      </c>
      <c r="W125" s="53">
        <v>98.157874923291843</v>
      </c>
      <c r="X125" s="53">
        <v>512.09792425173987</v>
      </c>
      <c r="Y125" s="53">
        <v>73.062093660648173</v>
      </c>
      <c r="Z125" s="53">
        <v>41.969936669005584</v>
      </c>
      <c r="AA125" s="53">
        <v>78.701331867860446</v>
      </c>
      <c r="AB125" s="53">
        <v>32.323821997361691</v>
      </c>
      <c r="AC125" s="53">
        <v>256.47217236415281</v>
      </c>
      <c r="AD125" s="53">
        <v>153.69871022998228</v>
      </c>
      <c r="AE125" s="53">
        <v>32.039045655024161</v>
      </c>
      <c r="AF125" s="53">
        <v>92.982572829707408</v>
      </c>
      <c r="AG125" s="53">
        <v>10.593547645397361</v>
      </c>
      <c r="AH125" s="53">
        <v>123.14795334721268</v>
      </c>
      <c r="AI125" s="53">
        <v>66.102126763703708</v>
      </c>
      <c r="AJ125" s="53">
        <v>54.844650088629372</v>
      </c>
      <c r="AK125" s="53">
        <v>1166.9650533807678</v>
      </c>
      <c r="AL125" s="53">
        <v>12.483590400000002</v>
      </c>
    </row>
    <row r="126" spans="1:39" s="49" customFormat="1" x14ac:dyDescent="0.25">
      <c r="A126" s="48"/>
      <c r="B126" s="49" t="s">
        <v>98</v>
      </c>
      <c r="C126" s="49" t="s">
        <v>474</v>
      </c>
      <c r="D126" s="49" t="s">
        <v>155</v>
      </c>
      <c r="E126" s="67"/>
      <c r="F126" s="49" t="s">
        <v>15</v>
      </c>
      <c r="G126" s="67"/>
      <c r="H126" s="310">
        <v>7.6898981334655989</v>
      </c>
      <c r="I126" s="310">
        <v>51.030758116374066</v>
      </c>
      <c r="J126" s="310">
        <v>4.3835269565172883</v>
      </c>
      <c r="K126" s="310">
        <v>17.284143391585616</v>
      </c>
      <c r="L126" s="310">
        <v>48.407234577835069</v>
      </c>
      <c r="M126" s="310">
        <v>9.6973631999999998</v>
      </c>
      <c r="N126" s="310">
        <v>36.693023752526898</v>
      </c>
      <c r="O126" s="310">
        <v>116.40311102014994</v>
      </c>
      <c r="P126" s="310">
        <v>7.5335525543008783</v>
      </c>
      <c r="Q126" s="310">
        <v>58.459174731227989</v>
      </c>
      <c r="R126" s="310">
        <v>41.122468799999993</v>
      </c>
      <c r="S126" s="310">
        <v>115.07505443453368</v>
      </c>
      <c r="T126" s="310">
        <v>313.76728983297016</v>
      </c>
      <c r="U126" s="310">
        <v>33.524085511600141</v>
      </c>
      <c r="V126" s="310">
        <v>15.085241782285326</v>
      </c>
      <c r="W126" s="310">
        <v>98.157874923291843</v>
      </c>
      <c r="X126" s="310">
        <v>512.09792425173987</v>
      </c>
      <c r="Y126" s="310">
        <v>73.062093660648173</v>
      </c>
      <c r="Z126" s="310">
        <v>41.969936669005584</v>
      </c>
      <c r="AA126" s="310">
        <v>78.701331867860446</v>
      </c>
      <c r="AB126" s="310">
        <v>32.323821997361691</v>
      </c>
      <c r="AC126" s="310">
        <v>256.47217236415281</v>
      </c>
      <c r="AD126" s="310">
        <v>153.69871022998228</v>
      </c>
      <c r="AE126" s="310">
        <v>32.039045655024161</v>
      </c>
      <c r="AF126" s="310">
        <v>92.982572829707408</v>
      </c>
      <c r="AG126" s="310">
        <v>10.593547645397361</v>
      </c>
      <c r="AH126" s="310">
        <v>123.14795334721268</v>
      </c>
      <c r="AI126" s="310">
        <v>66.102126763703708</v>
      </c>
      <c r="AJ126" s="310">
        <v>54.844650088629372</v>
      </c>
      <c r="AK126" s="310">
        <v>1166.9650533807678</v>
      </c>
      <c r="AL126" s="310">
        <v>12.483590400000002</v>
      </c>
    </row>
    <row r="127" spans="1:39" s="49" customFormat="1" x14ac:dyDescent="0.25">
      <c r="A127" s="48"/>
      <c r="B127" s="55" t="s">
        <v>349</v>
      </c>
      <c r="C127" s="55" t="s">
        <v>477</v>
      </c>
      <c r="D127" s="55" t="s">
        <v>21</v>
      </c>
      <c r="E127" s="48" t="s">
        <v>339</v>
      </c>
      <c r="F127" s="60" t="s">
        <v>15</v>
      </c>
      <c r="G127" s="48" t="s">
        <v>456</v>
      </c>
      <c r="H127" s="311">
        <v>7.7268687975687982</v>
      </c>
      <c r="I127" s="311">
        <v>51.276098299625865</v>
      </c>
      <c r="J127" s="311">
        <v>4.4046016053466976</v>
      </c>
      <c r="K127" s="311">
        <v>17.367240234814389</v>
      </c>
      <c r="L127" s="311">
        <v>39.338537467050777</v>
      </c>
      <c r="M127" s="311">
        <v>38.789452799999999</v>
      </c>
      <c r="N127" s="311">
        <v>28.598677954449126</v>
      </c>
      <c r="O127" s="311">
        <v>90.725013763195335</v>
      </c>
      <c r="P127" s="311">
        <v>5.8716786276991213</v>
      </c>
      <c r="Q127" s="311">
        <v>45.563296252087305</v>
      </c>
      <c r="R127" s="311">
        <v>164.48987519999997</v>
      </c>
      <c r="S127" s="311">
        <v>89.689921565466364</v>
      </c>
      <c r="T127" s="311">
        <v>244.55138216717441</v>
      </c>
      <c r="U127" s="311">
        <v>26.128795809520646</v>
      </c>
      <c r="V127" s="311">
        <v>11.75749304571467</v>
      </c>
      <c r="W127" s="311">
        <v>76.504609501717653</v>
      </c>
      <c r="X127" s="311">
        <v>399.13100963255528</v>
      </c>
      <c r="Y127" s="311">
        <v>56.944865088551936</v>
      </c>
      <c r="Z127" s="311">
        <v>32.71152333099441</v>
      </c>
      <c r="AA127" s="311">
        <v>61.340108132139548</v>
      </c>
      <c r="AB127" s="311">
        <v>25.193306002638302</v>
      </c>
      <c r="AC127" s="311">
        <v>199.89535643584722</v>
      </c>
      <c r="AD127" s="311">
        <v>119.79334125001768</v>
      </c>
      <c r="AE127" s="311">
        <v>128.15618262009664</v>
      </c>
      <c r="AF127" s="311">
        <v>72.470959975049396</v>
      </c>
      <c r="AG127" s="311">
        <v>42.374190581589446</v>
      </c>
      <c r="AH127" s="311">
        <v>95.981968732787337</v>
      </c>
      <c r="AI127" s="311">
        <v>51.520241236296272</v>
      </c>
      <c r="AJ127" s="311">
        <v>42.746122423370629</v>
      </c>
      <c r="AK127" s="311">
        <v>909.53686375968948</v>
      </c>
      <c r="AL127" s="311">
        <v>49.93436160000001</v>
      </c>
    </row>
    <row r="128" spans="1:39" s="49" customFormat="1" x14ac:dyDescent="0.25">
      <c r="A128" s="48"/>
      <c r="B128" s="49" t="s">
        <v>349</v>
      </c>
      <c r="C128" s="67" t="s">
        <v>477</v>
      </c>
      <c r="D128" s="67" t="s">
        <v>155</v>
      </c>
      <c r="E128" s="67"/>
      <c r="F128" s="67" t="s">
        <v>15</v>
      </c>
      <c r="G128" s="67"/>
      <c r="H128" s="68">
        <v>7.7268687975687982</v>
      </c>
      <c r="I128" s="68">
        <v>51.276098299625865</v>
      </c>
      <c r="J128" s="68">
        <v>4.4046016053466976</v>
      </c>
      <c r="K128" s="68">
        <v>17.367240234814389</v>
      </c>
      <c r="L128" s="68">
        <v>39.338537467050777</v>
      </c>
      <c r="M128" s="68">
        <v>38.789452799999999</v>
      </c>
      <c r="N128" s="68">
        <v>28.598677954449126</v>
      </c>
      <c r="O128" s="68">
        <v>90.725013763195335</v>
      </c>
      <c r="P128" s="68">
        <v>5.8716786276991213</v>
      </c>
      <c r="Q128" s="68">
        <v>45.563296252087305</v>
      </c>
      <c r="R128" s="68">
        <v>164.48987519999997</v>
      </c>
      <c r="S128" s="68">
        <v>89.689921565466364</v>
      </c>
      <c r="T128" s="68">
        <v>244.55138216717441</v>
      </c>
      <c r="U128" s="68">
        <v>26.128795809520646</v>
      </c>
      <c r="V128" s="68">
        <v>11.75749304571467</v>
      </c>
      <c r="W128" s="68">
        <v>76.504609501717653</v>
      </c>
      <c r="X128" s="68">
        <v>399.13100963255528</v>
      </c>
      <c r="Y128" s="68">
        <v>56.944865088551936</v>
      </c>
      <c r="Z128" s="68">
        <v>32.71152333099441</v>
      </c>
      <c r="AA128" s="68">
        <v>61.340108132139548</v>
      </c>
      <c r="AB128" s="68">
        <v>25.193306002638302</v>
      </c>
      <c r="AC128" s="68">
        <v>199.89535643584722</v>
      </c>
      <c r="AD128" s="68">
        <v>119.79334125001768</v>
      </c>
      <c r="AE128" s="68">
        <v>128.15618262009664</v>
      </c>
      <c r="AF128" s="68">
        <v>72.470959975049396</v>
      </c>
      <c r="AG128" s="68">
        <v>42.374190581589446</v>
      </c>
      <c r="AH128" s="68">
        <v>95.981968732787337</v>
      </c>
      <c r="AI128" s="68">
        <v>51.520241236296272</v>
      </c>
      <c r="AJ128" s="68">
        <v>42.746122423370629</v>
      </c>
      <c r="AK128" s="68">
        <v>909.53686375968948</v>
      </c>
      <c r="AL128" s="68">
        <v>49.93436160000001</v>
      </c>
    </row>
    <row r="129" spans="1:38" s="79" customFormat="1" x14ac:dyDescent="0.25">
      <c r="A129" s="48"/>
      <c r="B129" s="77" t="s">
        <v>129</v>
      </c>
      <c r="C129" s="78" t="s">
        <v>475</v>
      </c>
      <c r="D129" s="48" t="s">
        <v>21</v>
      </c>
      <c r="E129" s="48" t="s">
        <v>339</v>
      </c>
      <c r="F129" s="78" t="s">
        <v>15</v>
      </c>
      <c r="G129" s="48" t="s">
        <v>456</v>
      </c>
      <c r="H129" s="53">
        <v>13.405884287855997</v>
      </c>
      <c r="I129" s="53">
        <v>88.962483839999948</v>
      </c>
      <c r="J129" s="53">
        <v>7.6418509233599883</v>
      </c>
      <c r="K129" s="53">
        <v>30.131637936000004</v>
      </c>
      <c r="L129" s="53">
        <v>131.61865806732877</v>
      </c>
      <c r="M129" s="53">
        <v>50.795712000000002</v>
      </c>
      <c r="N129" s="53">
        <v>58.762531536278409</v>
      </c>
      <c r="O129" s="53">
        <v>248.55374974001438</v>
      </c>
      <c r="P129" s="53">
        <v>16.086277418399998</v>
      </c>
      <c r="Q129" s="53">
        <v>124.82696517997839</v>
      </c>
      <c r="R129" s="53">
        <v>215.40340800000001</v>
      </c>
      <c r="S129" s="53">
        <v>107.77104000000003</v>
      </c>
      <c r="T129" s="53">
        <v>260.54871360006752</v>
      </c>
      <c r="U129" s="53">
        <v>53.687593189008709</v>
      </c>
      <c r="V129" s="53">
        <v>17.895156552</v>
      </c>
      <c r="W129" s="53">
        <v>157.19623598250854</v>
      </c>
      <c r="X129" s="53">
        <v>607.48595592286358</v>
      </c>
      <c r="Y129" s="53">
        <v>86.671305832800059</v>
      </c>
      <c r="Z129" s="53">
        <v>89.61775200000001</v>
      </c>
      <c r="AA129" s="53">
        <v>171.55076399999999</v>
      </c>
      <c r="AB129" s="53">
        <v>65.505618000000013</v>
      </c>
      <c r="AC129" s="53">
        <v>387.91239947999998</v>
      </c>
      <c r="AD129" s="53">
        <v>190.25534015999997</v>
      </c>
      <c r="AE129" s="53">
        <v>167.823572478698</v>
      </c>
      <c r="AF129" s="53">
        <v>188.43319013875086</v>
      </c>
      <c r="AG129" s="53">
        <v>55.755513923144008</v>
      </c>
      <c r="AH129" s="53">
        <v>197.21692987200001</v>
      </c>
      <c r="AI129" s="53">
        <v>133.958808</v>
      </c>
      <c r="AJ129" s="53">
        <v>111.14504647200002</v>
      </c>
      <c r="AK129" s="53">
        <v>1050.116625510248</v>
      </c>
      <c r="AL129" s="53">
        <v>54.276480000000006</v>
      </c>
    </row>
    <row r="130" spans="1:38" s="49" customFormat="1" x14ac:dyDescent="0.25">
      <c r="A130" s="48"/>
      <c r="B130" s="67" t="s">
        <v>129</v>
      </c>
      <c r="C130" s="67" t="s">
        <v>475</v>
      </c>
      <c r="D130" s="67" t="s">
        <v>155</v>
      </c>
      <c r="E130" s="67"/>
      <c r="F130" s="67" t="s">
        <v>15</v>
      </c>
      <c r="G130" s="67"/>
      <c r="H130" s="68">
        <v>13.405884287855997</v>
      </c>
      <c r="I130" s="68">
        <v>88.962483839999948</v>
      </c>
      <c r="J130" s="68">
        <v>7.6418509233599883</v>
      </c>
      <c r="K130" s="68">
        <v>30.131637936000004</v>
      </c>
      <c r="L130" s="68">
        <v>131.61865806732877</v>
      </c>
      <c r="M130" s="68">
        <v>50.795712000000002</v>
      </c>
      <c r="N130" s="68">
        <v>58.762531536278409</v>
      </c>
      <c r="O130" s="68">
        <v>248.55374974001438</v>
      </c>
      <c r="P130" s="68">
        <v>16.086277418399998</v>
      </c>
      <c r="Q130" s="68">
        <v>124.82696517997839</v>
      </c>
      <c r="R130" s="68">
        <v>215.40340800000001</v>
      </c>
      <c r="S130" s="68">
        <v>107.77104000000003</v>
      </c>
      <c r="T130" s="68">
        <v>260.54871360006752</v>
      </c>
      <c r="U130" s="68">
        <v>53.687593189008709</v>
      </c>
      <c r="V130" s="68">
        <v>17.895156552</v>
      </c>
      <c r="W130" s="68">
        <v>157.19623598250854</v>
      </c>
      <c r="X130" s="68">
        <v>607.48595592286358</v>
      </c>
      <c r="Y130" s="68">
        <v>86.671305832800059</v>
      </c>
      <c r="Z130" s="68">
        <v>89.61775200000001</v>
      </c>
      <c r="AA130" s="68">
        <v>171.55076399999999</v>
      </c>
      <c r="AB130" s="68">
        <v>65.505618000000013</v>
      </c>
      <c r="AC130" s="68">
        <v>387.91239947999998</v>
      </c>
      <c r="AD130" s="68">
        <v>190.25534015999997</v>
      </c>
      <c r="AE130" s="68">
        <v>167.823572478698</v>
      </c>
      <c r="AF130" s="68">
        <v>188.43319013875086</v>
      </c>
      <c r="AG130" s="68">
        <v>55.755513923144008</v>
      </c>
      <c r="AH130" s="68">
        <v>197.21692987200001</v>
      </c>
      <c r="AI130" s="68">
        <v>133.958808</v>
      </c>
      <c r="AJ130" s="68">
        <v>111.14504647200002</v>
      </c>
      <c r="AK130" s="68">
        <v>1050.116625510248</v>
      </c>
      <c r="AL130" s="68">
        <v>54.276480000000006</v>
      </c>
    </row>
    <row r="131" spans="1:38" s="48" customFormat="1" x14ac:dyDescent="0.25">
      <c r="B131" s="48" t="s">
        <v>146</v>
      </c>
      <c r="C131" s="48" t="s">
        <v>476</v>
      </c>
      <c r="D131" s="48" t="s">
        <v>77</v>
      </c>
      <c r="E131" s="48" t="s">
        <v>376</v>
      </c>
      <c r="F131" s="48" t="s">
        <v>15</v>
      </c>
      <c r="G131" s="48" t="s">
        <v>456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0</v>
      </c>
      <c r="S131" s="53">
        <v>3.1900000000000005E-2</v>
      </c>
      <c r="T131" s="53">
        <v>0</v>
      </c>
      <c r="U131" s="53">
        <v>0</v>
      </c>
      <c r="V131" s="53">
        <v>0</v>
      </c>
      <c r="W131" s="53">
        <v>0</v>
      </c>
      <c r="X131" s="53">
        <v>0</v>
      </c>
      <c r="Y131" s="53">
        <v>0</v>
      </c>
      <c r="Z131" s="53">
        <v>0</v>
      </c>
      <c r="AA131" s="53">
        <v>0</v>
      </c>
      <c r="AB131" s="53">
        <v>0</v>
      </c>
      <c r="AC131" s="53">
        <v>0</v>
      </c>
      <c r="AD131" s="53">
        <v>0</v>
      </c>
      <c r="AE131" s="53">
        <v>0</v>
      </c>
      <c r="AF131" s="53">
        <v>0</v>
      </c>
      <c r="AG131" s="53">
        <v>0</v>
      </c>
      <c r="AH131" s="53">
        <v>0</v>
      </c>
      <c r="AI131" s="53">
        <v>0</v>
      </c>
      <c r="AJ131" s="53">
        <v>0</v>
      </c>
      <c r="AK131" s="53">
        <v>0.272185258672689</v>
      </c>
      <c r="AL131" s="53">
        <v>0</v>
      </c>
    </row>
    <row r="132" spans="1:38" s="48" customFormat="1" x14ac:dyDescent="0.25">
      <c r="B132" s="48" t="s">
        <v>146</v>
      </c>
      <c r="C132" s="48" t="s">
        <v>476</v>
      </c>
      <c r="D132" s="48" t="s">
        <v>20</v>
      </c>
      <c r="E132" s="48" t="s">
        <v>377</v>
      </c>
      <c r="F132" s="48" t="s">
        <v>15</v>
      </c>
      <c r="G132" s="48" t="s">
        <v>456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0</v>
      </c>
      <c r="O132" s="53">
        <v>0</v>
      </c>
      <c r="P132" s="53">
        <v>0</v>
      </c>
      <c r="Q132" s="53">
        <v>0</v>
      </c>
      <c r="R132" s="53">
        <v>0</v>
      </c>
      <c r="S132" s="53">
        <v>0</v>
      </c>
      <c r="T132" s="53">
        <v>0</v>
      </c>
      <c r="U132" s="53">
        <v>0</v>
      </c>
      <c r="V132" s="53">
        <v>0</v>
      </c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3">
        <v>0</v>
      </c>
      <c r="AD132" s="53">
        <v>0</v>
      </c>
      <c r="AE132" s="53">
        <v>0</v>
      </c>
      <c r="AF132" s="53">
        <v>0</v>
      </c>
      <c r="AG132" s="53">
        <v>0</v>
      </c>
      <c r="AH132" s="53">
        <v>0</v>
      </c>
      <c r="AI132" s="53">
        <v>0</v>
      </c>
      <c r="AJ132" s="53">
        <v>0</v>
      </c>
      <c r="AK132" s="53">
        <v>0</v>
      </c>
      <c r="AL132" s="53">
        <v>0</v>
      </c>
    </row>
    <row r="133" spans="1:38" s="48" customFormat="1" x14ac:dyDescent="0.25">
      <c r="B133" s="48" t="s">
        <v>146</v>
      </c>
      <c r="C133" s="48" t="s">
        <v>476</v>
      </c>
      <c r="D133" s="48" t="s">
        <v>404</v>
      </c>
      <c r="E133" s="48" t="s">
        <v>383</v>
      </c>
      <c r="F133" s="48" t="s">
        <v>15</v>
      </c>
      <c r="G133" s="48" t="s">
        <v>456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0</v>
      </c>
      <c r="O133" s="53">
        <v>0</v>
      </c>
      <c r="P133" s="53">
        <v>0</v>
      </c>
      <c r="Q133" s="53">
        <v>0</v>
      </c>
      <c r="R133" s="53">
        <v>0</v>
      </c>
      <c r="S133" s="53">
        <v>0</v>
      </c>
      <c r="T133" s="53">
        <v>0</v>
      </c>
      <c r="U133" s="53">
        <v>0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3">
        <v>0</v>
      </c>
      <c r="AD133" s="53">
        <v>0</v>
      </c>
      <c r="AE133" s="53">
        <v>0</v>
      </c>
      <c r="AF133" s="53">
        <v>0</v>
      </c>
      <c r="AG133" s="53">
        <v>0</v>
      </c>
      <c r="AH133" s="53">
        <v>0</v>
      </c>
      <c r="AI133" s="53">
        <v>0</v>
      </c>
      <c r="AJ133" s="53">
        <v>0</v>
      </c>
      <c r="AK133" s="53">
        <v>28.170054794000002</v>
      </c>
      <c r="AL133" s="53">
        <v>0</v>
      </c>
    </row>
    <row r="134" spans="1:38" s="48" customFormat="1" x14ac:dyDescent="0.25">
      <c r="B134" s="48" t="s">
        <v>146</v>
      </c>
      <c r="C134" s="48" t="s">
        <v>476</v>
      </c>
      <c r="D134" s="48" t="s">
        <v>21</v>
      </c>
      <c r="E134" s="48" t="s">
        <v>339</v>
      </c>
      <c r="F134" s="48" t="s">
        <v>15</v>
      </c>
      <c r="G134" s="48" t="s">
        <v>456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26.942760000000007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3">
        <v>79.864317540000016</v>
      </c>
      <c r="AD134" s="53">
        <v>0</v>
      </c>
      <c r="AE134" s="53">
        <v>0</v>
      </c>
      <c r="AF134" s="53">
        <v>0</v>
      </c>
      <c r="AG134" s="53">
        <v>0</v>
      </c>
      <c r="AH134" s="53">
        <v>0</v>
      </c>
      <c r="AI134" s="53">
        <v>0</v>
      </c>
      <c r="AJ134" s="53">
        <v>0</v>
      </c>
      <c r="AK134" s="53">
        <v>489.51062468101935</v>
      </c>
      <c r="AL134" s="53">
        <v>0</v>
      </c>
    </row>
    <row r="135" spans="1:38" s="48" customFormat="1" x14ac:dyDescent="0.25">
      <c r="B135" s="48" t="s">
        <v>146</v>
      </c>
      <c r="C135" s="48" t="s">
        <v>476</v>
      </c>
      <c r="D135" s="48" t="s">
        <v>23</v>
      </c>
      <c r="E135" s="48" t="s">
        <v>378</v>
      </c>
      <c r="F135" s="48" t="s">
        <v>15</v>
      </c>
      <c r="G135" s="48" t="s">
        <v>456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3">
        <v>0</v>
      </c>
      <c r="AD135" s="53">
        <v>0</v>
      </c>
      <c r="AE135" s="53">
        <v>0</v>
      </c>
      <c r="AF135" s="53">
        <v>0</v>
      </c>
      <c r="AG135" s="53">
        <v>0</v>
      </c>
      <c r="AH135" s="53">
        <v>0</v>
      </c>
      <c r="AI135" s="53">
        <v>0</v>
      </c>
      <c r="AJ135" s="53">
        <v>0</v>
      </c>
      <c r="AK135" s="53">
        <v>0</v>
      </c>
      <c r="AL135" s="53">
        <v>0</v>
      </c>
    </row>
    <row r="136" spans="1:38" s="48" customFormat="1" x14ac:dyDescent="0.25">
      <c r="B136" s="48" t="s">
        <v>146</v>
      </c>
      <c r="C136" s="48" t="s">
        <v>476</v>
      </c>
      <c r="D136" s="48" t="s">
        <v>22</v>
      </c>
      <c r="E136" s="48" t="s">
        <v>379</v>
      </c>
      <c r="F136" s="48" t="s">
        <v>15</v>
      </c>
      <c r="G136" s="48" t="s">
        <v>456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3">
        <v>0</v>
      </c>
      <c r="AD136" s="53">
        <v>0</v>
      </c>
      <c r="AE136" s="53">
        <v>0</v>
      </c>
      <c r="AF136" s="53">
        <v>0</v>
      </c>
      <c r="AG136" s="53">
        <v>0</v>
      </c>
      <c r="AH136" s="53">
        <v>0</v>
      </c>
      <c r="AI136" s="53">
        <v>0</v>
      </c>
      <c r="AJ136" s="53">
        <v>0</v>
      </c>
      <c r="AK136" s="53">
        <v>0</v>
      </c>
      <c r="AL136" s="53">
        <v>0</v>
      </c>
    </row>
    <row r="137" spans="1:38" s="48" customFormat="1" x14ac:dyDescent="0.25">
      <c r="B137" s="48" t="s">
        <v>146</v>
      </c>
      <c r="C137" s="48" t="s">
        <v>476</v>
      </c>
      <c r="D137" s="48" t="s">
        <v>308</v>
      </c>
      <c r="E137" s="48" t="s">
        <v>380</v>
      </c>
      <c r="F137" s="48" t="s">
        <v>15</v>
      </c>
      <c r="G137" s="48" t="s">
        <v>456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3">
        <v>0</v>
      </c>
      <c r="AD137" s="53">
        <v>0</v>
      </c>
      <c r="AE137" s="53">
        <v>0</v>
      </c>
      <c r="AF137" s="53">
        <v>0</v>
      </c>
      <c r="AG137" s="53">
        <v>0</v>
      </c>
      <c r="AH137" s="53">
        <v>0</v>
      </c>
      <c r="AI137" s="53">
        <v>0</v>
      </c>
      <c r="AJ137" s="53">
        <v>0</v>
      </c>
      <c r="AK137" s="53">
        <v>0.64473416000000006</v>
      </c>
      <c r="AL137" s="53">
        <v>0</v>
      </c>
    </row>
    <row r="138" spans="1:38" s="48" customFormat="1" x14ac:dyDescent="0.25">
      <c r="B138" s="48" t="s">
        <v>146</v>
      </c>
      <c r="C138" s="48" t="s">
        <v>476</v>
      </c>
      <c r="D138" s="48" t="s">
        <v>0</v>
      </c>
      <c r="E138" s="48" t="s">
        <v>381</v>
      </c>
      <c r="F138" s="48" t="s">
        <v>15</v>
      </c>
      <c r="G138" s="48" t="s">
        <v>456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3">
        <v>0</v>
      </c>
      <c r="AD138" s="53">
        <v>0</v>
      </c>
      <c r="AE138" s="53">
        <v>0</v>
      </c>
      <c r="AF138" s="53">
        <v>0</v>
      </c>
      <c r="AG138" s="53">
        <v>0</v>
      </c>
      <c r="AH138" s="53">
        <v>0</v>
      </c>
      <c r="AI138" s="53">
        <v>0</v>
      </c>
      <c r="AJ138" s="53">
        <v>0</v>
      </c>
      <c r="AK138" s="53">
        <v>0</v>
      </c>
      <c r="AL138" s="53">
        <v>0</v>
      </c>
    </row>
    <row r="139" spans="1:38" s="48" customFormat="1" x14ac:dyDescent="0.25">
      <c r="B139" s="48" t="s">
        <v>146</v>
      </c>
      <c r="C139" s="48" t="s">
        <v>476</v>
      </c>
      <c r="D139" s="48" t="s">
        <v>97</v>
      </c>
      <c r="E139" s="48" t="s">
        <v>382</v>
      </c>
      <c r="F139" s="48" t="s">
        <v>15</v>
      </c>
      <c r="G139" s="48" t="s">
        <v>456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28.716885000000005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3">
        <v>0</v>
      </c>
      <c r="AD139" s="53">
        <v>0</v>
      </c>
      <c r="AE139" s="53">
        <v>0</v>
      </c>
      <c r="AF139" s="53">
        <v>0</v>
      </c>
      <c r="AG139" s="53">
        <v>0</v>
      </c>
      <c r="AH139" s="53">
        <v>0</v>
      </c>
      <c r="AI139" s="53">
        <v>0</v>
      </c>
      <c r="AJ139" s="53">
        <v>0</v>
      </c>
      <c r="AK139" s="53">
        <v>274.41074759843963</v>
      </c>
      <c r="AL139" s="53">
        <v>0</v>
      </c>
    </row>
    <row r="140" spans="1:38" s="48" customFormat="1" x14ac:dyDescent="0.25">
      <c r="B140" s="48" t="s">
        <v>146</v>
      </c>
      <c r="C140" s="48" t="s">
        <v>476</v>
      </c>
      <c r="D140" s="48" t="s">
        <v>24</v>
      </c>
      <c r="E140" s="48" t="s">
        <v>384</v>
      </c>
      <c r="F140" s="48" t="s">
        <v>15</v>
      </c>
      <c r="G140" s="48" t="s">
        <v>456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3">
        <v>0</v>
      </c>
      <c r="AD140" s="53">
        <v>0</v>
      </c>
      <c r="AE140" s="53">
        <v>0</v>
      </c>
      <c r="AF140" s="53">
        <v>0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</v>
      </c>
    </row>
    <row r="141" spans="1:38" s="48" customFormat="1" x14ac:dyDescent="0.25">
      <c r="B141" s="48" t="s">
        <v>146</v>
      </c>
      <c r="C141" s="48" t="s">
        <v>476</v>
      </c>
      <c r="D141" s="48" t="s">
        <v>105</v>
      </c>
      <c r="E141" s="48" t="s">
        <v>391</v>
      </c>
      <c r="F141" s="48" t="s">
        <v>15</v>
      </c>
      <c r="G141" s="48" t="s">
        <v>456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3">
        <v>0</v>
      </c>
      <c r="AD141" s="53">
        <v>0</v>
      </c>
      <c r="AE141" s="53">
        <v>0</v>
      </c>
      <c r="AF141" s="53">
        <v>0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</v>
      </c>
    </row>
    <row r="142" spans="1:38" s="48" customFormat="1" x14ac:dyDescent="0.25">
      <c r="B142" s="48" t="s">
        <v>146</v>
      </c>
      <c r="C142" s="48" t="s">
        <v>476</v>
      </c>
      <c r="D142" s="48" t="s">
        <v>309</v>
      </c>
      <c r="E142" s="48" t="s">
        <v>390</v>
      </c>
      <c r="F142" s="48" t="s">
        <v>15</v>
      </c>
      <c r="G142" s="48" t="s">
        <v>456</v>
      </c>
      <c r="H142" s="53">
        <v>0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0</v>
      </c>
      <c r="S142" s="53">
        <v>0</v>
      </c>
      <c r="T142" s="53">
        <v>0</v>
      </c>
      <c r="U142" s="53">
        <v>0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</v>
      </c>
    </row>
    <row r="143" spans="1:38" s="48" customFormat="1" x14ac:dyDescent="0.25">
      <c r="B143" s="67" t="s">
        <v>146</v>
      </c>
      <c r="C143" s="67" t="s">
        <v>476</v>
      </c>
      <c r="D143" s="67" t="s">
        <v>155</v>
      </c>
      <c r="E143" s="67"/>
      <c r="F143" s="67" t="s">
        <v>15</v>
      </c>
      <c r="G143" s="67"/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8">
        <v>0</v>
      </c>
      <c r="S143" s="68">
        <v>55.691545000000012</v>
      </c>
      <c r="T143" s="68">
        <v>0</v>
      </c>
      <c r="U143" s="68">
        <v>0</v>
      </c>
      <c r="V143" s="68">
        <v>0</v>
      </c>
      <c r="W143" s="68">
        <v>0</v>
      </c>
      <c r="X143" s="68">
        <v>0</v>
      </c>
      <c r="Y143" s="68">
        <v>0</v>
      </c>
      <c r="Z143" s="68">
        <v>0</v>
      </c>
      <c r="AA143" s="68">
        <v>0</v>
      </c>
      <c r="AB143" s="68">
        <v>0</v>
      </c>
      <c r="AC143" s="68">
        <v>79.864317540000016</v>
      </c>
      <c r="AD143" s="68">
        <v>0</v>
      </c>
      <c r="AE143" s="68">
        <v>0</v>
      </c>
      <c r="AF143" s="68">
        <v>0</v>
      </c>
      <c r="AG143" s="68">
        <v>0</v>
      </c>
      <c r="AH143" s="68">
        <v>0</v>
      </c>
      <c r="AI143" s="68">
        <v>0</v>
      </c>
      <c r="AJ143" s="68">
        <v>0</v>
      </c>
      <c r="AK143" s="68">
        <v>793.00834649213175</v>
      </c>
      <c r="AL143" s="68">
        <v>0</v>
      </c>
    </row>
    <row r="144" spans="1:38" s="48" customFormat="1" x14ac:dyDescent="0.25">
      <c r="B144" s="69" t="s">
        <v>101</v>
      </c>
      <c r="H144" s="70">
        <v>-2.8421709430404007E-14</v>
      </c>
      <c r="I144" s="70">
        <v>0</v>
      </c>
      <c r="J144" s="70">
        <v>0</v>
      </c>
      <c r="K144" s="70">
        <v>0</v>
      </c>
      <c r="L144" s="70">
        <v>5.6843418860808015E-14</v>
      </c>
      <c r="M144" s="70">
        <v>-2.8421709430404007E-14</v>
      </c>
      <c r="N144" s="70">
        <v>1.1368683772161603E-13</v>
      </c>
      <c r="O144" s="70">
        <v>-1.1368683772161603E-13</v>
      </c>
      <c r="P144" s="70">
        <v>0</v>
      </c>
      <c r="Q144" s="70">
        <v>-5.6843418860808015E-14</v>
      </c>
      <c r="R144" s="70">
        <v>5.6843418860808015E-14</v>
      </c>
      <c r="S144" s="70">
        <v>2.2737367544323206E-13</v>
      </c>
      <c r="T144" s="70">
        <v>0</v>
      </c>
      <c r="U144" s="70">
        <v>0</v>
      </c>
      <c r="V144" s="70">
        <v>-2.8421709430404007E-14</v>
      </c>
      <c r="W144" s="70">
        <v>-1.1368683772161603E-13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4.5474735088646412E-13</v>
      </c>
      <c r="AD144" s="70">
        <v>-1.1368683772161603E-13</v>
      </c>
      <c r="AE144" s="70">
        <v>-1.1368683772161603E-13</v>
      </c>
      <c r="AF144" s="70">
        <v>0</v>
      </c>
      <c r="AG144" s="70">
        <v>0</v>
      </c>
      <c r="AH144" s="70">
        <v>0</v>
      </c>
      <c r="AI144" s="70">
        <v>0</v>
      </c>
      <c r="AJ144" s="70">
        <v>-1.1368683772161603E-13</v>
      </c>
      <c r="AK144" s="70">
        <v>0</v>
      </c>
      <c r="AL144" s="70">
        <v>5.6843418860808015E-14</v>
      </c>
    </row>
    <row r="146" spans="1:38" x14ac:dyDescent="0.25">
      <c r="N146" s="234"/>
    </row>
    <row r="147" spans="1:38" ht="18.75" x14ac:dyDescent="0.25">
      <c r="B147" s="59" t="s">
        <v>103</v>
      </c>
      <c r="C147" s="59" t="s">
        <v>186</v>
      </c>
    </row>
    <row r="148" spans="1:38" x14ac:dyDescent="0.25">
      <c r="B148" s="60" t="s">
        <v>99</v>
      </c>
      <c r="C148" s="60"/>
      <c r="D148" s="63" t="s">
        <v>100</v>
      </c>
      <c r="E148" s="63"/>
      <c r="F148" s="60" t="s">
        <v>47</v>
      </c>
      <c r="G148" s="60"/>
      <c r="H148" s="61" t="s">
        <v>291</v>
      </c>
      <c r="I148" s="61" t="s">
        <v>292</v>
      </c>
      <c r="J148" s="61" t="s">
        <v>293</v>
      </c>
      <c r="K148" s="61" t="s">
        <v>294</v>
      </c>
      <c r="L148" s="61" t="s">
        <v>295</v>
      </c>
      <c r="M148" s="61" t="s">
        <v>296</v>
      </c>
      <c r="N148" s="61" t="s">
        <v>297</v>
      </c>
      <c r="O148" s="61" t="s">
        <v>298</v>
      </c>
      <c r="P148" s="61" t="s">
        <v>299</v>
      </c>
      <c r="Q148" s="61" t="s">
        <v>300</v>
      </c>
      <c r="R148" s="61" t="s">
        <v>1</v>
      </c>
      <c r="S148" s="61" t="s">
        <v>2</v>
      </c>
      <c r="T148" s="61" t="s">
        <v>3</v>
      </c>
      <c r="U148" s="61" t="s">
        <v>301</v>
      </c>
      <c r="V148" s="61" t="s">
        <v>302</v>
      </c>
      <c r="W148" s="61" t="s">
        <v>303</v>
      </c>
      <c r="X148" s="61" t="s">
        <v>304</v>
      </c>
      <c r="Y148" s="61" t="s">
        <v>4</v>
      </c>
      <c r="Z148" s="61" t="s">
        <v>5</v>
      </c>
      <c r="AA148" s="61" t="s">
        <v>6</v>
      </c>
      <c r="AB148" s="61" t="s">
        <v>305</v>
      </c>
      <c r="AC148" s="61" t="s">
        <v>7</v>
      </c>
      <c r="AD148" s="61" t="s">
        <v>306</v>
      </c>
      <c r="AE148" s="61" t="s">
        <v>8</v>
      </c>
      <c r="AF148" s="61" t="s">
        <v>9</v>
      </c>
      <c r="AG148" s="61" t="s">
        <v>10</v>
      </c>
      <c r="AH148" s="61" t="s">
        <v>11</v>
      </c>
      <c r="AI148" s="61" t="s">
        <v>307</v>
      </c>
      <c r="AJ148" s="61" t="s">
        <v>12</v>
      </c>
      <c r="AK148" s="61" t="s">
        <v>13</v>
      </c>
      <c r="AL148" s="61" t="s">
        <v>14</v>
      </c>
    </row>
    <row r="149" spans="1:38" ht="16.5" thickBot="1" x14ac:dyDescent="0.3">
      <c r="B149" s="64" t="s">
        <v>29</v>
      </c>
      <c r="C149" s="64" t="s">
        <v>34</v>
      </c>
      <c r="D149" s="64" t="s">
        <v>29</v>
      </c>
      <c r="E149" s="64" t="s">
        <v>34</v>
      </c>
      <c r="F149" s="64"/>
      <c r="G149" s="64"/>
      <c r="H149" s="64" t="s">
        <v>310</v>
      </c>
      <c r="I149" s="64" t="s">
        <v>311</v>
      </c>
      <c r="J149" s="64" t="s">
        <v>312</v>
      </c>
      <c r="K149" s="64" t="s">
        <v>313</v>
      </c>
      <c r="L149" s="64" t="s">
        <v>314</v>
      </c>
      <c r="M149" s="64" t="s">
        <v>315</v>
      </c>
      <c r="N149" s="64" t="s">
        <v>316</v>
      </c>
      <c r="O149" s="64" t="s">
        <v>317</v>
      </c>
      <c r="P149" s="64" t="s">
        <v>318</v>
      </c>
      <c r="Q149" s="64" t="s">
        <v>300</v>
      </c>
      <c r="R149" s="64" t="s">
        <v>86</v>
      </c>
      <c r="S149" s="64" t="s">
        <v>87</v>
      </c>
      <c r="T149" s="64" t="s">
        <v>319</v>
      </c>
      <c r="U149" s="64" t="s">
        <v>320</v>
      </c>
      <c r="V149" s="64" t="s">
        <v>321</v>
      </c>
      <c r="W149" s="64" t="s">
        <v>322</v>
      </c>
      <c r="X149" s="64" t="s">
        <v>323</v>
      </c>
      <c r="Y149" s="64" t="s">
        <v>88</v>
      </c>
      <c r="Z149" s="64" t="s">
        <v>89</v>
      </c>
      <c r="AA149" s="64" t="s">
        <v>90</v>
      </c>
      <c r="AB149" s="64" t="s">
        <v>324</v>
      </c>
      <c r="AC149" s="64" t="s">
        <v>91</v>
      </c>
      <c r="AD149" s="64" t="s">
        <v>325</v>
      </c>
      <c r="AE149" s="64" t="s">
        <v>92</v>
      </c>
      <c r="AF149" s="64" t="s">
        <v>326</v>
      </c>
      <c r="AG149" s="64" t="s">
        <v>93</v>
      </c>
      <c r="AH149" s="64" t="s">
        <v>94</v>
      </c>
      <c r="AI149" s="64" t="s">
        <v>327</v>
      </c>
      <c r="AJ149" s="64" t="s">
        <v>95</v>
      </c>
      <c r="AK149" s="64" t="s">
        <v>328</v>
      </c>
      <c r="AL149" s="64" t="s">
        <v>96</v>
      </c>
    </row>
    <row r="150" spans="1:38" x14ac:dyDescent="0.25">
      <c r="A150" s="48" t="s">
        <v>405</v>
      </c>
      <c r="B150" s="48" t="s">
        <v>107</v>
      </c>
      <c r="C150" s="48" t="s">
        <v>471</v>
      </c>
      <c r="D150" s="48" t="s">
        <v>478</v>
      </c>
      <c r="E150" s="48" t="s">
        <v>479</v>
      </c>
      <c r="F150" s="48" t="s">
        <v>15</v>
      </c>
      <c r="H150" s="80">
        <v>49.942459854928536</v>
      </c>
      <c r="I150" s="80">
        <v>8.4281124069167479</v>
      </c>
      <c r="J150" s="80">
        <v>1.5654522</v>
      </c>
      <c r="K150" s="80">
        <v>64.663006516906094</v>
      </c>
      <c r="L150" s="80">
        <v>0.62334099616858252</v>
      </c>
      <c r="M150" s="80">
        <v>2.7013200000000004</v>
      </c>
      <c r="N150" s="80">
        <v>11.009138822380001</v>
      </c>
      <c r="O150" s="80">
        <v>7.6262981467241362</v>
      </c>
      <c r="P150" s="80">
        <v>1.2632410000000001</v>
      </c>
      <c r="Q150" s="80">
        <v>20.854931999999998</v>
      </c>
      <c r="R150" s="80">
        <v>1.1100000000000003</v>
      </c>
      <c r="S150" s="80">
        <v>0</v>
      </c>
      <c r="T150" s="80">
        <v>19.200349999999997</v>
      </c>
      <c r="U150" s="80">
        <v>8.5089729344280247</v>
      </c>
      <c r="V150" s="80">
        <v>8.8433551680350302</v>
      </c>
      <c r="W150" s="80">
        <v>26.352928640693779</v>
      </c>
      <c r="X150" s="80">
        <v>91.164587177723263</v>
      </c>
      <c r="Y150" s="80">
        <v>7.6408000000000005</v>
      </c>
      <c r="Z150" s="80">
        <v>20.5</v>
      </c>
      <c r="AA150" s="80">
        <v>31.977092938032005</v>
      </c>
      <c r="AB150" s="80">
        <v>0</v>
      </c>
      <c r="AC150" s="80">
        <v>69.863535315219991</v>
      </c>
      <c r="AD150" s="80">
        <v>27.154436081609198</v>
      </c>
      <c r="AE150" s="80">
        <v>6.5380545981980296</v>
      </c>
      <c r="AF150" s="80">
        <v>5.3926000000000009E-2</v>
      </c>
      <c r="AG150" s="80">
        <v>0</v>
      </c>
      <c r="AH150" s="80">
        <v>48.970140717569812</v>
      </c>
      <c r="AI150" s="80">
        <v>0</v>
      </c>
      <c r="AJ150" s="80">
        <v>0</v>
      </c>
      <c r="AK150" s="80">
        <v>18.301483999999999</v>
      </c>
      <c r="AL150" s="80">
        <v>0</v>
      </c>
    </row>
    <row r="151" spans="1:38" x14ac:dyDescent="0.25">
      <c r="A151" s="48" t="s">
        <v>405</v>
      </c>
      <c r="B151" s="48" t="s">
        <v>107</v>
      </c>
      <c r="C151" s="48" t="s">
        <v>471</v>
      </c>
      <c r="D151" s="48" t="s">
        <v>20</v>
      </c>
      <c r="E151" s="48" t="s">
        <v>377</v>
      </c>
      <c r="F151" s="48" t="s">
        <v>15</v>
      </c>
      <c r="H151" s="80">
        <v>-1.1313300000005811E-2</v>
      </c>
      <c r="I151" s="80">
        <v>-1.1490000000000002E-2</v>
      </c>
      <c r="J151" s="80">
        <v>6.503501999999993E-2</v>
      </c>
      <c r="K151" s="80">
        <v>7.1220000000096219E-4</v>
      </c>
      <c r="L151" s="80">
        <v>0.65732520000000005</v>
      </c>
      <c r="M151" s="80">
        <v>-2.0999999999999908E-2</v>
      </c>
      <c r="N151" s="80">
        <v>81.138237000000004</v>
      </c>
      <c r="O151" s="80">
        <v>14.318399999999947</v>
      </c>
      <c r="P151" s="80">
        <v>1.7999999999999988E-2</v>
      </c>
      <c r="Q151" s="80">
        <v>7.128581399999999</v>
      </c>
      <c r="R151" s="80">
        <v>1.6999999999999904E-2</v>
      </c>
      <c r="S151" s="80">
        <v>0</v>
      </c>
      <c r="T151" s="80">
        <v>0</v>
      </c>
      <c r="U151" s="80">
        <v>22.629379999999998</v>
      </c>
      <c r="V151" s="80">
        <v>0</v>
      </c>
      <c r="W151" s="80">
        <v>32.643096139999997</v>
      </c>
      <c r="X151" s="80">
        <v>2.3159899999999998</v>
      </c>
      <c r="Y151" s="80">
        <v>0.7998590000000001</v>
      </c>
      <c r="Z151" s="80">
        <v>-1.2250000000001648E-2</v>
      </c>
      <c r="AA151" s="80">
        <v>0</v>
      </c>
      <c r="AB151" s="80">
        <v>0</v>
      </c>
      <c r="AC151" s="80">
        <v>3.5373237899999999</v>
      </c>
      <c r="AD151" s="80">
        <v>0</v>
      </c>
      <c r="AE151" s="80">
        <v>3.4326504000000035E-2</v>
      </c>
      <c r="AF151" s="80">
        <v>0</v>
      </c>
      <c r="AG151" s="80">
        <v>0</v>
      </c>
      <c r="AH151" s="80">
        <v>24.22138</v>
      </c>
      <c r="AI151" s="80">
        <v>0</v>
      </c>
      <c r="AJ151" s="80">
        <v>76.578199999999995</v>
      </c>
      <c r="AK151" s="80">
        <v>15.454599999999999</v>
      </c>
      <c r="AL151" s="80">
        <v>63.034560000000006</v>
      </c>
    </row>
    <row r="152" spans="1:38" x14ac:dyDescent="0.25">
      <c r="A152" s="48" t="s">
        <v>405</v>
      </c>
      <c r="B152" s="48" t="s">
        <v>107</v>
      </c>
      <c r="C152" s="48" t="s">
        <v>471</v>
      </c>
      <c r="D152" s="48" t="s">
        <v>21</v>
      </c>
      <c r="E152" s="48" t="s">
        <v>339</v>
      </c>
      <c r="F152" s="48" t="s">
        <v>15</v>
      </c>
      <c r="H152" s="445">
        <v>2.0108826431783999</v>
      </c>
      <c r="I152" s="80">
        <v>13.344372575999991</v>
      </c>
      <c r="J152" s="80">
        <v>1.1462776385039983</v>
      </c>
      <c r="K152" s="80">
        <v>4.5197456904000006</v>
      </c>
      <c r="L152" s="80">
        <v>40.948026954280067</v>
      </c>
      <c r="M152" s="80">
        <v>4.6177920000000006</v>
      </c>
      <c r="N152" s="80">
        <v>32.645850853488007</v>
      </c>
      <c r="O152" s="80">
        <v>53.261517801431644</v>
      </c>
      <c r="P152" s="80">
        <v>3.4470594467999995</v>
      </c>
      <c r="Q152" s="80">
        <v>26.748635395709652</v>
      </c>
      <c r="R152" s="80">
        <v>19.582128000000001</v>
      </c>
      <c r="S152" s="80">
        <v>107.77104000000003</v>
      </c>
      <c r="T152" s="80">
        <v>37.221244800009643</v>
      </c>
      <c r="U152" s="80">
        <v>29.826440660560394</v>
      </c>
      <c r="V152" s="80">
        <v>14.453780291999999</v>
      </c>
      <c r="W152" s="80">
        <v>87.331242212504762</v>
      </c>
      <c r="X152" s="80">
        <v>490.66173363000513</v>
      </c>
      <c r="Y152" s="80">
        <v>70.003747018800041</v>
      </c>
      <c r="Z152" s="80">
        <v>19.203803999999998</v>
      </c>
      <c r="AA152" s="80">
        <v>10.503107999999999</v>
      </c>
      <c r="AB152" s="80">
        <v>15.976980000000001</v>
      </c>
      <c r="AC152" s="80">
        <v>57.045941100000007</v>
      </c>
      <c r="AD152" s="80">
        <v>35.672876279999997</v>
      </c>
      <c r="AE152" s="80">
        <v>15.256688407154364</v>
      </c>
      <c r="AF152" s="80">
        <v>45.959314667988011</v>
      </c>
      <c r="AG152" s="80">
        <v>13.938878480786002</v>
      </c>
      <c r="AH152" s="80">
        <v>109.56496104000001</v>
      </c>
      <c r="AI152" s="80">
        <v>32.672879999999999</v>
      </c>
      <c r="AJ152" s="80">
        <v>27.108547920000003</v>
      </c>
      <c r="AK152" s="80">
        <v>487.2133308954123</v>
      </c>
      <c r="AL152" s="80">
        <v>8.141472000000002</v>
      </c>
    </row>
    <row r="153" spans="1:38" x14ac:dyDescent="0.25">
      <c r="A153" s="48" t="s">
        <v>405</v>
      </c>
      <c r="B153" s="48" t="s">
        <v>107</v>
      </c>
      <c r="C153" s="48" t="s">
        <v>471</v>
      </c>
      <c r="D153" s="48" t="s">
        <v>480</v>
      </c>
      <c r="E153" s="48" t="s">
        <v>481</v>
      </c>
      <c r="F153" s="48" t="s">
        <v>15</v>
      </c>
      <c r="H153" s="80">
        <v>0</v>
      </c>
      <c r="I153" s="80">
        <v>2.385180000000001</v>
      </c>
      <c r="J153" s="80">
        <v>2.2143240000000002E-2</v>
      </c>
      <c r="K153" s="80">
        <v>0</v>
      </c>
      <c r="L153" s="80">
        <v>55.481213700000005</v>
      </c>
      <c r="M153" s="80">
        <v>15.055146000000001</v>
      </c>
      <c r="N153" s="80">
        <v>277.39087632000007</v>
      </c>
      <c r="O153" s="80">
        <v>2.0755928159999999</v>
      </c>
      <c r="P153" s="80">
        <v>3.8997150364800008</v>
      </c>
      <c r="Q153" s="80">
        <v>13.557509424000001</v>
      </c>
      <c r="R153" s="80">
        <v>1.8144000000000002</v>
      </c>
      <c r="S153" s="80">
        <v>488.72934500000002</v>
      </c>
      <c r="T153" s="80">
        <v>0</v>
      </c>
      <c r="U153" s="80">
        <v>40.851840000000003</v>
      </c>
      <c r="V153" s="80">
        <v>20.50814754</v>
      </c>
      <c r="W153" s="80">
        <v>185.69910615999999</v>
      </c>
      <c r="X153" s="80">
        <v>1129.36007445</v>
      </c>
      <c r="Y153" s="80">
        <v>219.56856292200001</v>
      </c>
      <c r="Z153" s="80">
        <v>4.3692480000000007</v>
      </c>
      <c r="AA153" s="80">
        <v>0</v>
      </c>
      <c r="AB153" s="80">
        <v>53.126640000000002</v>
      </c>
      <c r="AC153" s="80">
        <v>188.091483912</v>
      </c>
      <c r="AD153" s="80">
        <v>120.98110562999999</v>
      </c>
      <c r="AE153" s="80">
        <v>12.704980645800005</v>
      </c>
      <c r="AF153" s="80">
        <v>51.284880000000001</v>
      </c>
      <c r="AG153" s="80">
        <v>3.3004800000000003</v>
      </c>
      <c r="AH153" s="80">
        <v>80.368549919999992</v>
      </c>
      <c r="AI153" s="80">
        <v>0</v>
      </c>
      <c r="AJ153" s="80">
        <v>27.548424000000001</v>
      </c>
      <c r="AK153" s="80">
        <v>2872.9204748207444</v>
      </c>
      <c r="AL153" s="80">
        <v>0.34641000000000005</v>
      </c>
    </row>
    <row r="154" spans="1:38" x14ac:dyDescent="0.25">
      <c r="A154" s="48" t="s">
        <v>405</v>
      </c>
      <c r="B154" s="48" t="s">
        <v>107</v>
      </c>
      <c r="C154" s="48" t="s">
        <v>471</v>
      </c>
      <c r="D154" s="48" t="s">
        <v>23</v>
      </c>
      <c r="E154" s="48" t="s">
        <v>378</v>
      </c>
      <c r="F154" s="48" t="s">
        <v>15</v>
      </c>
      <c r="H154" s="80">
        <v>0</v>
      </c>
      <c r="I154" s="80">
        <v>0</v>
      </c>
      <c r="J154" s="80">
        <v>0</v>
      </c>
      <c r="K154" s="80">
        <v>0</v>
      </c>
      <c r="L154" s="80">
        <v>2.4958279999999999</v>
      </c>
      <c r="M154" s="80">
        <v>0</v>
      </c>
      <c r="N154" s="80">
        <v>0.36670000000000003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8.3000000000000004E-2</v>
      </c>
      <c r="V154" s="80">
        <v>1.587</v>
      </c>
      <c r="W154" s="80">
        <v>4.153702</v>
      </c>
      <c r="X154" s="80">
        <v>7.5481479999999994</v>
      </c>
      <c r="Y154" s="80">
        <v>1.7000000000000001E-2</v>
      </c>
      <c r="Z154" s="80">
        <v>0</v>
      </c>
      <c r="AA154" s="80">
        <v>0</v>
      </c>
      <c r="AB154" s="80">
        <v>0</v>
      </c>
      <c r="AC154" s="80">
        <v>2.1014900000000001</v>
      </c>
      <c r="AD154" s="80">
        <v>5.987412</v>
      </c>
      <c r="AE154" s="80">
        <v>0.10199999999999999</v>
      </c>
      <c r="AF154" s="80">
        <v>0</v>
      </c>
      <c r="AG154" s="80">
        <v>0</v>
      </c>
      <c r="AH154" s="80">
        <v>0</v>
      </c>
      <c r="AI154" s="80">
        <v>0</v>
      </c>
      <c r="AJ154" s="80">
        <v>0</v>
      </c>
      <c r="AK154" s="80">
        <v>0</v>
      </c>
      <c r="AL154" s="80">
        <v>0</v>
      </c>
    </row>
    <row r="155" spans="1:38" x14ac:dyDescent="0.25">
      <c r="A155" s="48" t="s">
        <v>405</v>
      </c>
      <c r="B155" s="48" t="s">
        <v>107</v>
      </c>
      <c r="C155" s="48" t="s">
        <v>471</v>
      </c>
      <c r="D155" s="48" t="s">
        <v>22</v>
      </c>
      <c r="E155" s="48" t="s">
        <v>379</v>
      </c>
      <c r="F155" s="48" t="s">
        <v>15</v>
      </c>
      <c r="H155" s="80">
        <v>0</v>
      </c>
      <c r="I155" s="80">
        <v>0</v>
      </c>
      <c r="J155" s="80">
        <v>0</v>
      </c>
      <c r="K155" s="80">
        <v>0</v>
      </c>
      <c r="L155" s="80">
        <v>0</v>
      </c>
      <c r="M155" s="80">
        <v>0</v>
      </c>
      <c r="N155" s="80">
        <v>108.0766</v>
      </c>
      <c r="O155" s="80">
        <v>0</v>
      </c>
      <c r="P155" s="80">
        <v>0</v>
      </c>
      <c r="Q155" s="80">
        <v>2.7029000000000001E-2</v>
      </c>
      <c r="R155" s="80">
        <v>0</v>
      </c>
      <c r="S155" s="80">
        <v>1.304</v>
      </c>
      <c r="T155" s="80">
        <v>0</v>
      </c>
      <c r="U155" s="80">
        <v>67.667000000000002</v>
      </c>
      <c r="V155" s="80">
        <v>17.928723000000002</v>
      </c>
      <c r="W155" s="80">
        <v>109.157501</v>
      </c>
      <c r="X155" s="80">
        <v>292.39927</v>
      </c>
      <c r="Y155" s="80">
        <v>12.740748</v>
      </c>
      <c r="Z155" s="80">
        <v>0</v>
      </c>
      <c r="AA155" s="80">
        <v>0</v>
      </c>
      <c r="AB155" s="80">
        <v>0</v>
      </c>
      <c r="AC155" s="80">
        <v>21.662424999999999</v>
      </c>
      <c r="AD155" s="80">
        <v>14.090681</v>
      </c>
      <c r="AE155" s="80">
        <v>0</v>
      </c>
      <c r="AF155" s="80">
        <v>0</v>
      </c>
      <c r="AG155" s="80">
        <v>0</v>
      </c>
      <c r="AH155" s="80">
        <v>736.9542560000001</v>
      </c>
      <c r="AI155" s="80">
        <v>0</v>
      </c>
      <c r="AJ155" s="80">
        <v>0</v>
      </c>
      <c r="AK155" s="80">
        <v>54.628202999999999</v>
      </c>
      <c r="AL155" s="80">
        <v>0</v>
      </c>
    </row>
    <row r="156" spans="1:38" x14ac:dyDescent="0.25">
      <c r="A156" s="48" t="s">
        <v>405</v>
      </c>
      <c r="B156" s="48" t="s">
        <v>107</v>
      </c>
      <c r="C156" s="48" t="s">
        <v>471</v>
      </c>
      <c r="D156" s="48" t="s">
        <v>0</v>
      </c>
      <c r="E156" s="48" t="s">
        <v>381</v>
      </c>
      <c r="F156" s="48" t="s">
        <v>15</v>
      </c>
      <c r="H156" s="80">
        <v>2.68466286</v>
      </c>
      <c r="I156" s="80">
        <v>1.7830728300000001</v>
      </c>
      <c r="J156" s="80">
        <v>0.36479652000000007</v>
      </c>
      <c r="K156" s="80">
        <v>1.8623807400000001</v>
      </c>
      <c r="L156" s="80">
        <v>3.3403827599999998</v>
      </c>
      <c r="M156" s="80">
        <v>0.86558999999999997</v>
      </c>
      <c r="N156" s="80">
        <v>18.838197756282845</v>
      </c>
      <c r="O156" s="80">
        <v>30.005123940000004</v>
      </c>
      <c r="P156" s="80">
        <v>2.7414228600000001</v>
      </c>
      <c r="Q156" s="80">
        <v>1.6624720200000003</v>
      </c>
      <c r="R156" s="80">
        <v>0</v>
      </c>
      <c r="S156" s="80">
        <v>10.018140000000001</v>
      </c>
      <c r="T156" s="80">
        <v>0</v>
      </c>
      <c r="U156" s="80">
        <v>3.532444670486905</v>
      </c>
      <c r="V156" s="80">
        <v>2.1521499999999998E-3</v>
      </c>
      <c r="W156" s="80">
        <v>7.3279241174812988</v>
      </c>
      <c r="X156" s="80">
        <v>33.252372999999999</v>
      </c>
      <c r="Y156" s="80">
        <v>8.3948749500000002</v>
      </c>
      <c r="Z156" s="80">
        <v>2.9799000000000002</v>
      </c>
      <c r="AA156" s="80">
        <v>0</v>
      </c>
      <c r="AB156" s="80">
        <v>0</v>
      </c>
      <c r="AC156" s="80">
        <v>70.250291099999998</v>
      </c>
      <c r="AD156" s="80">
        <v>45.204609999999995</v>
      </c>
      <c r="AE156" s="80">
        <v>4.6502884434088996</v>
      </c>
      <c r="AF156" s="80">
        <v>1.5705775800000001</v>
      </c>
      <c r="AG156" s="80">
        <v>6.2850915599999997</v>
      </c>
      <c r="AH156" s="80">
        <v>1.7383473213779232</v>
      </c>
      <c r="AI156" s="80">
        <v>0</v>
      </c>
      <c r="AJ156" s="80">
        <v>3.9944850000000005</v>
      </c>
      <c r="AK156" s="80">
        <v>60.183691353765973</v>
      </c>
      <c r="AL156" s="80">
        <v>0.51084000000000007</v>
      </c>
    </row>
    <row r="157" spans="1:38" x14ac:dyDescent="0.25">
      <c r="A157" s="48" t="s">
        <v>405</v>
      </c>
      <c r="B157" s="48" t="s">
        <v>107</v>
      </c>
      <c r="C157" s="48" t="s">
        <v>471</v>
      </c>
      <c r="D157" s="48" t="s">
        <v>482</v>
      </c>
      <c r="E157" s="48" t="s">
        <v>483</v>
      </c>
      <c r="F157" s="48" t="s">
        <v>15</v>
      </c>
      <c r="H157" s="80">
        <v>4.0038191000000003</v>
      </c>
      <c r="I157" s="80">
        <v>6.1770739999999993</v>
      </c>
      <c r="J157" s="80">
        <v>24.1743314</v>
      </c>
      <c r="K157" s="80">
        <v>3.9681360170000004</v>
      </c>
      <c r="L157" s="80">
        <v>36.816753999999989</v>
      </c>
      <c r="M157" s="80">
        <v>2.9710000000000001</v>
      </c>
      <c r="N157" s="80">
        <v>23.516739999999999</v>
      </c>
      <c r="O157" s="80">
        <v>73.666576480000003</v>
      </c>
      <c r="P157" s="80">
        <v>0.12263999999999999</v>
      </c>
      <c r="Q157" s="80">
        <v>18.466326022133117</v>
      </c>
      <c r="R157" s="80">
        <v>0.922346</v>
      </c>
      <c r="S157" s="80">
        <v>21.2424</v>
      </c>
      <c r="T157" s="80">
        <v>0</v>
      </c>
      <c r="U157" s="80">
        <v>11.573259999999999</v>
      </c>
      <c r="V157" s="80">
        <v>30.014282999999999</v>
      </c>
      <c r="W157" s="80">
        <v>29.7382153</v>
      </c>
      <c r="X157" s="80">
        <v>369.84927049999999</v>
      </c>
      <c r="Y157" s="80">
        <v>77.082184799999993</v>
      </c>
      <c r="Z157" s="80">
        <v>11.285679999999999</v>
      </c>
      <c r="AA157" s="80">
        <v>2.1242999999999999</v>
      </c>
      <c r="AB157" s="80">
        <v>13.541760000000004</v>
      </c>
      <c r="AC157" s="80">
        <v>447.30412250000001</v>
      </c>
      <c r="AD157" s="80">
        <v>30.452300000000001</v>
      </c>
      <c r="AE157" s="80">
        <v>35.518597336375343</v>
      </c>
      <c r="AF157" s="80">
        <v>4.8347952000000003</v>
      </c>
      <c r="AG157" s="80">
        <v>0.53744840000000005</v>
      </c>
      <c r="AH157" s="80">
        <v>92.465420999999992</v>
      </c>
      <c r="AI157" s="80">
        <v>0</v>
      </c>
      <c r="AJ157" s="80">
        <v>2.7148799999999995</v>
      </c>
      <c r="AK157" s="80">
        <v>382.82505324600004</v>
      </c>
      <c r="AL157" s="80">
        <v>6.7006999999999994</v>
      </c>
    </row>
    <row r="158" spans="1:38" x14ac:dyDescent="0.25">
      <c r="A158" s="48" t="s">
        <v>405</v>
      </c>
      <c r="B158" s="50" t="s">
        <v>107</v>
      </c>
      <c r="C158" s="50" t="s">
        <v>471</v>
      </c>
      <c r="D158" s="50" t="s">
        <v>24</v>
      </c>
      <c r="E158" s="50" t="s">
        <v>384</v>
      </c>
      <c r="F158" s="50" t="s">
        <v>15</v>
      </c>
      <c r="G158" s="50"/>
      <c r="H158" s="110">
        <v>0</v>
      </c>
      <c r="I158" s="110">
        <v>0.10132099999999999</v>
      </c>
      <c r="J158" s="110">
        <v>0</v>
      </c>
      <c r="K158" s="110">
        <v>0</v>
      </c>
      <c r="L158" s="110">
        <v>0.45100000000000001</v>
      </c>
      <c r="M158" s="110">
        <v>0</v>
      </c>
      <c r="N158" s="110">
        <v>0.23319999999999999</v>
      </c>
      <c r="O158" s="110">
        <v>0.42286699999999999</v>
      </c>
      <c r="P158" s="110">
        <v>0</v>
      </c>
      <c r="Q158" s="110">
        <v>0.26235000000000003</v>
      </c>
      <c r="R158" s="110">
        <v>0</v>
      </c>
      <c r="S158" s="110">
        <v>0</v>
      </c>
      <c r="T158" s="110">
        <v>0</v>
      </c>
      <c r="U158" s="110">
        <v>0.21615000000000001</v>
      </c>
      <c r="V158" s="110">
        <v>0.38697799999999999</v>
      </c>
      <c r="W158" s="110">
        <v>1.690577</v>
      </c>
      <c r="X158" s="110">
        <v>11.056395999999999</v>
      </c>
      <c r="Y158" s="110">
        <v>0.70199999999999996</v>
      </c>
      <c r="Z158" s="110">
        <v>0</v>
      </c>
      <c r="AA158" s="110">
        <v>0</v>
      </c>
      <c r="AB158" s="110">
        <v>0</v>
      </c>
      <c r="AC158" s="110">
        <v>0.78661900000000007</v>
      </c>
      <c r="AD158" s="110">
        <v>0.93722400000000006</v>
      </c>
      <c r="AE158" s="110">
        <v>0.55610000000000004</v>
      </c>
      <c r="AF158" s="110">
        <v>0.31</v>
      </c>
      <c r="AG158" s="110">
        <v>4.7530000000000001</v>
      </c>
      <c r="AH158" s="110">
        <v>0</v>
      </c>
      <c r="AI158" s="110">
        <v>0</v>
      </c>
      <c r="AJ158" s="110">
        <v>0</v>
      </c>
      <c r="AK158" s="110">
        <v>74.598410000000001</v>
      </c>
      <c r="AL158" s="110">
        <v>0</v>
      </c>
    </row>
    <row r="159" spans="1:38" x14ac:dyDescent="0.25">
      <c r="A159" s="48" t="s">
        <v>405</v>
      </c>
      <c r="B159" s="48" t="s">
        <v>108</v>
      </c>
      <c r="C159" s="48" t="s">
        <v>472</v>
      </c>
      <c r="D159" s="48" t="s">
        <v>480</v>
      </c>
      <c r="E159" s="48" t="s">
        <v>481</v>
      </c>
      <c r="F159" s="48" t="s">
        <v>15</v>
      </c>
      <c r="H159" s="80">
        <v>0</v>
      </c>
      <c r="I159" s="80">
        <v>0</v>
      </c>
      <c r="J159" s="80">
        <v>0</v>
      </c>
      <c r="K159" s="80">
        <v>0</v>
      </c>
      <c r="L159" s="80">
        <v>0</v>
      </c>
      <c r="M159" s="80">
        <v>0</v>
      </c>
      <c r="N159" s="80">
        <v>3.4673859540000014</v>
      </c>
      <c r="O159" s="80">
        <v>8.6483034E-2</v>
      </c>
      <c r="P159" s="80">
        <v>0.16248812652000003</v>
      </c>
      <c r="Q159" s="80">
        <v>0.564896226</v>
      </c>
      <c r="R159" s="80">
        <v>0</v>
      </c>
      <c r="S159" s="80">
        <v>0</v>
      </c>
      <c r="T159" s="80">
        <v>0</v>
      </c>
      <c r="U159" s="80">
        <v>0.51004800000000006</v>
      </c>
      <c r="V159" s="80">
        <v>0.123642135</v>
      </c>
      <c r="W159" s="80">
        <v>2.2730115870000001</v>
      </c>
      <c r="X159" s="80">
        <v>6.9640158150000007</v>
      </c>
      <c r="Y159" s="80">
        <v>1.3808543580000001</v>
      </c>
      <c r="Z159" s="80">
        <v>0.18205200000000002</v>
      </c>
      <c r="AA159" s="80">
        <v>0</v>
      </c>
      <c r="AB159" s="80">
        <v>2.6563319999999999</v>
      </c>
      <c r="AC159" s="80">
        <v>22.128409871999999</v>
      </c>
      <c r="AD159" s="80">
        <v>8.6020159950000004</v>
      </c>
      <c r="AE159" s="80">
        <v>0</v>
      </c>
      <c r="AF159" s="80">
        <v>2.564244</v>
      </c>
      <c r="AG159" s="80">
        <v>0</v>
      </c>
      <c r="AH159" s="80">
        <v>1.004606874</v>
      </c>
      <c r="AI159" s="80">
        <v>0</v>
      </c>
      <c r="AJ159" s="80">
        <v>1.3774212000000001</v>
      </c>
      <c r="AK159" s="80">
        <v>21.37249227418776</v>
      </c>
      <c r="AL159" s="80">
        <v>0</v>
      </c>
    </row>
    <row r="160" spans="1:38" x14ac:dyDescent="0.25">
      <c r="A160" s="48" t="s">
        <v>405</v>
      </c>
      <c r="B160" s="50" t="s">
        <v>108</v>
      </c>
      <c r="C160" s="50" t="s">
        <v>472</v>
      </c>
      <c r="D160" s="50" t="s">
        <v>21</v>
      </c>
      <c r="E160" s="50" t="s">
        <v>339</v>
      </c>
      <c r="F160" s="50" t="s">
        <v>15</v>
      </c>
      <c r="G160" s="50"/>
      <c r="H160" s="110">
        <v>1.0054413215891997</v>
      </c>
      <c r="I160" s="110">
        <v>6.6721862879999954</v>
      </c>
      <c r="J160" s="110">
        <v>0.57313881925199905</v>
      </c>
      <c r="K160" s="110">
        <v>2.2598728452000003</v>
      </c>
      <c r="L160" s="110">
        <v>17.54915440897717</v>
      </c>
      <c r="M160" s="110">
        <v>9.2355840000000011</v>
      </c>
      <c r="N160" s="110">
        <v>1.6322925426744004</v>
      </c>
      <c r="O160" s="110">
        <v>76.933303490956831</v>
      </c>
      <c r="P160" s="110">
        <v>4.9790858675999994</v>
      </c>
      <c r="Q160" s="110">
        <v>38.63691779380283</v>
      </c>
      <c r="R160" s="110">
        <v>39.164256000000002</v>
      </c>
      <c r="S160" s="110">
        <v>70.051176000000012</v>
      </c>
      <c r="T160" s="110">
        <v>27.915933600007229</v>
      </c>
      <c r="U160" s="110">
        <v>1.4913220330280197</v>
      </c>
      <c r="V160" s="110">
        <v>6.8827525200000004</v>
      </c>
      <c r="W160" s="110">
        <v>4.3665621106252379</v>
      </c>
      <c r="X160" s="110">
        <v>233.64844458571676</v>
      </c>
      <c r="Y160" s="110">
        <v>33.335117628000027</v>
      </c>
      <c r="Z160" s="110">
        <v>27.738828000000002</v>
      </c>
      <c r="AA160" s="110">
        <v>17.505179999999999</v>
      </c>
      <c r="AB160" s="110">
        <v>15.976980000000001</v>
      </c>
      <c r="AC160" s="110">
        <v>159.72863508000003</v>
      </c>
      <c r="AD160" s="110">
        <v>89.182190699999992</v>
      </c>
      <c r="AE160" s="110">
        <v>30.513376814308728</v>
      </c>
      <c r="AF160" s="110">
        <v>45.959314667988011</v>
      </c>
      <c r="AG160" s="110">
        <v>13.938878480786002</v>
      </c>
      <c r="AH160" s="110">
        <v>5.4782480520000005</v>
      </c>
      <c r="AI160" s="110">
        <v>32.672879999999999</v>
      </c>
      <c r="AJ160" s="110">
        <v>27.108547920000003</v>
      </c>
      <c r="AK160" s="110">
        <v>1086.8648238823823</v>
      </c>
      <c r="AL160" s="110">
        <v>4.0707360000000001</v>
      </c>
    </row>
    <row r="161" spans="1:38" x14ac:dyDescent="0.25">
      <c r="A161" s="48" t="s">
        <v>405</v>
      </c>
      <c r="B161" s="48" t="s">
        <v>106</v>
      </c>
      <c r="C161" s="48" t="s">
        <v>473</v>
      </c>
      <c r="D161" s="48" t="s">
        <v>105</v>
      </c>
      <c r="E161" s="48" t="s">
        <v>391</v>
      </c>
      <c r="F161" s="48" t="s">
        <v>15</v>
      </c>
      <c r="H161" s="80">
        <v>116.53240632816656</v>
      </c>
      <c r="I161" s="80">
        <v>19.665595616139075</v>
      </c>
      <c r="J161" s="80">
        <v>3.6527217999999992</v>
      </c>
      <c r="K161" s="80">
        <v>150.88034853944751</v>
      </c>
      <c r="L161" s="80">
        <v>0</v>
      </c>
      <c r="M161" s="80">
        <v>6.3030799999999996</v>
      </c>
      <c r="N161" s="80">
        <v>0</v>
      </c>
      <c r="O161" s="80">
        <v>7.6262981467241362</v>
      </c>
      <c r="P161" s="80">
        <v>1.2632410000000001</v>
      </c>
      <c r="Q161" s="80">
        <v>10.044931999999999</v>
      </c>
      <c r="R161" s="80">
        <v>2.59</v>
      </c>
      <c r="S161" s="80">
        <v>0</v>
      </c>
      <c r="T161" s="80">
        <v>10.338649999999999</v>
      </c>
      <c r="U161" s="80">
        <v>0</v>
      </c>
      <c r="V161" s="80">
        <v>1.3533387920087574</v>
      </c>
      <c r="W161" s="80">
        <v>0</v>
      </c>
      <c r="X161" s="80">
        <v>19.881146794430816</v>
      </c>
      <c r="Y161" s="80">
        <v>1.4202000000000001</v>
      </c>
      <c r="Z161" s="80">
        <v>20.5</v>
      </c>
      <c r="AA161" s="80">
        <v>74.613216855407998</v>
      </c>
      <c r="AB161" s="80">
        <v>0</v>
      </c>
      <c r="AC161" s="80">
        <v>0</v>
      </c>
      <c r="AD161" s="80">
        <v>4.4203508570881249</v>
      </c>
      <c r="AE161" s="80">
        <v>15.255460729128732</v>
      </c>
      <c r="AF161" s="80">
        <v>0</v>
      </c>
      <c r="AG161" s="80">
        <v>0</v>
      </c>
      <c r="AH161" s="80">
        <v>0</v>
      </c>
      <c r="AI161" s="80">
        <v>0</v>
      </c>
      <c r="AJ161" s="80">
        <v>0</v>
      </c>
      <c r="AK161" s="80">
        <v>0</v>
      </c>
      <c r="AL161" s="80">
        <v>0</v>
      </c>
    </row>
    <row r="162" spans="1:38" x14ac:dyDescent="0.25">
      <c r="A162" s="48" t="s">
        <v>405</v>
      </c>
      <c r="B162" s="48" t="s">
        <v>106</v>
      </c>
      <c r="C162" s="48" t="s">
        <v>473</v>
      </c>
      <c r="D162" s="48" t="s">
        <v>20</v>
      </c>
      <c r="E162" s="48" t="s">
        <v>377</v>
      </c>
      <c r="F162" s="48" t="s">
        <v>15</v>
      </c>
      <c r="H162" s="80">
        <v>-7.5422000000038743E-3</v>
      </c>
      <c r="I162" s="80">
        <v>-7.6600000000000001E-3</v>
      </c>
      <c r="J162" s="80">
        <v>4.3356679999999953E-2</v>
      </c>
      <c r="K162" s="80">
        <v>4.7480000000064141E-4</v>
      </c>
      <c r="L162" s="80">
        <v>0</v>
      </c>
      <c r="M162" s="80">
        <v>0</v>
      </c>
      <c r="N162" s="80">
        <v>0</v>
      </c>
      <c r="O162" s="80">
        <v>14.318399999999947</v>
      </c>
      <c r="P162" s="80">
        <v>1.7999999999999988E-2</v>
      </c>
      <c r="Q162" s="80">
        <v>7.128581399999999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-1.2250000000001648E-2</v>
      </c>
      <c r="AA162" s="80">
        <v>0</v>
      </c>
      <c r="AB162" s="80">
        <v>0</v>
      </c>
      <c r="AC162" s="80">
        <v>1.05660321</v>
      </c>
      <c r="AD162" s="80">
        <v>0</v>
      </c>
      <c r="AE162" s="80">
        <v>0</v>
      </c>
      <c r="AF162" s="80">
        <v>0</v>
      </c>
      <c r="AG162" s="80">
        <v>0</v>
      </c>
      <c r="AH162" s="80">
        <v>0</v>
      </c>
      <c r="AI162" s="80">
        <v>0</v>
      </c>
      <c r="AJ162" s="80">
        <v>0</v>
      </c>
      <c r="AK162" s="80">
        <v>0</v>
      </c>
      <c r="AL162" s="80">
        <v>42.023040000000002</v>
      </c>
    </row>
    <row r="163" spans="1:38" x14ac:dyDescent="0.25">
      <c r="A163" s="48" t="s">
        <v>405</v>
      </c>
      <c r="B163" s="48" t="s">
        <v>106</v>
      </c>
      <c r="C163" s="48" t="s">
        <v>473</v>
      </c>
      <c r="D163" s="48" t="s">
        <v>21</v>
      </c>
      <c r="E163" s="48" t="s">
        <v>339</v>
      </c>
      <c r="F163" s="48" t="s">
        <v>15</v>
      </c>
      <c r="H163" s="80">
        <v>1.6757355359819996</v>
      </c>
      <c r="I163" s="80">
        <v>11.120310479999993</v>
      </c>
      <c r="J163" s="80">
        <v>0.95523136541999853</v>
      </c>
      <c r="K163" s="80">
        <v>3.7664547420000005</v>
      </c>
      <c r="L163" s="80">
        <v>14.624295340814308</v>
      </c>
      <c r="M163" s="80">
        <v>2.3088960000000003</v>
      </c>
      <c r="N163" s="80">
        <v>4.8968776280232014</v>
      </c>
      <c r="O163" s="80">
        <v>5.9179464223812941</v>
      </c>
      <c r="P163" s="80">
        <v>0.38300660519999996</v>
      </c>
      <c r="Q163" s="80">
        <v>2.972070599523295</v>
      </c>
      <c r="R163" s="80">
        <v>9.7910640000000004</v>
      </c>
      <c r="S163" s="80">
        <v>21.554208000000003</v>
      </c>
      <c r="T163" s="80">
        <v>46.52655600001205</v>
      </c>
      <c r="U163" s="80">
        <v>4.4739660990840591</v>
      </c>
      <c r="V163" s="80">
        <v>2.7531010079999998</v>
      </c>
      <c r="W163" s="80">
        <v>13.099686331875713</v>
      </c>
      <c r="X163" s="80">
        <v>93.459377834286698</v>
      </c>
      <c r="Y163" s="80">
        <v>13.33404705120001</v>
      </c>
      <c r="Z163" s="80">
        <v>2.133756</v>
      </c>
      <c r="AA163" s="80">
        <v>10.503107999999999</v>
      </c>
      <c r="AB163" s="80">
        <v>4.793094</v>
      </c>
      <c r="AC163" s="80">
        <v>0</v>
      </c>
      <c r="AD163" s="80">
        <v>5.9454793799999992</v>
      </c>
      <c r="AE163" s="80">
        <v>7.628344203577182</v>
      </c>
      <c r="AF163" s="80">
        <v>13.787794400396402</v>
      </c>
      <c r="AG163" s="80">
        <v>2.7877756961572007</v>
      </c>
      <c r="AH163" s="80">
        <v>16.434744156000001</v>
      </c>
      <c r="AI163" s="80">
        <v>9.8018639999999984</v>
      </c>
      <c r="AJ163" s="80">
        <v>8.1325643759999995</v>
      </c>
      <c r="AK163" s="80">
        <v>54.089280552460799</v>
      </c>
      <c r="AL163" s="80">
        <v>6.7845600000000008</v>
      </c>
    </row>
    <row r="164" spans="1:38" x14ac:dyDescent="0.25">
      <c r="A164" s="48" t="s">
        <v>405</v>
      </c>
      <c r="B164" s="48" t="s">
        <v>106</v>
      </c>
      <c r="C164" s="48" t="s">
        <v>473</v>
      </c>
      <c r="D164" s="48" t="s">
        <v>480</v>
      </c>
      <c r="E164" s="48" t="s">
        <v>481</v>
      </c>
      <c r="F164" s="48" t="s">
        <v>15</v>
      </c>
      <c r="H164" s="80">
        <v>0</v>
      </c>
      <c r="I164" s="80">
        <v>5.5654200000000005</v>
      </c>
      <c r="J164" s="80">
        <v>5.1667559999999994E-2</v>
      </c>
      <c r="K164" s="80">
        <v>0</v>
      </c>
      <c r="L164" s="80">
        <v>6.1645793000000007</v>
      </c>
      <c r="M164" s="80">
        <v>35.128673999999997</v>
      </c>
      <c r="N164" s="80">
        <v>65.880333126000025</v>
      </c>
      <c r="O164" s="80">
        <v>2.1620758499999999</v>
      </c>
      <c r="P164" s="80">
        <v>4.0622031630000004</v>
      </c>
      <c r="Q164" s="80">
        <v>14.122405649999999</v>
      </c>
      <c r="R164" s="80">
        <v>4.2336</v>
      </c>
      <c r="S164" s="80">
        <v>57.49757000000001</v>
      </c>
      <c r="T164" s="80">
        <v>0</v>
      </c>
      <c r="U164" s="80">
        <v>9.7029120000000013</v>
      </c>
      <c r="V164" s="80">
        <v>5.1646223249999998</v>
      </c>
      <c r="W164" s="80">
        <v>44.151764952999997</v>
      </c>
      <c r="X164" s="80">
        <v>284.25461973500001</v>
      </c>
      <c r="Y164" s="80">
        <v>55.237454319999998</v>
      </c>
      <c r="Z164" s="80">
        <v>4.5513000000000003</v>
      </c>
      <c r="AA164" s="80">
        <v>0</v>
      </c>
      <c r="AB164" s="80">
        <v>209.85022799999999</v>
      </c>
      <c r="AC164" s="80">
        <v>158.58693741599998</v>
      </c>
      <c r="AD164" s="80">
        <v>43.247029274999996</v>
      </c>
      <c r="AE164" s="80">
        <v>29.644954840200004</v>
      </c>
      <c r="AF164" s="80">
        <v>202.575276</v>
      </c>
      <c r="AG164" s="80">
        <v>7.7011199999999995</v>
      </c>
      <c r="AH164" s="80">
        <v>19.087530606000001</v>
      </c>
      <c r="AI164" s="80">
        <v>0</v>
      </c>
      <c r="AJ164" s="80">
        <v>108.8162748</v>
      </c>
      <c r="AK164" s="80">
        <v>292.56466504795503</v>
      </c>
      <c r="AL164" s="80">
        <v>0.80828999999999995</v>
      </c>
    </row>
    <row r="165" spans="1:38" x14ac:dyDescent="0.25">
      <c r="A165" s="48" t="s">
        <v>405</v>
      </c>
      <c r="B165" s="48" t="s">
        <v>106</v>
      </c>
      <c r="C165" s="48" t="s">
        <v>473</v>
      </c>
      <c r="D165" s="48" t="s">
        <v>0</v>
      </c>
      <c r="E165" s="48" t="s">
        <v>381</v>
      </c>
      <c r="F165" s="48" t="s">
        <v>15</v>
      </c>
      <c r="H165" s="80">
        <v>6.2642133399999986</v>
      </c>
      <c r="I165" s="80">
        <v>4.1605032699999995</v>
      </c>
      <c r="J165" s="80">
        <v>0.85119188000000001</v>
      </c>
      <c r="K165" s="80">
        <v>4.3455550599999997</v>
      </c>
      <c r="L165" s="80">
        <v>2.2269218400000002</v>
      </c>
      <c r="M165" s="80">
        <v>7.790309999999999</v>
      </c>
      <c r="N165" s="80">
        <v>1.4600769437171561</v>
      </c>
      <c r="O165" s="80">
        <v>70.01195586</v>
      </c>
      <c r="P165" s="80">
        <v>6.3966533399999985</v>
      </c>
      <c r="Q165" s="80">
        <v>3.8791013799999998</v>
      </c>
      <c r="R165" s="80">
        <v>0</v>
      </c>
      <c r="S165" s="80">
        <v>23.375659999999996</v>
      </c>
      <c r="T165" s="80">
        <v>0</v>
      </c>
      <c r="U165" s="80">
        <v>0.27378632951309373</v>
      </c>
      <c r="V165" s="80">
        <v>2.1521499999999998E-3</v>
      </c>
      <c r="W165" s="80">
        <v>0.56795948251869965</v>
      </c>
      <c r="X165" s="80">
        <v>33.252372999999999</v>
      </c>
      <c r="Y165" s="80">
        <v>8.3948749500000002</v>
      </c>
      <c r="Z165" s="80">
        <v>6.9530999999999992</v>
      </c>
      <c r="AA165" s="80">
        <v>0</v>
      </c>
      <c r="AB165" s="80">
        <v>0</v>
      </c>
      <c r="AC165" s="80">
        <v>0</v>
      </c>
      <c r="AD165" s="80">
        <v>2.3791899999999999</v>
      </c>
      <c r="AE165" s="80">
        <v>41.852595990680101</v>
      </c>
      <c r="AF165" s="80">
        <v>8.8999396199999996</v>
      </c>
      <c r="AG165" s="80">
        <v>56.565824039999995</v>
      </c>
      <c r="AH165" s="80">
        <v>0.13473267862207675</v>
      </c>
      <c r="AI165" s="80">
        <v>0</v>
      </c>
      <c r="AJ165" s="80">
        <v>22.635414999999998</v>
      </c>
      <c r="AK165" s="80">
        <v>4.6646086462340195</v>
      </c>
      <c r="AL165" s="80">
        <v>1.1919599999999999</v>
      </c>
    </row>
    <row r="166" spans="1:38" x14ac:dyDescent="0.25">
      <c r="A166" s="48" t="s">
        <v>405</v>
      </c>
      <c r="B166" s="48" t="s">
        <v>106</v>
      </c>
      <c r="C166" s="48" t="s">
        <v>473</v>
      </c>
      <c r="D166" s="48" t="s">
        <v>482</v>
      </c>
      <c r="E166" s="48" t="s">
        <v>483</v>
      </c>
      <c r="F166" s="48" t="s">
        <v>15</v>
      </c>
      <c r="H166" s="80">
        <v>0</v>
      </c>
      <c r="I166" s="80">
        <v>0</v>
      </c>
      <c r="J166" s="80">
        <v>0</v>
      </c>
      <c r="K166" s="80">
        <v>0</v>
      </c>
      <c r="L166" s="80">
        <v>0</v>
      </c>
      <c r="M166" s="80">
        <v>2.9710000000000001</v>
      </c>
      <c r="N166" s="80">
        <v>0</v>
      </c>
      <c r="O166" s="80">
        <v>31.571389920000001</v>
      </c>
      <c r="P166" s="80">
        <v>5.2559999999999996E-2</v>
      </c>
      <c r="Q166" s="80">
        <v>7.9141397237713367</v>
      </c>
      <c r="R166" s="80">
        <v>0.922346</v>
      </c>
      <c r="S166" s="80">
        <v>0</v>
      </c>
      <c r="T166" s="80">
        <v>0</v>
      </c>
      <c r="U166" s="80">
        <v>0</v>
      </c>
      <c r="V166" s="80">
        <v>0</v>
      </c>
      <c r="W166" s="80">
        <v>0</v>
      </c>
      <c r="X166" s="80">
        <v>0</v>
      </c>
      <c r="Y166" s="80">
        <v>0</v>
      </c>
      <c r="Z166" s="80">
        <v>4.8367199999999997</v>
      </c>
      <c r="AA166" s="80">
        <v>2.1242999999999999</v>
      </c>
      <c r="AB166" s="80">
        <v>20.312640000000002</v>
      </c>
      <c r="AC166" s="80">
        <v>0</v>
      </c>
      <c r="AD166" s="80">
        <v>0</v>
      </c>
      <c r="AE166" s="80">
        <v>35.518597336375343</v>
      </c>
      <c r="AF166" s="80">
        <v>7.2521927999999996</v>
      </c>
      <c r="AG166" s="80">
        <v>0.80617259999999991</v>
      </c>
      <c r="AH166" s="80">
        <v>0</v>
      </c>
      <c r="AI166" s="80">
        <v>0</v>
      </c>
      <c r="AJ166" s="80">
        <v>4.0723199999999986</v>
      </c>
      <c r="AK166" s="80">
        <v>0</v>
      </c>
      <c r="AL166" s="80">
        <v>0</v>
      </c>
    </row>
    <row r="167" spans="1:38" x14ac:dyDescent="0.25">
      <c r="A167" s="48" t="s">
        <v>405</v>
      </c>
      <c r="B167" s="50" t="s">
        <v>106</v>
      </c>
      <c r="C167" s="50" t="s">
        <v>473</v>
      </c>
      <c r="D167" s="50" t="s">
        <v>24</v>
      </c>
      <c r="E167" s="50" t="s">
        <v>384</v>
      </c>
      <c r="F167" s="50" t="s">
        <v>15</v>
      </c>
      <c r="G167" s="50"/>
      <c r="H167" s="110">
        <v>0</v>
      </c>
      <c r="I167" s="110">
        <v>0</v>
      </c>
      <c r="J167" s="110">
        <v>0</v>
      </c>
      <c r="K167" s="110">
        <v>0</v>
      </c>
      <c r="L167" s="110">
        <v>0</v>
      </c>
      <c r="M167" s="110">
        <v>0</v>
      </c>
      <c r="N167" s="110">
        <v>0</v>
      </c>
      <c r="O167" s="110">
        <v>0</v>
      </c>
      <c r="P167" s="110">
        <v>0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  <c r="V167" s="110">
        <v>0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0">
        <v>0</v>
      </c>
      <c r="AC167" s="110">
        <v>0</v>
      </c>
      <c r="AD167" s="110">
        <v>0</v>
      </c>
      <c r="AE167" s="110">
        <v>0</v>
      </c>
      <c r="AF167" s="110">
        <v>0</v>
      </c>
      <c r="AG167" s="110">
        <v>0</v>
      </c>
      <c r="AH167" s="110">
        <v>0</v>
      </c>
      <c r="AI167" s="110">
        <v>0</v>
      </c>
      <c r="AJ167" s="110">
        <v>0</v>
      </c>
      <c r="AK167" s="110">
        <v>0</v>
      </c>
      <c r="AL167" s="110">
        <v>0</v>
      </c>
    </row>
    <row r="168" spans="1:38" x14ac:dyDescent="0.25">
      <c r="A168" s="48" t="s">
        <v>405</v>
      </c>
      <c r="B168" s="66" t="s">
        <v>98</v>
      </c>
      <c r="C168" s="66" t="s">
        <v>474</v>
      </c>
      <c r="D168" s="66" t="s">
        <v>21</v>
      </c>
      <c r="E168" s="66" t="s">
        <v>339</v>
      </c>
      <c r="F168" s="66" t="s">
        <v>15</v>
      </c>
      <c r="G168" s="66"/>
      <c r="H168" s="108">
        <v>7.6898981334655989</v>
      </c>
      <c r="I168" s="108">
        <v>51.030758116374066</v>
      </c>
      <c r="J168" s="108">
        <v>4.3835269565172883</v>
      </c>
      <c r="K168" s="108">
        <v>17.284143391585616</v>
      </c>
      <c r="L168" s="108">
        <v>48.407234577835069</v>
      </c>
      <c r="M168" s="108">
        <v>9.6973631999999998</v>
      </c>
      <c r="N168" s="108">
        <v>36.693023752526898</v>
      </c>
      <c r="O168" s="108">
        <v>116.40311102014994</v>
      </c>
      <c r="P168" s="108">
        <v>7.5335525543008783</v>
      </c>
      <c r="Q168" s="108">
        <v>58.459174731227989</v>
      </c>
      <c r="R168" s="108">
        <v>41.122468799999993</v>
      </c>
      <c r="S168" s="108">
        <v>115.07505443453368</v>
      </c>
      <c r="T168" s="108">
        <v>313.76728983297016</v>
      </c>
      <c r="U168" s="108">
        <v>33.524085511600141</v>
      </c>
      <c r="V168" s="108">
        <v>15.085241782285326</v>
      </c>
      <c r="W168" s="108">
        <v>98.157874923291843</v>
      </c>
      <c r="X168" s="108">
        <v>512.09792425173987</v>
      </c>
      <c r="Y168" s="108">
        <v>73.062093660648173</v>
      </c>
      <c r="Z168" s="108">
        <v>41.969936669005584</v>
      </c>
      <c r="AA168" s="108">
        <v>78.701331867860446</v>
      </c>
      <c r="AB168" s="108">
        <v>32.323821997361691</v>
      </c>
      <c r="AC168" s="108">
        <v>256.47217236415281</v>
      </c>
      <c r="AD168" s="108">
        <v>153.69871022998228</v>
      </c>
      <c r="AE168" s="108">
        <v>32.039045655024161</v>
      </c>
      <c r="AF168" s="108">
        <v>92.982572829707408</v>
      </c>
      <c r="AG168" s="108">
        <v>10.593547645397361</v>
      </c>
      <c r="AH168" s="108">
        <v>123.14795334721268</v>
      </c>
      <c r="AI168" s="108">
        <v>66.102126763703708</v>
      </c>
      <c r="AJ168" s="108">
        <v>54.844650088629372</v>
      </c>
      <c r="AK168" s="108">
        <v>1166.9650533807678</v>
      </c>
      <c r="AL168" s="108">
        <v>12.483590400000002</v>
      </c>
    </row>
    <row r="169" spans="1:38" x14ac:dyDescent="0.25">
      <c r="A169" s="48" t="s">
        <v>405</v>
      </c>
      <c r="B169" s="50" t="s">
        <v>349</v>
      </c>
      <c r="C169" s="50" t="s">
        <v>477</v>
      </c>
      <c r="D169" s="50" t="s">
        <v>21</v>
      </c>
      <c r="E169" s="50" t="s">
        <v>339</v>
      </c>
      <c r="F169" s="50" t="s">
        <v>15</v>
      </c>
      <c r="G169" s="50"/>
      <c r="H169" s="110">
        <v>7.7268687975687982</v>
      </c>
      <c r="I169" s="110">
        <v>51.276098299625865</v>
      </c>
      <c r="J169" s="110">
        <v>4.4046016053466976</v>
      </c>
      <c r="K169" s="110">
        <v>17.367240234814389</v>
      </c>
      <c r="L169" s="110">
        <v>39.338537467050777</v>
      </c>
      <c r="M169" s="110">
        <v>38.789452799999999</v>
      </c>
      <c r="N169" s="110">
        <v>28.598677954449126</v>
      </c>
      <c r="O169" s="110">
        <v>90.725013763195335</v>
      </c>
      <c r="P169" s="110">
        <v>5.8716786276991213</v>
      </c>
      <c r="Q169" s="110">
        <v>45.563296252087305</v>
      </c>
      <c r="R169" s="110">
        <v>164.48987519999997</v>
      </c>
      <c r="S169" s="110">
        <v>89.689921565466364</v>
      </c>
      <c r="T169" s="110">
        <v>244.55138216717441</v>
      </c>
      <c r="U169" s="110">
        <v>26.128795809520646</v>
      </c>
      <c r="V169" s="110">
        <v>11.75749304571467</v>
      </c>
      <c r="W169" s="110">
        <v>76.504609501717653</v>
      </c>
      <c r="X169" s="110">
        <v>399.13100963255528</v>
      </c>
      <c r="Y169" s="110">
        <v>56.944865088551936</v>
      </c>
      <c r="Z169" s="110">
        <v>32.71152333099441</v>
      </c>
      <c r="AA169" s="110">
        <v>61.340108132139548</v>
      </c>
      <c r="AB169" s="110">
        <v>25.193306002638302</v>
      </c>
      <c r="AC169" s="110">
        <v>199.89535643584722</v>
      </c>
      <c r="AD169" s="110">
        <v>119.79334125001768</v>
      </c>
      <c r="AE169" s="110">
        <v>128.15618262009664</v>
      </c>
      <c r="AF169" s="110">
        <v>72.470959975049396</v>
      </c>
      <c r="AG169" s="110">
        <v>42.374190581589446</v>
      </c>
      <c r="AH169" s="110">
        <v>95.981968732787337</v>
      </c>
      <c r="AI169" s="110">
        <v>51.520241236296272</v>
      </c>
      <c r="AJ169" s="110">
        <v>42.746122423370629</v>
      </c>
      <c r="AK169" s="110">
        <v>909.53686375968948</v>
      </c>
      <c r="AL169" s="110">
        <v>49.93436160000001</v>
      </c>
    </row>
    <row r="170" spans="1:38" x14ac:dyDescent="0.25">
      <c r="A170" s="48" t="s">
        <v>405</v>
      </c>
      <c r="B170" s="82" t="s">
        <v>129</v>
      </c>
      <c r="C170" s="82" t="s">
        <v>475</v>
      </c>
      <c r="D170" s="82" t="s">
        <v>21</v>
      </c>
      <c r="E170" s="82" t="s">
        <v>339</v>
      </c>
      <c r="F170" s="50" t="s">
        <v>15</v>
      </c>
      <c r="G170" s="50"/>
      <c r="H170" s="109">
        <v>13.405884287855997</v>
      </c>
      <c r="I170" s="109">
        <v>88.962483839999948</v>
      </c>
      <c r="J170" s="109">
        <v>7.6418509233599883</v>
      </c>
      <c r="K170" s="109">
        <v>30.131637936000004</v>
      </c>
      <c r="L170" s="109">
        <v>131.61865806732877</v>
      </c>
      <c r="M170" s="109">
        <v>50.795712000000002</v>
      </c>
      <c r="N170" s="109">
        <v>58.762531536278409</v>
      </c>
      <c r="O170" s="109">
        <v>248.55374974001438</v>
      </c>
      <c r="P170" s="109">
        <v>16.086277418399998</v>
      </c>
      <c r="Q170" s="109">
        <v>124.82696517997839</v>
      </c>
      <c r="R170" s="109">
        <v>215.40340800000001</v>
      </c>
      <c r="S170" s="109">
        <v>107.77104000000003</v>
      </c>
      <c r="T170" s="109">
        <v>260.54871360006752</v>
      </c>
      <c r="U170" s="109">
        <v>53.687593189008709</v>
      </c>
      <c r="V170" s="109">
        <v>17.895156552</v>
      </c>
      <c r="W170" s="109">
        <v>157.19623598250854</v>
      </c>
      <c r="X170" s="109">
        <v>607.48595592286358</v>
      </c>
      <c r="Y170" s="109">
        <v>86.671305832800059</v>
      </c>
      <c r="Z170" s="109">
        <v>89.61775200000001</v>
      </c>
      <c r="AA170" s="109">
        <v>171.55076399999999</v>
      </c>
      <c r="AB170" s="109">
        <v>65.505618000000013</v>
      </c>
      <c r="AC170" s="109">
        <v>387.91239947999998</v>
      </c>
      <c r="AD170" s="109">
        <v>190.25534015999997</v>
      </c>
      <c r="AE170" s="109">
        <v>167.823572478698</v>
      </c>
      <c r="AF170" s="109">
        <v>188.43319013875086</v>
      </c>
      <c r="AG170" s="109">
        <v>55.755513923144008</v>
      </c>
      <c r="AH170" s="109">
        <v>197.21692987200001</v>
      </c>
      <c r="AI170" s="109">
        <v>133.958808</v>
      </c>
      <c r="AJ170" s="109">
        <v>111.14504647200002</v>
      </c>
      <c r="AK170" s="109">
        <v>1050.116625510248</v>
      </c>
      <c r="AL170" s="109">
        <v>54.276480000000006</v>
      </c>
    </row>
    <row r="171" spans="1:38" x14ac:dyDescent="0.25">
      <c r="A171" s="48" t="s">
        <v>405</v>
      </c>
      <c r="B171" s="48" t="s">
        <v>146</v>
      </c>
      <c r="C171" s="48" t="s">
        <v>476</v>
      </c>
      <c r="D171" s="48" t="s">
        <v>77</v>
      </c>
      <c r="E171" s="48" t="s">
        <v>376</v>
      </c>
      <c r="F171" s="48" t="s">
        <v>15</v>
      </c>
      <c r="H171" s="80">
        <v>0</v>
      </c>
      <c r="I171" s="80">
        <v>0</v>
      </c>
      <c r="J171" s="80">
        <v>0</v>
      </c>
      <c r="K171" s="80">
        <v>0</v>
      </c>
      <c r="L171" s="80">
        <v>0</v>
      </c>
      <c r="M171" s="80">
        <v>0</v>
      </c>
      <c r="N171" s="80">
        <v>0</v>
      </c>
      <c r="O171" s="80">
        <v>0</v>
      </c>
      <c r="P171" s="80">
        <v>0</v>
      </c>
      <c r="Q171" s="80">
        <v>0</v>
      </c>
      <c r="R171" s="80">
        <v>0</v>
      </c>
      <c r="S171" s="80">
        <v>3.1900000000000005E-2</v>
      </c>
      <c r="T171" s="80">
        <v>0</v>
      </c>
      <c r="U171" s="80">
        <v>0</v>
      </c>
      <c r="V171" s="80">
        <v>0</v>
      </c>
      <c r="W171" s="80">
        <v>0</v>
      </c>
      <c r="X171" s="80">
        <v>0</v>
      </c>
      <c r="Y171" s="80">
        <v>0</v>
      </c>
      <c r="Z171" s="80">
        <v>0</v>
      </c>
      <c r="AA171" s="80">
        <v>0</v>
      </c>
      <c r="AB171" s="80">
        <v>0</v>
      </c>
      <c r="AC171" s="80">
        <v>0</v>
      </c>
      <c r="AD171" s="80">
        <v>0</v>
      </c>
      <c r="AE171" s="80">
        <v>0</v>
      </c>
      <c r="AF171" s="80">
        <v>0</v>
      </c>
      <c r="AG171" s="80">
        <v>0</v>
      </c>
      <c r="AH171" s="80">
        <v>0</v>
      </c>
      <c r="AI171" s="80">
        <v>0</v>
      </c>
      <c r="AJ171" s="80">
        <v>0</v>
      </c>
      <c r="AK171" s="80">
        <v>0.272185258672689</v>
      </c>
      <c r="AL171" s="80">
        <v>0</v>
      </c>
    </row>
    <row r="172" spans="1:38" x14ac:dyDescent="0.25">
      <c r="A172" s="48" t="s">
        <v>405</v>
      </c>
      <c r="B172" s="48" t="s">
        <v>146</v>
      </c>
      <c r="C172" s="48" t="s">
        <v>476</v>
      </c>
      <c r="D172" s="48" t="s">
        <v>20</v>
      </c>
      <c r="E172" s="48" t="s">
        <v>377</v>
      </c>
      <c r="F172" s="48" t="s">
        <v>15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0</v>
      </c>
      <c r="AC172" s="80">
        <v>0</v>
      </c>
      <c r="AD172" s="80">
        <v>0</v>
      </c>
      <c r="AE172" s="80">
        <v>0</v>
      </c>
      <c r="AF172" s="80">
        <v>0</v>
      </c>
      <c r="AG172" s="80">
        <v>0</v>
      </c>
      <c r="AH172" s="80">
        <v>0</v>
      </c>
      <c r="AI172" s="80">
        <v>0</v>
      </c>
      <c r="AJ172" s="80">
        <v>0</v>
      </c>
      <c r="AK172" s="80">
        <v>0</v>
      </c>
      <c r="AL172" s="80">
        <v>0</v>
      </c>
    </row>
    <row r="173" spans="1:38" x14ac:dyDescent="0.25">
      <c r="A173" s="48" t="s">
        <v>405</v>
      </c>
      <c r="B173" s="48" t="s">
        <v>146</v>
      </c>
      <c r="C173" s="48" t="s">
        <v>476</v>
      </c>
      <c r="D173" s="48" t="s">
        <v>404</v>
      </c>
      <c r="E173" s="48" t="s">
        <v>383</v>
      </c>
      <c r="F173" s="48" t="s">
        <v>15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  <c r="X173" s="80">
        <v>0</v>
      </c>
      <c r="Y173" s="80">
        <v>0</v>
      </c>
      <c r="Z173" s="80">
        <v>0</v>
      </c>
      <c r="AA173" s="80">
        <v>0</v>
      </c>
      <c r="AB173" s="80">
        <v>0</v>
      </c>
      <c r="AC173" s="80">
        <v>0</v>
      </c>
      <c r="AD173" s="80">
        <v>0</v>
      </c>
      <c r="AE173" s="80">
        <v>0</v>
      </c>
      <c r="AF173" s="80">
        <v>0</v>
      </c>
      <c r="AG173" s="80">
        <v>0</v>
      </c>
      <c r="AH173" s="80">
        <v>0</v>
      </c>
      <c r="AI173" s="80">
        <v>0</v>
      </c>
      <c r="AJ173" s="80">
        <v>0</v>
      </c>
      <c r="AK173" s="80">
        <v>28.170054794000002</v>
      </c>
      <c r="AL173" s="80">
        <v>0</v>
      </c>
    </row>
    <row r="174" spans="1:38" x14ac:dyDescent="0.25">
      <c r="A174" s="48" t="s">
        <v>405</v>
      </c>
      <c r="B174" s="48" t="s">
        <v>146</v>
      </c>
      <c r="C174" s="48" t="s">
        <v>476</v>
      </c>
      <c r="D174" s="48" t="s">
        <v>21</v>
      </c>
      <c r="E174" s="48" t="s">
        <v>339</v>
      </c>
      <c r="F174" s="48" t="s">
        <v>15</v>
      </c>
      <c r="H174" s="80">
        <v>0</v>
      </c>
      <c r="I174" s="80">
        <v>0</v>
      </c>
      <c r="J174" s="80">
        <v>0</v>
      </c>
      <c r="K174" s="80"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v>0</v>
      </c>
      <c r="Q174" s="80">
        <v>0</v>
      </c>
      <c r="R174" s="80">
        <v>0</v>
      </c>
      <c r="S174" s="80">
        <v>26.942760000000007</v>
      </c>
      <c r="T174" s="80">
        <v>0</v>
      </c>
      <c r="U174" s="80">
        <v>0</v>
      </c>
      <c r="V174" s="80">
        <v>0</v>
      </c>
      <c r="W174" s="80">
        <v>0</v>
      </c>
      <c r="X174" s="80">
        <v>0</v>
      </c>
      <c r="Y174" s="80">
        <v>0</v>
      </c>
      <c r="Z174" s="80">
        <v>0</v>
      </c>
      <c r="AA174" s="80">
        <v>0</v>
      </c>
      <c r="AB174" s="80">
        <v>0</v>
      </c>
      <c r="AC174" s="80">
        <v>79.864317540000016</v>
      </c>
      <c r="AD174" s="80">
        <v>0</v>
      </c>
      <c r="AE174" s="80">
        <v>0</v>
      </c>
      <c r="AF174" s="80">
        <v>0</v>
      </c>
      <c r="AG174" s="80">
        <v>0</v>
      </c>
      <c r="AH174" s="80">
        <v>0</v>
      </c>
      <c r="AI174" s="80">
        <v>0</v>
      </c>
      <c r="AJ174" s="80">
        <v>0</v>
      </c>
      <c r="AK174" s="80">
        <v>489.51062468101935</v>
      </c>
      <c r="AL174" s="80">
        <v>0</v>
      </c>
    </row>
    <row r="175" spans="1:38" x14ac:dyDescent="0.25">
      <c r="A175" s="48" t="s">
        <v>405</v>
      </c>
      <c r="B175" s="48" t="s">
        <v>146</v>
      </c>
      <c r="C175" s="48" t="s">
        <v>476</v>
      </c>
      <c r="D175" s="48" t="s">
        <v>23</v>
      </c>
      <c r="E175" s="48" t="s">
        <v>378</v>
      </c>
      <c r="F175" s="48" t="s">
        <v>15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C175" s="80">
        <v>0</v>
      </c>
      <c r="AD175" s="80">
        <v>0</v>
      </c>
      <c r="AE175" s="80">
        <v>0</v>
      </c>
      <c r="AF175" s="80">
        <v>0</v>
      </c>
      <c r="AG175" s="80">
        <v>0</v>
      </c>
      <c r="AH175" s="80">
        <v>0</v>
      </c>
      <c r="AI175" s="80">
        <v>0</v>
      </c>
      <c r="AJ175" s="80">
        <v>0</v>
      </c>
      <c r="AK175" s="80">
        <v>0</v>
      </c>
      <c r="AL175" s="80">
        <v>0</v>
      </c>
    </row>
    <row r="176" spans="1:38" x14ac:dyDescent="0.25">
      <c r="A176" s="48" t="s">
        <v>405</v>
      </c>
      <c r="B176" s="48" t="s">
        <v>146</v>
      </c>
      <c r="C176" s="48" t="s">
        <v>476</v>
      </c>
      <c r="D176" s="48" t="s">
        <v>22</v>
      </c>
      <c r="E176" s="48" t="s">
        <v>379</v>
      </c>
      <c r="F176" s="48" t="s">
        <v>15</v>
      </c>
      <c r="H176" s="80">
        <v>0</v>
      </c>
      <c r="I176" s="80">
        <v>0</v>
      </c>
      <c r="J176" s="80">
        <v>0</v>
      </c>
      <c r="K176" s="80">
        <v>0</v>
      </c>
      <c r="L176" s="80">
        <v>0</v>
      </c>
      <c r="M176" s="80">
        <v>0</v>
      </c>
      <c r="N176" s="80">
        <v>0</v>
      </c>
      <c r="O176" s="80">
        <v>0</v>
      </c>
      <c r="P176" s="80">
        <v>0</v>
      </c>
      <c r="Q176" s="80">
        <v>0</v>
      </c>
      <c r="R176" s="80">
        <v>0</v>
      </c>
      <c r="S176" s="80">
        <v>0</v>
      </c>
      <c r="T176" s="80">
        <v>0</v>
      </c>
      <c r="U176" s="80">
        <v>0</v>
      </c>
      <c r="V176" s="80">
        <v>0</v>
      </c>
      <c r="W176" s="80">
        <v>0</v>
      </c>
      <c r="X176" s="80">
        <v>0</v>
      </c>
      <c r="Y176" s="80">
        <v>0</v>
      </c>
      <c r="Z176" s="80">
        <v>0</v>
      </c>
      <c r="AA176" s="80">
        <v>0</v>
      </c>
      <c r="AB176" s="80">
        <v>0</v>
      </c>
      <c r="AC176" s="80">
        <v>0</v>
      </c>
      <c r="AD176" s="80">
        <v>0</v>
      </c>
      <c r="AE176" s="80">
        <v>0</v>
      </c>
      <c r="AF176" s="80">
        <v>0</v>
      </c>
      <c r="AG176" s="80">
        <v>0</v>
      </c>
      <c r="AH176" s="80">
        <v>0</v>
      </c>
      <c r="AI176" s="80">
        <v>0</v>
      </c>
      <c r="AJ176" s="80">
        <v>0</v>
      </c>
      <c r="AK176" s="80">
        <v>0</v>
      </c>
      <c r="AL176" s="80">
        <v>0</v>
      </c>
    </row>
    <row r="177" spans="1:38" x14ac:dyDescent="0.25">
      <c r="A177" s="48" t="s">
        <v>405</v>
      </c>
      <c r="B177" s="48" t="s">
        <v>146</v>
      </c>
      <c r="C177" s="48" t="s">
        <v>476</v>
      </c>
      <c r="D177" s="48" t="s">
        <v>308</v>
      </c>
      <c r="E177" s="48" t="s">
        <v>380</v>
      </c>
      <c r="F177" s="48" t="s">
        <v>15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  <c r="AC177" s="80">
        <v>0</v>
      </c>
      <c r="AD177" s="80">
        <v>0</v>
      </c>
      <c r="AE177" s="80">
        <v>0</v>
      </c>
      <c r="AF177" s="80">
        <v>0</v>
      </c>
      <c r="AG177" s="80">
        <v>0</v>
      </c>
      <c r="AH177" s="80">
        <v>0</v>
      </c>
      <c r="AI177" s="80">
        <v>0</v>
      </c>
      <c r="AJ177" s="80">
        <v>0</v>
      </c>
      <c r="AK177" s="80">
        <v>0.64473416000000006</v>
      </c>
      <c r="AL177" s="80">
        <v>0</v>
      </c>
    </row>
    <row r="178" spans="1:38" x14ac:dyDescent="0.25">
      <c r="A178" s="48" t="s">
        <v>405</v>
      </c>
      <c r="B178" s="48" t="s">
        <v>146</v>
      </c>
      <c r="C178" s="48" t="s">
        <v>476</v>
      </c>
      <c r="D178" s="48" t="s">
        <v>0</v>
      </c>
      <c r="E178" s="48" t="s">
        <v>381</v>
      </c>
      <c r="F178" s="48" t="s">
        <v>15</v>
      </c>
      <c r="H178" s="80">
        <v>0</v>
      </c>
      <c r="I178" s="80">
        <v>0</v>
      </c>
      <c r="J178" s="80">
        <v>0</v>
      </c>
      <c r="K178" s="80">
        <v>0</v>
      </c>
      <c r="L178" s="80">
        <v>0</v>
      </c>
      <c r="M178" s="80">
        <v>0</v>
      </c>
      <c r="N178" s="80">
        <v>0</v>
      </c>
      <c r="O178" s="80">
        <v>0</v>
      </c>
      <c r="P178" s="80">
        <v>0</v>
      </c>
      <c r="Q178" s="80">
        <v>0</v>
      </c>
      <c r="R178" s="80">
        <v>0</v>
      </c>
      <c r="S178" s="80">
        <v>0</v>
      </c>
      <c r="T178" s="80">
        <v>0</v>
      </c>
      <c r="U178" s="80">
        <v>0</v>
      </c>
      <c r="V178" s="80">
        <v>0</v>
      </c>
      <c r="W178" s="80">
        <v>0</v>
      </c>
      <c r="X178" s="80">
        <v>0</v>
      </c>
      <c r="Y178" s="80">
        <v>0</v>
      </c>
      <c r="Z178" s="80">
        <v>0</v>
      </c>
      <c r="AA178" s="80">
        <v>0</v>
      </c>
      <c r="AB178" s="80">
        <v>0</v>
      </c>
      <c r="AC178" s="80">
        <v>0</v>
      </c>
      <c r="AD178" s="80">
        <v>0</v>
      </c>
      <c r="AE178" s="80">
        <v>0</v>
      </c>
      <c r="AF178" s="80">
        <v>0</v>
      </c>
      <c r="AG178" s="80">
        <v>0</v>
      </c>
      <c r="AH178" s="80">
        <v>0</v>
      </c>
      <c r="AI178" s="80">
        <v>0</v>
      </c>
      <c r="AJ178" s="80">
        <v>0</v>
      </c>
      <c r="AK178" s="80">
        <v>0</v>
      </c>
      <c r="AL178" s="80">
        <v>0</v>
      </c>
    </row>
    <row r="179" spans="1:38" x14ac:dyDescent="0.25">
      <c r="A179" s="48" t="s">
        <v>405</v>
      </c>
      <c r="B179" s="48" t="s">
        <v>146</v>
      </c>
      <c r="C179" s="48" t="s">
        <v>476</v>
      </c>
      <c r="D179" s="48" t="s">
        <v>97</v>
      </c>
      <c r="E179" s="48" t="s">
        <v>382</v>
      </c>
      <c r="F179" s="48" t="s">
        <v>15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  <c r="O179" s="80">
        <v>0</v>
      </c>
      <c r="P179" s="80">
        <v>0</v>
      </c>
      <c r="Q179" s="80">
        <v>0</v>
      </c>
      <c r="R179" s="80">
        <v>0</v>
      </c>
      <c r="S179" s="80">
        <v>28.716885000000005</v>
      </c>
      <c r="T179" s="80">
        <v>0</v>
      </c>
      <c r="U179" s="80">
        <v>0</v>
      </c>
      <c r="V179" s="80">
        <v>0</v>
      </c>
      <c r="W179" s="80">
        <v>0</v>
      </c>
      <c r="X179" s="80">
        <v>0</v>
      </c>
      <c r="Y179" s="80">
        <v>0</v>
      </c>
      <c r="Z179" s="80">
        <v>0</v>
      </c>
      <c r="AA179" s="80">
        <v>0</v>
      </c>
      <c r="AB179" s="80">
        <v>0</v>
      </c>
      <c r="AC179" s="80">
        <v>0</v>
      </c>
      <c r="AD179" s="80">
        <v>0</v>
      </c>
      <c r="AE179" s="80">
        <v>0</v>
      </c>
      <c r="AF179" s="80">
        <v>0</v>
      </c>
      <c r="AG179" s="80">
        <v>0</v>
      </c>
      <c r="AH179" s="80">
        <v>0</v>
      </c>
      <c r="AI179" s="80">
        <v>0</v>
      </c>
      <c r="AJ179" s="80">
        <v>0</v>
      </c>
      <c r="AK179" s="80">
        <v>274.41074759843963</v>
      </c>
      <c r="AL179" s="80">
        <v>0</v>
      </c>
    </row>
    <row r="180" spans="1:38" x14ac:dyDescent="0.25">
      <c r="A180" s="48" t="s">
        <v>405</v>
      </c>
      <c r="B180" s="48" t="s">
        <v>146</v>
      </c>
      <c r="C180" s="48" t="s">
        <v>476</v>
      </c>
      <c r="D180" s="48" t="s">
        <v>24</v>
      </c>
      <c r="E180" s="48" t="s">
        <v>384</v>
      </c>
      <c r="F180" s="48" t="s">
        <v>15</v>
      </c>
      <c r="H180" s="80">
        <v>0</v>
      </c>
      <c r="I180" s="80">
        <v>0</v>
      </c>
      <c r="J180" s="80">
        <v>0</v>
      </c>
      <c r="K180" s="80">
        <v>0</v>
      </c>
      <c r="L180" s="80">
        <v>0</v>
      </c>
      <c r="M180" s="80">
        <v>0</v>
      </c>
      <c r="N180" s="80">
        <v>0</v>
      </c>
      <c r="O180" s="80">
        <v>0</v>
      </c>
      <c r="P180" s="80">
        <v>0</v>
      </c>
      <c r="Q180" s="80">
        <v>0</v>
      </c>
      <c r="R180" s="80">
        <v>0</v>
      </c>
      <c r="S180" s="80">
        <v>0</v>
      </c>
      <c r="T180" s="80">
        <v>0</v>
      </c>
      <c r="U180" s="80">
        <v>0</v>
      </c>
      <c r="V180" s="80">
        <v>0</v>
      </c>
      <c r="W180" s="80">
        <v>0</v>
      </c>
      <c r="X180" s="80">
        <v>0</v>
      </c>
      <c r="Y180" s="80">
        <v>0</v>
      </c>
      <c r="Z180" s="80">
        <v>0</v>
      </c>
      <c r="AA180" s="80">
        <v>0</v>
      </c>
      <c r="AB180" s="80">
        <v>0</v>
      </c>
      <c r="AC180" s="80">
        <v>0</v>
      </c>
      <c r="AD180" s="80">
        <v>0</v>
      </c>
      <c r="AE180" s="80">
        <v>0</v>
      </c>
      <c r="AF180" s="80">
        <v>0</v>
      </c>
      <c r="AG180" s="80">
        <v>0</v>
      </c>
      <c r="AH180" s="80">
        <v>0</v>
      </c>
      <c r="AI180" s="80">
        <v>0</v>
      </c>
      <c r="AJ180" s="80">
        <v>0</v>
      </c>
      <c r="AK180" s="80">
        <v>0</v>
      </c>
      <c r="AL180" s="80">
        <v>0</v>
      </c>
    </row>
    <row r="181" spans="1:38" x14ac:dyDescent="0.25">
      <c r="A181" s="48" t="s">
        <v>405</v>
      </c>
      <c r="B181" s="48" t="s">
        <v>146</v>
      </c>
      <c r="C181" s="48" t="s">
        <v>476</v>
      </c>
      <c r="D181" s="48" t="s">
        <v>105</v>
      </c>
      <c r="E181" s="48" t="s">
        <v>391</v>
      </c>
      <c r="F181" s="48" t="s">
        <v>15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0">
        <v>0</v>
      </c>
      <c r="AD181" s="80">
        <v>0</v>
      </c>
      <c r="AE181" s="80">
        <v>0</v>
      </c>
      <c r="AF181" s="80">
        <v>0</v>
      </c>
      <c r="AG181" s="80">
        <v>0</v>
      </c>
      <c r="AH181" s="80">
        <v>0</v>
      </c>
      <c r="AI181" s="80">
        <v>0</v>
      </c>
      <c r="AJ181" s="80">
        <v>0</v>
      </c>
      <c r="AK181" s="80">
        <v>0</v>
      </c>
      <c r="AL181" s="80">
        <v>0</v>
      </c>
    </row>
    <row r="182" spans="1:38" x14ac:dyDescent="0.25">
      <c r="A182" s="48" t="s">
        <v>405</v>
      </c>
      <c r="B182" s="50" t="s">
        <v>146</v>
      </c>
      <c r="C182" s="50" t="s">
        <v>476</v>
      </c>
      <c r="D182" s="50" t="s">
        <v>309</v>
      </c>
      <c r="E182" s="50" t="s">
        <v>390</v>
      </c>
      <c r="F182" s="50" t="s">
        <v>15</v>
      </c>
      <c r="G182" s="50"/>
      <c r="H182" s="110">
        <v>0</v>
      </c>
      <c r="I182" s="110">
        <v>0</v>
      </c>
      <c r="J182" s="110">
        <v>0</v>
      </c>
      <c r="K182" s="110">
        <v>0</v>
      </c>
      <c r="L182" s="110">
        <v>0</v>
      </c>
      <c r="M182" s="110">
        <v>0</v>
      </c>
      <c r="N182" s="110">
        <v>0</v>
      </c>
      <c r="O182" s="110">
        <v>0</v>
      </c>
      <c r="P182" s="110">
        <v>0</v>
      </c>
      <c r="Q182" s="110">
        <v>0</v>
      </c>
      <c r="R182" s="110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0</v>
      </c>
      <c r="AA182" s="110">
        <v>0</v>
      </c>
      <c r="AB182" s="110">
        <v>0</v>
      </c>
      <c r="AC182" s="110">
        <v>0</v>
      </c>
      <c r="AD182" s="110">
        <v>0</v>
      </c>
      <c r="AE182" s="110">
        <v>0</v>
      </c>
      <c r="AF182" s="110">
        <v>0</v>
      </c>
      <c r="AG182" s="110">
        <v>0</v>
      </c>
      <c r="AH182" s="110">
        <v>0</v>
      </c>
      <c r="AI182" s="110">
        <v>0</v>
      </c>
      <c r="AJ182" s="110">
        <v>0</v>
      </c>
      <c r="AK182" s="110">
        <v>0</v>
      </c>
      <c r="AL182" s="110">
        <v>0</v>
      </c>
    </row>
    <row r="183" spans="1:38" x14ac:dyDescent="0.25">
      <c r="B183" s="69" t="s">
        <v>330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</row>
    <row r="186" spans="1:38" s="48" customFormat="1" x14ac:dyDescent="0.25"/>
    <row r="187" spans="1:38" s="48" customFormat="1" x14ac:dyDescent="0.25"/>
    <row r="188" spans="1:38" s="49" customFormat="1" x14ac:dyDescent="0.25">
      <c r="A188" s="48"/>
    </row>
    <row r="189" spans="1:38" s="49" customFormat="1" x14ac:dyDescent="0.25">
      <c r="A189" s="48"/>
    </row>
  </sheetData>
  <phoneticPr fontId="82" type="noConversion"/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8CA7-900E-4CBD-85E4-525685D3F172}">
  <sheetPr>
    <tabColor theme="4" tint="0.39997558519241921"/>
  </sheetPr>
  <dimension ref="A1:AM147"/>
  <sheetViews>
    <sheetView showGridLines="0" zoomScale="85" zoomScaleNormal="85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8" defaultRowHeight="15" x14ac:dyDescent="0.25"/>
  <cols>
    <col min="1" max="1" width="10.5" style="365" bestFit="1" customWidth="1"/>
    <col min="2" max="3" width="15.5" style="75" customWidth="1"/>
    <col min="4" max="4" width="19" style="75" bestFit="1" customWidth="1"/>
    <col min="5" max="7" width="15.5" style="75" customWidth="1"/>
    <col min="8" max="8" width="13.125" style="75" bestFit="1" customWidth="1"/>
    <col min="9" max="23" width="8.75" style="75" customWidth="1"/>
    <col min="24" max="24" width="8.875" style="75" customWidth="1"/>
    <col min="25" max="39" width="8.75" style="75" customWidth="1"/>
    <col min="40" max="16384" width="8" style="75"/>
  </cols>
  <sheetData>
    <row r="1" spans="1:39" s="51" customFormat="1" ht="26.25" x14ac:dyDescent="0.25">
      <c r="A1" s="360"/>
      <c r="B1" s="58" t="s">
        <v>255</v>
      </c>
      <c r="C1" s="47"/>
      <c r="D1" s="47"/>
    </row>
    <row r="2" spans="1:39" s="51" customFormat="1" x14ac:dyDescent="0.25">
      <c r="A2" s="360"/>
      <c r="C2" s="48"/>
      <c r="D2" s="48"/>
      <c r="E2" s="48"/>
      <c r="F2" s="48"/>
      <c r="G2" s="48"/>
      <c r="H2" s="48"/>
    </row>
    <row r="3" spans="1:39" s="51" customFormat="1" ht="18.75" x14ac:dyDescent="0.25">
      <c r="A3" s="360"/>
      <c r="B3" s="39" t="s">
        <v>160</v>
      </c>
      <c r="C3" s="39" t="s">
        <v>161</v>
      </c>
      <c r="D3" s="48"/>
      <c r="E3" s="48"/>
      <c r="F3" s="48"/>
      <c r="G3" s="48"/>
      <c r="H3" s="48"/>
    </row>
    <row r="4" spans="1:39" s="48" customFormat="1" x14ac:dyDescent="0.25">
      <c r="A4" s="354"/>
      <c r="B4" s="63" t="s">
        <v>157</v>
      </c>
      <c r="C4" s="63"/>
      <c r="D4" s="60" t="s">
        <v>85</v>
      </c>
      <c r="E4" s="60"/>
      <c r="F4" s="60" t="s">
        <v>47</v>
      </c>
      <c r="G4" s="60"/>
      <c r="H4" s="60"/>
      <c r="I4" s="61" t="s">
        <v>291</v>
      </c>
      <c r="J4" s="61" t="s">
        <v>292</v>
      </c>
      <c r="K4" s="61" t="s">
        <v>293</v>
      </c>
      <c r="L4" s="61" t="s">
        <v>294</v>
      </c>
      <c r="M4" s="61" t="s">
        <v>295</v>
      </c>
      <c r="N4" s="61" t="s">
        <v>296</v>
      </c>
      <c r="O4" s="61" t="s">
        <v>297</v>
      </c>
      <c r="P4" s="61" t="s">
        <v>298</v>
      </c>
      <c r="Q4" s="61" t="s">
        <v>299</v>
      </c>
      <c r="R4" s="61" t="s">
        <v>300</v>
      </c>
      <c r="S4" s="61" t="s">
        <v>1</v>
      </c>
      <c r="T4" s="61" t="s">
        <v>2</v>
      </c>
      <c r="U4" s="61" t="s">
        <v>3</v>
      </c>
      <c r="V4" s="61" t="s">
        <v>301</v>
      </c>
      <c r="W4" s="61" t="s">
        <v>302</v>
      </c>
      <c r="X4" s="61" t="s">
        <v>303</v>
      </c>
      <c r="Y4" s="61" t="s">
        <v>304</v>
      </c>
      <c r="Z4" s="61" t="s">
        <v>4</v>
      </c>
      <c r="AA4" s="61" t="s">
        <v>5</v>
      </c>
      <c r="AB4" s="61" t="s">
        <v>6</v>
      </c>
      <c r="AC4" s="61" t="s">
        <v>305</v>
      </c>
      <c r="AD4" s="61" t="s">
        <v>7</v>
      </c>
      <c r="AE4" s="61" t="s">
        <v>306</v>
      </c>
      <c r="AF4" s="61" t="s">
        <v>8</v>
      </c>
      <c r="AG4" s="61" t="s">
        <v>9</v>
      </c>
      <c r="AH4" s="61" t="s">
        <v>10</v>
      </c>
      <c r="AI4" s="61" t="s">
        <v>11</v>
      </c>
      <c r="AJ4" s="61" t="s">
        <v>307</v>
      </c>
      <c r="AK4" s="61" t="s">
        <v>12</v>
      </c>
      <c r="AL4" s="61" t="s">
        <v>13</v>
      </c>
      <c r="AM4" s="61" t="s">
        <v>14</v>
      </c>
    </row>
    <row r="5" spans="1:39" s="48" customFormat="1" ht="15.75" thickBot="1" x14ac:dyDescent="0.3">
      <c r="A5" s="354"/>
      <c r="B5" s="424"/>
      <c r="C5" s="424"/>
      <c r="D5" s="424"/>
      <c r="E5" s="424"/>
      <c r="F5" s="424"/>
      <c r="G5" s="424"/>
      <c r="H5" s="424"/>
      <c r="I5" s="424" t="s">
        <v>310</v>
      </c>
      <c r="J5" s="424" t="s">
        <v>311</v>
      </c>
      <c r="K5" s="424" t="s">
        <v>312</v>
      </c>
      <c r="L5" s="424" t="s">
        <v>313</v>
      </c>
      <c r="M5" s="424" t="s">
        <v>314</v>
      </c>
      <c r="N5" s="424" t="s">
        <v>315</v>
      </c>
      <c r="O5" s="424" t="s">
        <v>316</v>
      </c>
      <c r="P5" s="424" t="s">
        <v>317</v>
      </c>
      <c r="Q5" s="424" t="s">
        <v>318</v>
      </c>
      <c r="R5" s="424" t="s">
        <v>300</v>
      </c>
      <c r="S5" s="424" t="s">
        <v>86</v>
      </c>
      <c r="T5" s="424" t="s">
        <v>87</v>
      </c>
      <c r="U5" s="424" t="s">
        <v>319</v>
      </c>
      <c r="V5" s="424" t="s">
        <v>320</v>
      </c>
      <c r="W5" s="424" t="s">
        <v>321</v>
      </c>
      <c r="X5" s="424" t="s">
        <v>322</v>
      </c>
      <c r="Y5" s="424" t="s">
        <v>323</v>
      </c>
      <c r="Z5" s="424" t="s">
        <v>88</v>
      </c>
      <c r="AA5" s="424" t="s">
        <v>89</v>
      </c>
      <c r="AB5" s="424" t="s">
        <v>90</v>
      </c>
      <c r="AC5" s="424" t="s">
        <v>324</v>
      </c>
      <c r="AD5" s="424" t="s">
        <v>91</v>
      </c>
      <c r="AE5" s="424" t="s">
        <v>325</v>
      </c>
      <c r="AF5" s="424" t="s">
        <v>92</v>
      </c>
      <c r="AG5" s="424" t="s">
        <v>326</v>
      </c>
      <c r="AH5" s="424" t="s">
        <v>93</v>
      </c>
      <c r="AI5" s="424" t="s">
        <v>94</v>
      </c>
      <c r="AJ5" s="424" t="s">
        <v>327</v>
      </c>
      <c r="AK5" s="424" t="s">
        <v>95</v>
      </c>
      <c r="AL5" s="424" t="s">
        <v>328</v>
      </c>
      <c r="AM5" s="424" t="s">
        <v>96</v>
      </c>
    </row>
    <row r="6" spans="1:39" s="83" customFormat="1" x14ac:dyDescent="0.25">
      <c r="A6" s="361"/>
      <c r="B6" s="135" t="s">
        <v>150</v>
      </c>
      <c r="C6" s="86"/>
      <c r="D6" s="318" t="s">
        <v>214</v>
      </c>
      <c r="E6" s="86"/>
      <c r="F6" s="318" t="s">
        <v>372</v>
      </c>
      <c r="G6" s="318"/>
      <c r="H6" s="127"/>
      <c r="I6" s="246">
        <v>514.70000000000005</v>
      </c>
      <c r="J6" s="246">
        <v>1789</v>
      </c>
      <c r="K6" s="246">
        <v>2086</v>
      </c>
      <c r="L6" s="246">
        <v>3360.7</v>
      </c>
      <c r="M6" s="246">
        <v>560</v>
      </c>
      <c r="N6" s="246">
        <v>477.9</v>
      </c>
      <c r="O6" s="246">
        <v>1008.9999999999999</v>
      </c>
      <c r="P6" s="246">
        <v>1185.1000000000001</v>
      </c>
      <c r="Q6" s="246">
        <v>2524</v>
      </c>
      <c r="R6" s="246">
        <v>1727.3</v>
      </c>
      <c r="S6" s="246">
        <v>461</v>
      </c>
      <c r="T6" s="246">
        <v>111.8</v>
      </c>
      <c r="U6" s="246">
        <v>26.6</v>
      </c>
      <c r="V6" s="246">
        <v>218.6</v>
      </c>
      <c r="W6" s="246">
        <v>6.5</v>
      </c>
      <c r="X6" s="246">
        <v>32.5</v>
      </c>
      <c r="Y6" s="246">
        <v>184.21052631578945</v>
      </c>
      <c r="Z6" s="246">
        <v>9.0000000000000018</v>
      </c>
      <c r="AA6" s="246">
        <v>646.29999999999995</v>
      </c>
      <c r="AB6" s="246">
        <v>1061.9000000000001</v>
      </c>
      <c r="AC6" s="246">
        <v>1455</v>
      </c>
      <c r="AD6" s="246">
        <v>896.9</v>
      </c>
      <c r="AE6" s="246">
        <v>602.40000000000009</v>
      </c>
      <c r="AF6" s="246">
        <v>461</v>
      </c>
      <c r="AG6" s="246">
        <v>1706.3</v>
      </c>
      <c r="AH6" s="246">
        <v>353.9</v>
      </c>
      <c r="AI6" s="246">
        <v>15.7</v>
      </c>
      <c r="AJ6" s="246">
        <v>3116.6</v>
      </c>
      <c r="AK6" s="246">
        <v>414.9</v>
      </c>
      <c r="AL6" s="246">
        <v>831</v>
      </c>
      <c r="AM6" s="246">
        <v>248.1</v>
      </c>
    </row>
    <row r="7" spans="1:39" s="83" customFormat="1" x14ac:dyDescent="0.25">
      <c r="A7" s="361"/>
      <c r="B7" s="134" t="s">
        <v>149</v>
      </c>
      <c r="C7" s="85"/>
      <c r="D7" s="319" t="s">
        <v>214</v>
      </c>
      <c r="E7" s="85"/>
      <c r="F7" s="319" t="s">
        <v>372</v>
      </c>
      <c r="G7" s="319"/>
      <c r="H7" s="85"/>
      <c r="I7" s="245">
        <v>573.69999999999993</v>
      </c>
      <c r="J7" s="245">
        <v>530.5</v>
      </c>
      <c r="K7" s="245">
        <v>3</v>
      </c>
      <c r="L7" s="245">
        <v>50.9</v>
      </c>
      <c r="M7" s="245">
        <v>1095</v>
      </c>
      <c r="N7" s="245">
        <v>1892</v>
      </c>
      <c r="O7" s="245">
        <v>1695</v>
      </c>
      <c r="P7" s="245">
        <v>1.8000000000000003</v>
      </c>
      <c r="Q7" s="245">
        <v>103.7</v>
      </c>
      <c r="R7" s="245">
        <v>371</v>
      </c>
      <c r="S7" s="245">
        <v>43.2</v>
      </c>
      <c r="T7" s="245">
        <v>6855.5</v>
      </c>
      <c r="U7" s="245">
        <v>4831.3</v>
      </c>
      <c r="V7" s="245">
        <v>4269.5999999999995</v>
      </c>
      <c r="W7" s="245">
        <v>5149</v>
      </c>
      <c r="X7" s="245">
        <v>3811.7000000000003</v>
      </c>
      <c r="Y7" s="245">
        <v>2653.5714285714284</v>
      </c>
      <c r="Z7" s="245">
        <v>3525.3</v>
      </c>
      <c r="AA7" s="245">
        <v>1.8000000000000003</v>
      </c>
      <c r="AB7" s="245">
        <v>150.30000000000001</v>
      </c>
      <c r="AC7" s="245">
        <v>1879.6</v>
      </c>
      <c r="AD7" s="245">
        <v>1994.1</v>
      </c>
      <c r="AE7" s="245">
        <v>3290.2</v>
      </c>
      <c r="AF7" s="245">
        <v>2166.3000000000002</v>
      </c>
      <c r="AG7" s="245">
        <v>499.3</v>
      </c>
      <c r="AH7" s="245">
        <v>1035.3000000000002</v>
      </c>
      <c r="AI7" s="245">
        <v>5004.3999999999996</v>
      </c>
      <c r="AJ7" s="245">
        <v>499.3</v>
      </c>
      <c r="AK7" s="245">
        <v>3453.7</v>
      </c>
      <c r="AL7" s="245">
        <v>3117</v>
      </c>
      <c r="AM7" s="245">
        <v>1639.6</v>
      </c>
    </row>
    <row r="8" spans="1:39" s="83" customFormat="1" hidden="1" x14ac:dyDescent="0.25">
      <c r="A8" s="361"/>
      <c r="B8" s="76" t="s">
        <v>158</v>
      </c>
      <c r="C8" s="84"/>
      <c r="D8" s="84"/>
      <c r="E8" s="84"/>
      <c r="F8" s="84" t="s">
        <v>159</v>
      </c>
      <c r="G8" s="84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</row>
    <row r="9" spans="1:39" s="83" customFormat="1" x14ac:dyDescent="0.25">
      <c r="A9" s="361"/>
    </row>
    <row r="10" spans="1:39" s="83" customFormat="1" x14ac:dyDescent="0.25">
      <c r="A10" s="361"/>
      <c r="B10" s="75"/>
    </row>
    <row r="11" spans="1:39" s="51" customFormat="1" ht="18.75" x14ac:dyDescent="0.25">
      <c r="A11" s="360"/>
      <c r="B11" s="39" t="s">
        <v>163</v>
      </c>
      <c r="C11" s="39" t="s">
        <v>168</v>
      </c>
      <c r="D11" s="48"/>
      <c r="E11" s="48"/>
      <c r="F11" s="48"/>
      <c r="G11" s="48"/>
      <c r="H11" s="48"/>
    </row>
    <row r="12" spans="1:39" s="48" customFormat="1" x14ac:dyDescent="0.25">
      <c r="A12" s="354"/>
      <c r="B12" s="60" t="s">
        <v>99</v>
      </c>
      <c r="C12" s="60"/>
      <c r="D12" s="63" t="s">
        <v>100</v>
      </c>
      <c r="E12" s="63"/>
      <c r="F12" s="60" t="s">
        <v>47</v>
      </c>
      <c r="G12" s="60" t="s">
        <v>85</v>
      </c>
      <c r="H12" s="60" t="s">
        <v>201</v>
      </c>
      <c r="I12" s="61" t="s">
        <v>291</v>
      </c>
      <c r="J12" s="61" t="s">
        <v>292</v>
      </c>
      <c r="K12" s="61" t="s">
        <v>293</v>
      </c>
      <c r="L12" s="61" t="s">
        <v>294</v>
      </c>
      <c r="M12" s="61" t="s">
        <v>295</v>
      </c>
      <c r="N12" s="61" t="s">
        <v>296</v>
      </c>
      <c r="O12" s="61" t="s">
        <v>297</v>
      </c>
      <c r="P12" s="61" t="s">
        <v>298</v>
      </c>
      <c r="Q12" s="61" t="s">
        <v>299</v>
      </c>
      <c r="R12" s="61" t="s">
        <v>300</v>
      </c>
      <c r="S12" s="61" t="s">
        <v>1</v>
      </c>
      <c r="T12" s="61" t="s">
        <v>2</v>
      </c>
      <c r="U12" s="61" t="s">
        <v>3</v>
      </c>
      <c r="V12" s="61" t="s">
        <v>301</v>
      </c>
      <c r="W12" s="61" t="s">
        <v>302</v>
      </c>
      <c r="X12" s="61" t="s">
        <v>303</v>
      </c>
      <c r="Y12" s="61" t="s">
        <v>304</v>
      </c>
      <c r="Z12" s="61" t="s">
        <v>4</v>
      </c>
      <c r="AA12" s="61" t="s">
        <v>5</v>
      </c>
      <c r="AB12" s="61" t="s">
        <v>6</v>
      </c>
      <c r="AC12" s="61" t="s">
        <v>305</v>
      </c>
      <c r="AD12" s="61" t="s">
        <v>7</v>
      </c>
      <c r="AE12" s="61" t="s">
        <v>306</v>
      </c>
      <c r="AF12" s="61" t="s">
        <v>8</v>
      </c>
      <c r="AG12" s="61" t="s">
        <v>9</v>
      </c>
      <c r="AH12" s="61" t="s">
        <v>10</v>
      </c>
      <c r="AI12" s="61" t="s">
        <v>11</v>
      </c>
      <c r="AJ12" s="61" t="s">
        <v>307</v>
      </c>
      <c r="AK12" s="61" t="s">
        <v>12</v>
      </c>
      <c r="AL12" s="61" t="s">
        <v>13</v>
      </c>
      <c r="AM12" s="61" t="s">
        <v>14</v>
      </c>
    </row>
    <row r="13" spans="1:39" s="48" customFormat="1" ht="15.75" thickBot="1" x14ac:dyDescent="0.3">
      <c r="A13" s="354"/>
      <c r="B13" s="424" t="s">
        <v>29</v>
      </c>
      <c r="C13" s="424" t="s">
        <v>34</v>
      </c>
      <c r="D13" s="424" t="s">
        <v>29</v>
      </c>
      <c r="E13" s="424" t="s">
        <v>34</v>
      </c>
      <c r="F13" s="424"/>
      <c r="G13" s="424"/>
      <c r="H13" s="424"/>
      <c r="I13" s="424" t="s">
        <v>310</v>
      </c>
      <c r="J13" s="424" t="s">
        <v>311</v>
      </c>
      <c r="K13" s="424" t="s">
        <v>312</v>
      </c>
      <c r="L13" s="424" t="s">
        <v>313</v>
      </c>
      <c r="M13" s="424" t="s">
        <v>314</v>
      </c>
      <c r="N13" s="424" t="s">
        <v>315</v>
      </c>
      <c r="O13" s="424" t="s">
        <v>316</v>
      </c>
      <c r="P13" s="424" t="s">
        <v>317</v>
      </c>
      <c r="Q13" s="424" t="s">
        <v>318</v>
      </c>
      <c r="R13" s="424" t="s">
        <v>300</v>
      </c>
      <c r="S13" s="424" t="s">
        <v>86</v>
      </c>
      <c r="T13" s="424" t="s">
        <v>87</v>
      </c>
      <c r="U13" s="424" t="s">
        <v>319</v>
      </c>
      <c r="V13" s="424" t="s">
        <v>320</v>
      </c>
      <c r="W13" s="424" t="s">
        <v>321</v>
      </c>
      <c r="X13" s="424" t="s">
        <v>322</v>
      </c>
      <c r="Y13" s="424" t="s">
        <v>323</v>
      </c>
      <c r="Z13" s="424" t="s">
        <v>88</v>
      </c>
      <c r="AA13" s="424" t="s">
        <v>89</v>
      </c>
      <c r="AB13" s="424" t="s">
        <v>90</v>
      </c>
      <c r="AC13" s="424" t="s">
        <v>324</v>
      </c>
      <c r="AD13" s="424" t="s">
        <v>91</v>
      </c>
      <c r="AE13" s="424" t="s">
        <v>325</v>
      </c>
      <c r="AF13" s="424" t="s">
        <v>92</v>
      </c>
      <c r="AG13" s="424" t="s">
        <v>326</v>
      </c>
      <c r="AH13" s="424" t="s">
        <v>93</v>
      </c>
      <c r="AI13" s="424" t="s">
        <v>94</v>
      </c>
      <c r="AJ13" s="424" t="s">
        <v>327</v>
      </c>
      <c r="AK13" s="424" t="s">
        <v>95</v>
      </c>
      <c r="AL13" s="424" t="s">
        <v>328</v>
      </c>
      <c r="AM13" s="424" t="s">
        <v>96</v>
      </c>
    </row>
    <row r="14" spans="1:39" s="83" customFormat="1" ht="18" x14ac:dyDescent="0.25">
      <c r="A14" s="351" t="s">
        <v>38</v>
      </c>
      <c r="B14" s="48" t="s">
        <v>107</v>
      </c>
      <c r="C14" s="48" t="s">
        <v>471</v>
      </c>
      <c r="D14" s="48" t="s">
        <v>478</v>
      </c>
      <c r="E14" s="48" t="s">
        <v>479</v>
      </c>
      <c r="F14" s="179" t="s">
        <v>162</v>
      </c>
      <c r="G14" s="470" t="s">
        <v>468</v>
      </c>
      <c r="H14" s="195">
        <v>0.72</v>
      </c>
      <c r="I14" s="137">
        <v>0.64800000000000002</v>
      </c>
      <c r="J14" s="137">
        <v>0.64800000000000002</v>
      </c>
      <c r="K14" s="137">
        <v>0.64800000000000002</v>
      </c>
      <c r="L14" s="137">
        <v>0.64800000000000002</v>
      </c>
      <c r="M14" s="137">
        <v>0.64800000000000002</v>
      </c>
      <c r="N14" s="137">
        <v>0.64800000000000002</v>
      </c>
      <c r="O14" s="137">
        <v>0.64800000000000002</v>
      </c>
      <c r="P14" s="137">
        <v>0.64800000000000002</v>
      </c>
      <c r="Q14" s="137">
        <v>0.64800000000000002</v>
      </c>
      <c r="R14" s="137">
        <v>0.64800000000000002</v>
      </c>
      <c r="S14" s="137">
        <v>0.64800000000000002</v>
      </c>
      <c r="T14" s="137">
        <v>0.64800000000000002</v>
      </c>
      <c r="U14" s="137">
        <v>0.64800000000000002</v>
      </c>
      <c r="V14" s="137">
        <v>0.64800000000000002</v>
      </c>
      <c r="W14" s="137">
        <v>0.64800000000000002</v>
      </c>
      <c r="X14" s="137">
        <v>0.64800000000000002</v>
      </c>
      <c r="Y14" s="137">
        <v>0.64800000000000002</v>
      </c>
      <c r="Z14" s="137">
        <v>0.64800000000000002</v>
      </c>
      <c r="AA14" s="137">
        <v>0.64800000000000002</v>
      </c>
      <c r="AB14" s="137">
        <v>0.64800000000000002</v>
      </c>
      <c r="AC14" s="137">
        <v>0.64800000000000002</v>
      </c>
      <c r="AD14" s="137">
        <v>0.64800000000000002</v>
      </c>
      <c r="AE14" s="137">
        <v>0.64800000000000002</v>
      </c>
      <c r="AF14" s="137">
        <v>0.64800000000000002</v>
      </c>
      <c r="AG14" s="137">
        <v>0.64800000000000002</v>
      </c>
      <c r="AH14" s="137">
        <v>0.64800000000000002</v>
      </c>
      <c r="AI14" s="137">
        <v>0.64800000000000002</v>
      </c>
      <c r="AJ14" s="137">
        <v>0.64800000000000002</v>
      </c>
      <c r="AK14" s="137">
        <v>0.64800000000000002</v>
      </c>
      <c r="AL14" s="137">
        <v>0.64800000000000002</v>
      </c>
      <c r="AM14" s="137">
        <v>0.64800000000000002</v>
      </c>
    </row>
    <row r="15" spans="1:39" s="83" customFormat="1" ht="18" x14ac:dyDescent="0.25">
      <c r="A15" s="351" t="s">
        <v>38</v>
      </c>
      <c r="B15" s="48" t="s">
        <v>107</v>
      </c>
      <c r="C15" s="48" t="s">
        <v>471</v>
      </c>
      <c r="D15" s="48" t="s">
        <v>20</v>
      </c>
      <c r="E15" s="48" t="s">
        <v>377</v>
      </c>
      <c r="F15" s="83" t="s">
        <v>162</v>
      </c>
      <c r="G15" s="470" t="s">
        <v>200</v>
      </c>
      <c r="H15" s="191">
        <v>0.75</v>
      </c>
      <c r="I15" s="137">
        <v>0.67500000000000004</v>
      </c>
      <c r="J15" s="137">
        <v>0.67500000000000004</v>
      </c>
      <c r="K15" s="137">
        <v>0.67500000000000004</v>
      </c>
      <c r="L15" s="137">
        <v>0.67500000000000004</v>
      </c>
      <c r="M15" s="137">
        <v>0.67500000000000004</v>
      </c>
      <c r="N15" s="137">
        <v>0.67500000000000004</v>
      </c>
      <c r="O15" s="137">
        <v>0.67500000000000004</v>
      </c>
      <c r="P15" s="137">
        <v>0.67500000000000004</v>
      </c>
      <c r="Q15" s="137">
        <v>0.67500000000000004</v>
      </c>
      <c r="R15" s="137">
        <v>0.67500000000000004</v>
      </c>
      <c r="S15" s="137">
        <v>0.67500000000000004</v>
      </c>
      <c r="T15" s="137">
        <v>0.67500000000000004</v>
      </c>
      <c r="U15" s="137">
        <v>0.67500000000000004</v>
      </c>
      <c r="V15" s="137">
        <v>0.67500000000000004</v>
      </c>
      <c r="W15" s="137">
        <v>0.67500000000000004</v>
      </c>
      <c r="X15" s="137">
        <v>0.67500000000000004</v>
      </c>
      <c r="Y15" s="137">
        <v>0.67500000000000004</v>
      </c>
      <c r="Z15" s="137">
        <v>0.67500000000000004</v>
      </c>
      <c r="AA15" s="137">
        <v>0.67500000000000004</v>
      </c>
      <c r="AB15" s="137">
        <v>0.67500000000000004</v>
      </c>
      <c r="AC15" s="137">
        <v>0.67500000000000004</v>
      </c>
      <c r="AD15" s="137">
        <v>0.67500000000000004</v>
      </c>
      <c r="AE15" s="137">
        <v>0.67500000000000004</v>
      </c>
      <c r="AF15" s="137">
        <v>0.67500000000000004</v>
      </c>
      <c r="AG15" s="137">
        <v>0.67500000000000004</v>
      </c>
      <c r="AH15" s="137">
        <v>0.67500000000000004</v>
      </c>
      <c r="AI15" s="137">
        <v>0.67500000000000004</v>
      </c>
      <c r="AJ15" s="137">
        <v>0.67500000000000004</v>
      </c>
      <c r="AK15" s="137">
        <v>0.67500000000000004</v>
      </c>
      <c r="AL15" s="137">
        <v>0.67500000000000004</v>
      </c>
      <c r="AM15" s="137">
        <v>0.67500000000000004</v>
      </c>
    </row>
    <row r="16" spans="1:39" s="83" customFormat="1" ht="18" x14ac:dyDescent="0.25">
      <c r="A16" s="351" t="s">
        <v>38</v>
      </c>
      <c r="B16" s="48" t="s">
        <v>107</v>
      </c>
      <c r="C16" s="48" t="s">
        <v>471</v>
      </c>
      <c r="D16" s="48" t="s">
        <v>21</v>
      </c>
      <c r="E16" s="48" t="s">
        <v>339</v>
      </c>
      <c r="F16" s="83" t="s">
        <v>162</v>
      </c>
      <c r="G16" s="470" t="s">
        <v>468</v>
      </c>
      <c r="H16" s="265">
        <v>0.99</v>
      </c>
      <c r="I16" s="137">
        <v>0.99</v>
      </c>
      <c r="J16" s="137">
        <v>0.99</v>
      </c>
      <c r="K16" s="137">
        <v>0.99</v>
      </c>
      <c r="L16" s="137">
        <v>0.99</v>
      </c>
      <c r="M16" s="137">
        <v>0.99</v>
      </c>
      <c r="N16" s="137">
        <v>0.99</v>
      </c>
      <c r="O16" s="137">
        <v>0.99</v>
      </c>
      <c r="P16" s="137">
        <v>0.99</v>
      </c>
      <c r="Q16" s="137">
        <v>0.99</v>
      </c>
      <c r="R16" s="137">
        <v>0.99</v>
      </c>
      <c r="S16" s="137">
        <v>0.99</v>
      </c>
      <c r="T16" s="137">
        <v>0.99</v>
      </c>
      <c r="U16" s="137">
        <v>0.99</v>
      </c>
      <c r="V16" s="137">
        <v>0.99</v>
      </c>
      <c r="W16" s="137">
        <v>0.99</v>
      </c>
      <c r="X16" s="137">
        <v>0.99</v>
      </c>
      <c r="Y16" s="137">
        <v>0.99</v>
      </c>
      <c r="Z16" s="137">
        <v>0.99</v>
      </c>
      <c r="AA16" s="137">
        <v>0.99</v>
      </c>
      <c r="AB16" s="137">
        <v>0.99</v>
      </c>
      <c r="AC16" s="137">
        <v>0.99</v>
      </c>
      <c r="AD16" s="137">
        <v>0.99</v>
      </c>
      <c r="AE16" s="137">
        <v>0.99</v>
      </c>
      <c r="AF16" s="137">
        <v>0.99</v>
      </c>
      <c r="AG16" s="137">
        <v>0.99</v>
      </c>
      <c r="AH16" s="137">
        <v>0.99</v>
      </c>
      <c r="AI16" s="137">
        <v>0.99</v>
      </c>
      <c r="AJ16" s="137">
        <v>0.99</v>
      </c>
      <c r="AK16" s="137">
        <v>0.99</v>
      </c>
      <c r="AL16" s="137">
        <v>0.99</v>
      </c>
      <c r="AM16" s="137">
        <v>0.99</v>
      </c>
    </row>
    <row r="17" spans="1:39" s="83" customFormat="1" ht="18" x14ac:dyDescent="0.25">
      <c r="A17" s="351" t="s">
        <v>38</v>
      </c>
      <c r="B17" s="48" t="s">
        <v>107</v>
      </c>
      <c r="C17" s="48" t="s">
        <v>471</v>
      </c>
      <c r="D17" s="48" t="s">
        <v>329</v>
      </c>
      <c r="E17" s="48" t="s">
        <v>339</v>
      </c>
      <c r="F17" s="83" t="s">
        <v>162</v>
      </c>
      <c r="G17" s="470" t="s">
        <v>468</v>
      </c>
      <c r="H17" s="265">
        <v>2.3779694578808535</v>
      </c>
      <c r="I17" s="137">
        <v>2.6526903390105896</v>
      </c>
      <c r="J17" s="137">
        <v>2.6526903390105896</v>
      </c>
      <c r="K17" s="137">
        <v>2.6526903390105896</v>
      </c>
      <c r="L17" s="137">
        <v>2.6526903390105896</v>
      </c>
      <c r="M17" s="137">
        <v>2.3779694578808535</v>
      </c>
      <c r="N17" s="137">
        <v>2.3779694578808535</v>
      </c>
      <c r="O17" s="137">
        <v>2.3779694578808535</v>
      </c>
      <c r="P17" s="137">
        <v>2.6526903390105896</v>
      </c>
      <c r="Q17" s="137">
        <v>2.6526903390105896</v>
      </c>
      <c r="R17" s="137">
        <v>2.6526903390105896</v>
      </c>
      <c r="S17" s="137">
        <v>2.6526903390105896</v>
      </c>
      <c r="T17" s="137">
        <v>1.9768086876483704</v>
      </c>
      <c r="U17" s="137">
        <v>1.9768086876483704</v>
      </c>
      <c r="V17" s="137">
        <v>1.9768086876483704</v>
      </c>
      <c r="W17" s="137">
        <v>1.9768086876483704</v>
      </c>
      <c r="X17" s="137">
        <v>1.9768086876483704</v>
      </c>
      <c r="Y17" s="137">
        <v>1.9768086876483704</v>
      </c>
      <c r="Z17" s="137">
        <v>1.9768086876483704</v>
      </c>
      <c r="AA17" s="137">
        <v>2.6526903390105896</v>
      </c>
      <c r="AB17" s="137">
        <v>2.6526903390105896</v>
      </c>
      <c r="AC17" s="137">
        <v>2.3779694578808535</v>
      </c>
      <c r="AD17" s="137">
        <v>2.3779694578808535</v>
      </c>
      <c r="AE17" s="137">
        <v>1.9768086876483704</v>
      </c>
      <c r="AF17" s="137">
        <v>1.9768086876483704</v>
      </c>
      <c r="AG17" s="137">
        <v>2.6526903390105896</v>
      </c>
      <c r="AH17" s="137">
        <v>2.3779694578808535</v>
      </c>
      <c r="AI17" s="137">
        <v>1.9768086876483704</v>
      </c>
      <c r="AJ17" s="137">
        <v>2.6526903390105896</v>
      </c>
      <c r="AK17" s="137">
        <v>1.9768086876483704</v>
      </c>
      <c r="AL17" s="137">
        <v>1.9768086876483704</v>
      </c>
      <c r="AM17" s="137">
        <v>2.3779694578808535</v>
      </c>
    </row>
    <row r="18" spans="1:39" s="83" customFormat="1" ht="18" x14ac:dyDescent="0.25">
      <c r="A18" s="351" t="s">
        <v>38</v>
      </c>
      <c r="B18" s="48" t="s">
        <v>107</v>
      </c>
      <c r="C18" s="48" t="s">
        <v>471</v>
      </c>
      <c r="D18" s="48" t="s">
        <v>480</v>
      </c>
      <c r="E18" s="48" t="s">
        <v>481</v>
      </c>
      <c r="F18" s="83" t="s">
        <v>162</v>
      </c>
      <c r="G18" s="470" t="s">
        <v>468</v>
      </c>
      <c r="H18" s="265">
        <v>1.0300800000000001</v>
      </c>
      <c r="I18" s="137">
        <v>0.92707200000000012</v>
      </c>
      <c r="J18" s="137">
        <v>0.92707200000000012</v>
      </c>
      <c r="K18" s="137">
        <v>0.92707200000000012</v>
      </c>
      <c r="L18" s="137">
        <v>0.92707200000000012</v>
      </c>
      <c r="M18" s="137">
        <v>0.92707200000000012</v>
      </c>
      <c r="N18" s="137">
        <v>0.92707200000000012</v>
      </c>
      <c r="O18" s="137">
        <v>0.92707200000000012</v>
      </c>
      <c r="P18" s="137">
        <v>0.92707200000000012</v>
      </c>
      <c r="Q18" s="137">
        <v>0.92707200000000012</v>
      </c>
      <c r="R18" s="137">
        <v>0.92707200000000012</v>
      </c>
      <c r="S18" s="137">
        <v>0.92707200000000012</v>
      </c>
      <c r="T18" s="137">
        <v>0.92707200000000012</v>
      </c>
      <c r="U18" s="137">
        <v>0.92707200000000012</v>
      </c>
      <c r="V18" s="137">
        <v>0.92707200000000012</v>
      </c>
      <c r="W18" s="137">
        <v>0.92707200000000012</v>
      </c>
      <c r="X18" s="137">
        <v>0.92707200000000012</v>
      </c>
      <c r="Y18" s="137">
        <v>0.92707200000000012</v>
      </c>
      <c r="Z18" s="137">
        <v>0.92707200000000012</v>
      </c>
      <c r="AA18" s="137">
        <v>0.92707200000000012</v>
      </c>
      <c r="AB18" s="137">
        <v>0.92707200000000012</v>
      </c>
      <c r="AC18" s="137">
        <v>0.92707200000000012</v>
      </c>
      <c r="AD18" s="137">
        <v>0.92707200000000012</v>
      </c>
      <c r="AE18" s="137">
        <v>0.92707200000000012</v>
      </c>
      <c r="AF18" s="137">
        <v>0.92707200000000012</v>
      </c>
      <c r="AG18" s="137">
        <v>0.92707200000000012</v>
      </c>
      <c r="AH18" s="137">
        <v>0.92707200000000012</v>
      </c>
      <c r="AI18" s="137">
        <v>0.92707200000000012</v>
      </c>
      <c r="AJ18" s="137">
        <v>0.92707200000000012</v>
      </c>
      <c r="AK18" s="137">
        <v>0.92707200000000012</v>
      </c>
      <c r="AL18" s="137">
        <v>0.92707200000000012</v>
      </c>
      <c r="AM18" s="137">
        <v>0.92707200000000012</v>
      </c>
    </row>
    <row r="19" spans="1:39" s="83" customFormat="1" ht="18" x14ac:dyDescent="0.25">
      <c r="A19" s="351" t="s">
        <v>38</v>
      </c>
      <c r="B19" s="48" t="s">
        <v>107</v>
      </c>
      <c r="C19" s="48" t="s">
        <v>471</v>
      </c>
      <c r="D19" s="48" t="s">
        <v>23</v>
      </c>
      <c r="E19" s="48" t="s">
        <v>378</v>
      </c>
      <c r="F19" s="83" t="s">
        <v>162</v>
      </c>
      <c r="G19" s="470" t="s">
        <v>468</v>
      </c>
      <c r="H19" s="265">
        <v>3.6</v>
      </c>
      <c r="I19" s="137">
        <v>3.24</v>
      </c>
      <c r="J19" s="137">
        <v>3.24</v>
      </c>
      <c r="K19" s="137">
        <v>3.24</v>
      </c>
      <c r="L19" s="137">
        <v>3.24</v>
      </c>
      <c r="M19" s="137">
        <v>3.24</v>
      </c>
      <c r="N19" s="137">
        <v>3.24</v>
      </c>
      <c r="O19" s="137">
        <v>3.24</v>
      </c>
      <c r="P19" s="137">
        <v>3.24</v>
      </c>
      <c r="Q19" s="137">
        <v>3.24</v>
      </c>
      <c r="R19" s="137">
        <v>3.24</v>
      </c>
      <c r="S19" s="137">
        <v>3.24</v>
      </c>
      <c r="T19" s="137">
        <v>3.24</v>
      </c>
      <c r="U19" s="137">
        <v>3.24</v>
      </c>
      <c r="V19" s="137">
        <v>3.24</v>
      </c>
      <c r="W19" s="137">
        <v>3.24</v>
      </c>
      <c r="X19" s="137">
        <v>3.24</v>
      </c>
      <c r="Y19" s="137">
        <v>3.24</v>
      </c>
      <c r="Z19" s="137">
        <v>3.24</v>
      </c>
      <c r="AA19" s="137">
        <v>3.24</v>
      </c>
      <c r="AB19" s="137">
        <v>3.24</v>
      </c>
      <c r="AC19" s="137">
        <v>3.24</v>
      </c>
      <c r="AD19" s="137">
        <v>3.24</v>
      </c>
      <c r="AE19" s="137">
        <v>3.24</v>
      </c>
      <c r="AF19" s="137">
        <v>3.24</v>
      </c>
      <c r="AG19" s="137">
        <v>3.24</v>
      </c>
      <c r="AH19" s="137">
        <v>3.24</v>
      </c>
      <c r="AI19" s="137">
        <v>3.24</v>
      </c>
      <c r="AJ19" s="137">
        <v>3.24</v>
      </c>
      <c r="AK19" s="137">
        <v>3.24</v>
      </c>
      <c r="AL19" s="137">
        <v>3.24</v>
      </c>
      <c r="AM19" s="137">
        <v>3.24</v>
      </c>
    </row>
    <row r="20" spans="1:39" s="83" customFormat="1" ht="18" x14ac:dyDescent="0.25">
      <c r="A20" s="351" t="s">
        <v>38</v>
      </c>
      <c r="B20" s="48" t="s">
        <v>107</v>
      </c>
      <c r="C20" s="48" t="s">
        <v>471</v>
      </c>
      <c r="D20" s="48" t="s">
        <v>22</v>
      </c>
      <c r="E20" s="48" t="s">
        <v>379</v>
      </c>
      <c r="F20" s="83" t="s">
        <v>162</v>
      </c>
      <c r="G20" s="470" t="s">
        <v>468</v>
      </c>
      <c r="H20" s="265">
        <v>0.72320888520081605</v>
      </c>
      <c r="I20" s="137">
        <v>0.65088799668073449</v>
      </c>
      <c r="J20" s="137">
        <v>0.65088799668073449</v>
      </c>
      <c r="K20" s="137">
        <v>0.65088799668073449</v>
      </c>
      <c r="L20" s="137">
        <v>0.65088799668073449</v>
      </c>
      <c r="M20" s="137">
        <v>0.65088799668073449</v>
      </c>
      <c r="N20" s="137">
        <v>0.65088799668073449</v>
      </c>
      <c r="O20" s="137">
        <v>0.65088799668073449</v>
      </c>
      <c r="P20" s="137">
        <v>0.65088799668073449</v>
      </c>
      <c r="Q20" s="137">
        <v>0.65088799668073449</v>
      </c>
      <c r="R20" s="137">
        <v>0.65088799668073449</v>
      </c>
      <c r="S20" s="137">
        <v>0.65088799668073449</v>
      </c>
      <c r="T20" s="137">
        <v>0.65088799668073449</v>
      </c>
      <c r="U20" s="137">
        <v>0.65088799668073449</v>
      </c>
      <c r="V20" s="137">
        <v>0.65088799668073449</v>
      </c>
      <c r="W20" s="137">
        <v>0.65088799668073449</v>
      </c>
      <c r="X20" s="137">
        <v>0.65088799668073449</v>
      </c>
      <c r="Y20" s="137">
        <v>0.65088799668073449</v>
      </c>
      <c r="Z20" s="137">
        <v>0.65088799668073449</v>
      </c>
      <c r="AA20" s="137">
        <v>0.65088799668073449</v>
      </c>
      <c r="AB20" s="137">
        <v>0.65088799668073449</v>
      </c>
      <c r="AC20" s="137">
        <v>0.65088799668073449</v>
      </c>
      <c r="AD20" s="137">
        <v>0.65088799668073449</v>
      </c>
      <c r="AE20" s="137">
        <v>0.65088799668073449</v>
      </c>
      <c r="AF20" s="137">
        <v>0.65088799668073449</v>
      </c>
      <c r="AG20" s="137">
        <v>0.65088799668073449</v>
      </c>
      <c r="AH20" s="137">
        <v>0.65088799668073449</v>
      </c>
      <c r="AI20" s="137">
        <v>0.65088799668073449</v>
      </c>
      <c r="AJ20" s="137">
        <v>0.65088799668073449</v>
      </c>
      <c r="AK20" s="137">
        <v>0.65088799668073449</v>
      </c>
      <c r="AL20" s="137">
        <v>0.65088799668073449</v>
      </c>
      <c r="AM20" s="137">
        <v>0.65088799668073449</v>
      </c>
    </row>
    <row r="21" spans="1:39" s="83" customFormat="1" ht="18" x14ac:dyDescent="0.25">
      <c r="A21" s="351" t="s">
        <v>38</v>
      </c>
      <c r="B21" s="48" t="s">
        <v>107</v>
      </c>
      <c r="C21" s="48" t="s">
        <v>471</v>
      </c>
      <c r="D21" s="48" t="s">
        <v>0</v>
      </c>
      <c r="E21" s="48" t="s">
        <v>381</v>
      </c>
      <c r="F21" s="83" t="s">
        <v>162</v>
      </c>
      <c r="G21" s="470" t="s">
        <v>468</v>
      </c>
      <c r="H21" s="265">
        <v>0.78</v>
      </c>
      <c r="I21" s="137">
        <v>0.70200000000000007</v>
      </c>
      <c r="J21" s="137">
        <v>0.70200000000000007</v>
      </c>
      <c r="K21" s="137">
        <v>0.70200000000000007</v>
      </c>
      <c r="L21" s="137">
        <v>0.70200000000000007</v>
      </c>
      <c r="M21" s="137">
        <v>0.70200000000000007</v>
      </c>
      <c r="N21" s="137">
        <v>0.70200000000000007</v>
      </c>
      <c r="O21" s="137">
        <v>0.70200000000000007</v>
      </c>
      <c r="P21" s="137">
        <v>0.70200000000000007</v>
      </c>
      <c r="Q21" s="137">
        <v>0.70200000000000007</v>
      </c>
      <c r="R21" s="137">
        <v>0.70200000000000007</v>
      </c>
      <c r="S21" s="137">
        <v>0.70200000000000007</v>
      </c>
      <c r="T21" s="137">
        <v>0.70200000000000007</v>
      </c>
      <c r="U21" s="137">
        <v>0.70200000000000007</v>
      </c>
      <c r="V21" s="137">
        <v>0.70200000000000007</v>
      </c>
      <c r="W21" s="137">
        <v>0.70200000000000007</v>
      </c>
      <c r="X21" s="137">
        <v>0.70200000000000007</v>
      </c>
      <c r="Y21" s="137">
        <v>0.70200000000000007</v>
      </c>
      <c r="Z21" s="137">
        <v>0.70200000000000007</v>
      </c>
      <c r="AA21" s="137">
        <v>0.70200000000000007</v>
      </c>
      <c r="AB21" s="137">
        <v>0.70200000000000007</v>
      </c>
      <c r="AC21" s="137">
        <v>0.70200000000000007</v>
      </c>
      <c r="AD21" s="137">
        <v>0.70200000000000007</v>
      </c>
      <c r="AE21" s="137">
        <v>0.70200000000000007</v>
      </c>
      <c r="AF21" s="137">
        <v>0.70200000000000007</v>
      </c>
      <c r="AG21" s="137">
        <v>0.70200000000000007</v>
      </c>
      <c r="AH21" s="137">
        <v>0.70200000000000007</v>
      </c>
      <c r="AI21" s="137">
        <v>0.70200000000000007</v>
      </c>
      <c r="AJ21" s="137">
        <v>0.70200000000000007</v>
      </c>
      <c r="AK21" s="137">
        <v>0.70200000000000007</v>
      </c>
      <c r="AL21" s="137">
        <v>0.70200000000000007</v>
      </c>
      <c r="AM21" s="137">
        <v>0.70200000000000007</v>
      </c>
    </row>
    <row r="22" spans="1:39" s="83" customFormat="1" ht="18" x14ac:dyDescent="0.25">
      <c r="A22" s="351" t="s">
        <v>38</v>
      </c>
      <c r="B22" s="48" t="s">
        <v>107</v>
      </c>
      <c r="C22" s="48" t="s">
        <v>471</v>
      </c>
      <c r="D22" s="48" t="s">
        <v>482</v>
      </c>
      <c r="E22" s="48" t="s">
        <v>483</v>
      </c>
      <c r="F22" s="83" t="s">
        <v>162</v>
      </c>
      <c r="G22" s="470" t="s">
        <v>468</v>
      </c>
      <c r="H22" s="265">
        <v>0.78</v>
      </c>
      <c r="I22" s="137">
        <v>0.70200000000000007</v>
      </c>
      <c r="J22" s="137">
        <v>0.70200000000000007</v>
      </c>
      <c r="K22" s="137">
        <v>0.70200000000000007</v>
      </c>
      <c r="L22" s="137">
        <v>0.70200000000000007</v>
      </c>
      <c r="M22" s="137">
        <v>0.70200000000000007</v>
      </c>
      <c r="N22" s="137">
        <v>0.70200000000000007</v>
      </c>
      <c r="O22" s="137">
        <v>0.70200000000000007</v>
      </c>
      <c r="P22" s="137">
        <v>0.70200000000000007</v>
      </c>
      <c r="Q22" s="137">
        <v>0.70200000000000007</v>
      </c>
      <c r="R22" s="137">
        <v>0.70200000000000007</v>
      </c>
      <c r="S22" s="137">
        <v>0.70200000000000007</v>
      </c>
      <c r="T22" s="137">
        <v>0.70200000000000007</v>
      </c>
      <c r="U22" s="137">
        <v>0.70200000000000007</v>
      </c>
      <c r="V22" s="137">
        <v>0.70200000000000007</v>
      </c>
      <c r="W22" s="137">
        <v>0.70200000000000007</v>
      </c>
      <c r="X22" s="137">
        <v>0.70200000000000007</v>
      </c>
      <c r="Y22" s="137">
        <v>0.70200000000000007</v>
      </c>
      <c r="Z22" s="137">
        <v>0.70200000000000007</v>
      </c>
      <c r="AA22" s="137">
        <v>0.70200000000000007</v>
      </c>
      <c r="AB22" s="137">
        <v>0.70200000000000007</v>
      </c>
      <c r="AC22" s="137">
        <v>0.70200000000000007</v>
      </c>
      <c r="AD22" s="137">
        <v>0.70200000000000007</v>
      </c>
      <c r="AE22" s="137">
        <v>0.70200000000000007</v>
      </c>
      <c r="AF22" s="137">
        <v>0.70200000000000007</v>
      </c>
      <c r="AG22" s="137">
        <v>0.70200000000000007</v>
      </c>
      <c r="AH22" s="137">
        <v>0.70200000000000007</v>
      </c>
      <c r="AI22" s="137">
        <v>0.70200000000000007</v>
      </c>
      <c r="AJ22" s="137">
        <v>0.70200000000000007</v>
      </c>
      <c r="AK22" s="137">
        <v>0.70200000000000007</v>
      </c>
      <c r="AL22" s="137">
        <v>0.70200000000000007</v>
      </c>
      <c r="AM22" s="137">
        <v>0.70200000000000007</v>
      </c>
    </row>
    <row r="23" spans="1:39" s="83" customFormat="1" ht="18" x14ac:dyDescent="0.25">
      <c r="A23" s="351" t="s">
        <v>38</v>
      </c>
      <c r="B23" s="50" t="s">
        <v>107</v>
      </c>
      <c r="C23" s="50" t="s">
        <v>471</v>
      </c>
      <c r="D23" s="50" t="s">
        <v>24</v>
      </c>
      <c r="E23" s="50" t="s">
        <v>384</v>
      </c>
      <c r="F23" s="85" t="s">
        <v>162</v>
      </c>
      <c r="G23" s="471" t="s">
        <v>200</v>
      </c>
      <c r="H23" s="266">
        <v>1</v>
      </c>
      <c r="I23" s="194">
        <v>0.9</v>
      </c>
      <c r="J23" s="194">
        <v>0.9</v>
      </c>
      <c r="K23" s="194">
        <v>0.9</v>
      </c>
      <c r="L23" s="194">
        <v>0.9</v>
      </c>
      <c r="M23" s="194">
        <v>0.9</v>
      </c>
      <c r="N23" s="194">
        <v>0.9</v>
      </c>
      <c r="O23" s="194">
        <v>0.9</v>
      </c>
      <c r="P23" s="194">
        <v>0.9</v>
      </c>
      <c r="Q23" s="194">
        <v>0.9</v>
      </c>
      <c r="R23" s="194">
        <v>0.9</v>
      </c>
      <c r="S23" s="194">
        <v>0.9</v>
      </c>
      <c r="T23" s="194">
        <v>0.9</v>
      </c>
      <c r="U23" s="194">
        <v>0.9</v>
      </c>
      <c r="V23" s="194">
        <v>0.9</v>
      </c>
      <c r="W23" s="194">
        <v>0.9</v>
      </c>
      <c r="X23" s="194">
        <v>0.9</v>
      </c>
      <c r="Y23" s="194">
        <v>0.9</v>
      </c>
      <c r="Z23" s="194">
        <v>0.9</v>
      </c>
      <c r="AA23" s="194">
        <v>0.9</v>
      </c>
      <c r="AB23" s="194">
        <v>0.9</v>
      </c>
      <c r="AC23" s="194">
        <v>0.9</v>
      </c>
      <c r="AD23" s="194">
        <v>0.9</v>
      </c>
      <c r="AE23" s="194">
        <v>0.9</v>
      </c>
      <c r="AF23" s="194">
        <v>0.9</v>
      </c>
      <c r="AG23" s="194">
        <v>0.9</v>
      </c>
      <c r="AH23" s="194">
        <v>0.9</v>
      </c>
      <c r="AI23" s="194">
        <v>0.9</v>
      </c>
      <c r="AJ23" s="194">
        <v>0.9</v>
      </c>
      <c r="AK23" s="194">
        <v>0.9</v>
      </c>
      <c r="AL23" s="194">
        <v>0.9</v>
      </c>
      <c r="AM23" s="194">
        <v>0.9</v>
      </c>
    </row>
    <row r="24" spans="1:39" s="83" customFormat="1" ht="18" x14ac:dyDescent="0.25">
      <c r="A24" s="351" t="s">
        <v>38</v>
      </c>
      <c r="B24" s="48" t="s">
        <v>108</v>
      </c>
      <c r="C24" s="48" t="s">
        <v>472</v>
      </c>
      <c r="D24" s="48" t="s">
        <v>480</v>
      </c>
      <c r="E24" s="48" t="s">
        <v>481</v>
      </c>
      <c r="F24" s="83" t="s">
        <v>162</v>
      </c>
      <c r="G24" s="470" t="s">
        <v>468</v>
      </c>
      <c r="H24" s="191">
        <v>1.3</v>
      </c>
      <c r="I24" s="137">
        <v>1.3</v>
      </c>
      <c r="J24" s="137">
        <v>1.3</v>
      </c>
      <c r="K24" s="137">
        <v>1.3</v>
      </c>
      <c r="L24" s="137">
        <v>1.3</v>
      </c>
      <c r="M24" s="137">
        <v>1.3</v>
      </c>
      <c r="N24" s="137">
        <v>1.3</v>
      </c>
      <c r="O24" s="137">
        <v>1.3</v>
      </c>
      <c r="P24" s="137">
        <v>1.3</v>
      </c>
      <c r="Q24" s="137">
        <v>1.3</v>
      </c>
      <c r="R24" s="137">
        <v>1.3</v>
      </c>
      <c r="S24" s="137">
        <v>1.3</v>
      </c>
      <c r="T24" s="137">
        <v>1.3</v>
      </c>
      <c r="U24" s="137">
        <v>1.3</v>
      </c>
      <c r="V24" s="137">
        <v>1.3</v>
      </c>
      <c r="W24" s="137">
        <v>1.3</v>
      </c>
      <c r="X24" s="137">
        <v>1.3</v>
      </c>
      <c r="Y24" s="137">
        <v>1.3</v>
      </c>
      <c r="Z24" s="137">
        <v>1.3</v>
      </c>
      <c r="AA24" s="137">
        <v>1.3</v>
      </c>
      <c r="AB24" s="137">
        <v>1.3</v>
      </c>
      <c r="AC24" s="137">
        <v>1.3</v>
      </c>
      <c r="AD24" s="137">
        <v>1.3</v>
      </c>
      <c r="AE24" s="137">
        <v>1.3</v>
      </c>
      <c r="AF24" s="137">
        <v>1.3</v>
      </c>
      <c r="AG24" s="137">
        <v>1.3</v>
      </c>
      <c r="AH24" s="137">
        <v>1.3</v>
      </c>
      <c r="AI24" s="137">
        <v>1.3</v>
      </c>
      <c r="AJ24" s="137">
        <v>1.3</v>
      </c>
      <c r="AK24" s="137">
        <v>1.3</v>
      </c>
      <c r="AL24" s="137">
        <v>1.3</v>
      </c>
      <c r="AM24" s="137">
        <v>1.3</v>
      </c>
    </row>
    <row r="25" spans="1:39" s="83" customFormat="1" ht="18" x14ac:dyDescent="0.25">
      <c r="A25" s="351" t="s">
        <v>38</v>
      </c>
      <c r="B25" s="50" t="s">
        <v>108</v>
      </c>
      <c r="C25" s="50" t="s">
        <v>472</v>
      </c>
      <c r="D25" s="50" t="s">
        <v>21</v>
      </c>
      <c r="E25" s="50" t="s">
        <v>339</v>
      </c>
      <c r="F25" s="85" t="s">
        <v>162</v>
      </c>
      <c r="G25" s="471" t="s">
        <v>468</v>
      </c>
      <c r="H25" s="266">
        <v>2.7453024909845536</v>
      </c>
      <c r="I25" s="194">
        <v>2.7453024909845536</v>
      </c>
      <c r="J25" s="194">
        <v>2.7453024909845536</v>
      </c>
      <c r="K25" s="194">
        <v>2.7453024909845536</v>
      </c>
      <c r="L25" s="194">
        <v>2.7453024909845536</v>
      </c>
      <c r="M25" s="194">
        <v>2.7453024909845536</v>
      </c>
      <c r="N25" s="194">
        <v>2.7453024909845536</v>
      </c>
      <c r="O25" s="194">
        <v>2.7453024909845536</v>
      </c>
      <c r="P25" s="194">
        <v>2.7453024909845536</v>
      </c>
      <c r="Q25" s="194">
        <v>2.7453024909845536</v>
      </c>
      <c r="R25" s="194">
        <v>2.7453024909845536</v>
      </c>
      <c r="S25" s="194">
        <v>2.7453024909845536</v>
      </c>
      <c r="T25" s="194">
        <v>2.7453024909845536</v>
      </c>
      <c r="U25" s="194">
        <v>2.7453024909845536</v>
      </c>
      <c r="V25" s="194">
        <v>2.7453024909845536</v>
      </c>
      <c r="W25" s="194">
        <v>2.7453024909845536</v>
      </c>
      <c r="X25" s="194">
        <v>2.7453024909845536</v>
      </c>
      <c r="Y25" s="194">
        <v>2.7453024909845536</v>
      </c>
      <c r="Z25" s="194">
        <v>2.7453024909845536</v>
      </c>
      <c r="AA25" s="194">
        <v>2.7453024909845536</v>
      </c>
      <c r="AB25" s="194">
        <v>2.7453024909845536</v>
      </c>
      <c r="AC25" s="194">
        <v>2.7453024909845536</v>
      </c>
      <c r="AD25" s="194">
        <v>2.7453024909845536</v>
      </c>
      <c r="AE25" s="194">
        <v>2.7453024909845536</v>
      </c>
      <c r="AF25" s="194">
        <v>2.7453024909845536</v>
      </c>
      <c r="AG25" s="194">
        <v>2.7453024909845536</v>
      </c>
      <c r="AH25" s="194">
        <v>2.7453024909845536</v>
      </c>
      <c r="AI25" s="194">
        <v>2.7453024909845536</v>
      </c>
      <c r="AJ25" s="194">
        <v>2.7453024909845536</v>
      </c>
      <c r="AK25" s="194">
        <v>2.7453024909845536</v>
      </c>
      <c r="AL25" s="194">
        <v>2.7453024909845536</v>
      </c>
      <c r="AM25" s="194">
        <v>2.7453024909845536</v>
      </c>
    </row>
    <row r="26" spans="1:39" s="83" customFormat="1" ht="18" x14ac:dyDescent="0.25">
      <c r="A26" s="351" t="s">
        <v>38</v>
      </c>
      <c r="B26" s="48" t="s">
        <v>106</v>
      </c>
      <c r="C26" s="48" t="s">
        <v>473</v>
      </c>
      <c r="D26" s="48" t="s">
        <v>105</v>
      </c>
      <c r="E26" s="48" t="s">
        <v>391</v>
      </c>
      <c r="F26" s="83" t="s">
        <v>162</v>
      </c>
      <c r="G26" s="470" t="s">
        <v>200</v>
      </c>
      <c r="H26" s="195">
        <v>0.45100000000000001</v>
      </c>
      <c r="I26" s="137">
        <v>0.45100000000000001</v>
      </c>
      <c r="J26" s="137">
        <v>0.45100000000000001</v>
      </c>
      <c r="K26" s="137">
        <v>0.45100000000000001</v>
      </c>
      <c r="L26" s="137">
        <v>0.45100000000000001</v>
      </c>
      <c r="M26" s="137">
        <v>0.45100000000000001</v>
      </c>
      <c r="N26" s="137">
        <v>0.45100000000000001</v>
      </c>
      <c r="O26" s="137">
        <v>0.45100000000000001</v>
      </c>
      <c r="P26" s="137">
        <v>0.45100000000000001</v>
      </c>
      <c r="Q26" s="137">
        <v>0.45100000000000001</v>
      </c>
      <c r="R26" s="137">
        <v>0.45100000000000001</v>
      </c>
      <c r="S26" s="137">
        <v>0.45100000000000001</v>
      </c>
      <c r="T26" s="137">
        <v>0.45100000000000001</v>
      </c>
      <c r="U26" s="137">
        <v>0.45100000000000001</v>
      </c>
      <c r="V26" s="137">
        <v>0.45100000000000001</v>
      </c>
      <c r="W26" s="137">
        <v>0.45100000000000001</v>
      </c>
      <c r="X26" s="137">
        <v>0.45100000000000001</v>
      </c>
      <c r="Y26" s="137">
        <v>0.45100000000000001</v>
      </c>
      <c r="Z26" s="137">
        <v>0.45100000000000001</v>
      </c>
      <c r="AA26" s="137">
        <v>0.45100000000000001</v>
      </c>
      <c r="AB26" s="137">
        <v>0.45100000000000001</v>
      </c>
      <c r="AC26" s="137">
        <v>0.45100000000000001</v>
      </c>
      <c r="AD26" s="137">
        <v>0.45100000000000001</v>
      </c>
      <c r="AE26" s="137">
        <v>0.45100000000000001</v>
      </c>
      <c r="AF26" s="137">
        <v>0.45100000000000001</v>
      </c>
      <c r="AG26" s="137">
        <v>0.45100000000000001</v>
      </c>
      <c r="AH26" s="137">
        <v>0.45100000000000001</v>
      </c>
      <c r="AI26" s="137">
        <v>0.45100000000000001</v>
      </c>
      <c r="AJ26" s="137">
        <v>0.45100000000000001</v>
      </c>
      <c r="AK26" s="137">
        <v>0.45100000000000001</v>
      </c>
      <c r="AL26" s="137">
        <v>0.45100000000000001</v>
      </c>
      <c r="AM26" s="137">
        <v>0.45100000000000001</v>
      </c>
    </row>
    <row r="27" spans="1:39" s="83" customFormat="1" ht="18" x14ac:dyDescent="0.25">
      <c r="A27" s="351" t="s">
        <v>38</v>
      </c>
      <c r="B27" s="48" t="s">
        <v>106</v>
      </c>
      <c r="C27" s="48" t="s">
        <v>473</v>
      </c>
      <c r="D27" s="48" t="s">
        <v>20</v>
      </c>
      <c r="E27" s="48" t="s">
        <v>377</v>
      </c>
      <c r="F27" s="83" t="s">
        <v>162</v>
      </c>
      <c r="G27" s="470" t="s">
        <v>468</v>
      </c>
      <c r="H27" s="195">
        <v>0.45100000000000001</v>
      </c>
      <c r="I27" s="137">
        <v>0.45100000000000001</v>
      </c>
      <c r="J27" s="137">
        <v>0.45100000000000001</v>
      </c>
      <c r="K27" s="137">
        <v>0.45100000000000001</v>
      </c>
      <c r="L27" s="137">
        <v>0.45100000000000001</v>
      </c>
      <c r="M27" s="137">
        <v>0.45100000000000001</v>
      </c>
      <c r="N27" s="137">
        <v>0.45100000000000001</v>
      </c>
      <c r="O27" s="137">
        <v>0.45100000000000001</v>
      </c>
      <c r="P27" s="137">
        <v>0.45100000000000001</v>
      </c>
      <c r="Q27" s="137">
        <v>0.45100000000000001</v>
      </c>
      <c r="R27" s="137">
        <v>0.45100000000000001</v>
      </c>
      <c r="S27" s="137">
        <v>0.45100000000000001</v>
      </c>
      <c r="T27" s="137">
        <v>0.45100000000000001</v>
      </c>
      <c r="U27" s="137">
        <v>0.45100000000000001</v>
      </c>
      <c r="V27" s="137">
        <v>0.45100000000000001</v>
      </c>
      <c r="W27" s="137">
        <v>0.45100000000000001</v>
      </c>
      <c r="X27" s="137">
        <v>0.45100000000000001</v>
      </c>
      <c r="Y27" s="137">
        <v>0.45100000000000001</v>
      </c>
      <c r="Z27" s="137">
        <v>0.45100000000000001</v>
      </c>
      <c r="AA27" s="137">
        <v>0.45100000000000001</v>
      </c>
      <c r="AB27" s="137">
        <v>0.45100000000000001</v>
      </c>
      <c r="AC27" s="137">
        <v>0.45100000000000001</v>
      </c>
      <c r="AD27" s="137">
        <v>0.45100000000000001</v>
      </c>
      <c r="AE27" s="137">
        <v>0.45100000000000001</v>
      </c>
      <c r="AF27" s="137">
        <v>0.45100000000000001</v>
      </c>
      <c r="AG27" s="137">
        <v>0.45100000000000001</v>
      </c>
      <c r="AH27" s="137">
        <v>0.45100000000000001</v>
      </c>
      <c r="AI27" s="137">
        <v>0.45100000000000001</v>
      </c>
      <c r="AJ27" s="137">
        <v>0.45100000000000001</v>
      </c>
      <c r="AK27" s="137">
        <v>0.45100000000000001</v>
      </c>
      <c r="AL27" s="137">
        <v>0.45100000000000001</v>
      </c>
      <c r="AM27" s="137">
        <v>0.45100000000000001</v>
      </c>
    </row>
    <row r="28" spans="1:39" s="83" customFormat="1" ht="18" x14ac:dyDescent="0.25">
      <c r="A28" s="351" t="s">
        <v>38</v>
      </c>
      <c r="B28" s="48" t="s">
        <v>106</v>
      </c>
      <c r="C28" s="48" t="s">
        <v>473</v>
      </c>
      <c r="D28" s="48" t="s">
        <v>21</v>
      </c>
      <c r="E28" s="48" t="s">
        <v>339</v>
      </c>
      <c r="F28" s="83" t="s">
        <v>162</v>
      </c>
      <c r="G28" s="470" t="s">
        <v>468</v>
      </c>
      <c r="H28" s="195">
        <v>0.79</v>
      </c>
      <c r="I28" s="137">
        <v>0.79</v>
      </c>
      <c r="J28" s="137">
        <v>0.79</v>
      </c>
      <c r="K28" s="137">
        <v>0.79</v>
      </c>
      <c r="L28" s="137">
        <v>0.79</v>
      </c>
      <c r="M28" s="137">
        <v>0.79</v>
      </c>
      <c r="N28" s="137">
        <v>0.79</v>
      </c>
      <c r="O28" s="137">
        <v>0.79</v>
      </c>
      <c r="P28" s="137">
        <v>0.79</v>
      </c>
      <c r="Q28" s="137">
        <v>0.79</v>
      </c>
      <c r="R28" s="137">
        <v>0.79</v>
      </c>
      <c r="S28" s="137">
        <v>0.79</v>
      </c>
      <c r="T28" s="137">
        <v>0.79</v>
      </c>
      <c r="U28" s="137">
        <v>0.79</v>
      </c>
      <c r="V28" s="137">
        <v>0.79</v>
      </c>
      <c r="W28" s="137">
        <v>0.79</v>
      </c>
      <c r="X28" s="137">
        <v>0.79</v>
      </c>
      <c r="Y28" s="137">
        <v>0.79</v>
      </c>
      <c r="Z28" s="137">
        <v>0.79</v>
      </c>
      <c r="AA28" s="137">
        <v>0.79</v>
      </c>
      <c r="AB28" s="137">
        <v>0.79</v>
      </c>
      <c r="AC28" s="137">
        <v>0.79</v>
      </c>
      <c r="AD28" s="137">
        <v>0.79</v>
      </c>
      <c r="AE28" s="137">
        <v>0.79</v>
      </c>
      <c r="AF28" s="137">
        <v>0.79</v>
      </c>
      <c r="AG28" s="137">
        <v>0.79</v>
      </c>
      <c r="AH28" s="137">
        <v>0.79</v>
      </c>
      <c r="AI28" s="137">
        <v>0.79</v>
      </c>
      <c r="AJ28" s="137">
        <v>0.79</v>
      </c>
      <c r="AK28" s="137">
        <v>0.79</v>
      </c>
      <c r="AL28" s="137">
        <v>0.79</v>
      </c>
      <c r="AM28" s="137">
        <v>0.79</v>
      </c>
    </row>
    <row r="29" spans="1:39" s="83" customFormat="1" ht="18" x14ac:dyDescent="0.25">
      <c r="A29" s="351" t="s">
        <v>38</v>
      </c>
      <c r="B29" s="48" t="s">
        <v>106</v>
      </c>
      <c r="C29" s="48" t="s">
        <v>473</v>
      </c>
      <c r="D29" s="48" t="s">
        <v>480</v>
      </c>
      <c r="E29" s="48" t="s">
        <v>481</v>
      </c>
      <c r="F29" s="83" t="s">
        <v>162</v>
      </c>
      <c r="G29" s="470" t="s">
        <v>468</v>
      </c>
      <c r="H29" s="195">
        <v>0.42</v>
      </c>
      <c r="I29" s="137">
        <v>0.42</v>
      </c>
      <c r="J29" s="137">
        <v>0.42</v>
      </c>
      <c r="K29" s="137">
        <v>0.42</v>
      </c>
      <c r="L29" s="137">
        <v>0.42</v>
      </c>
      <c r="M29" s="137">
        <v>0.42</v>
      </c>
      <c r="N29" s="137">
        <v>0.42</v>
      </c>
      <c r="O29" s="137">
        <v>0.42</v>
      </c>
      <c r="P29" s="137">
        <v>0.42</v>
      </c>
      <c r="Q29" s="137">
        <v>0.42</v>
      </c>
      <c r="R29" s="137">
        <v>0.42</v>
      </c>
      <c r="S29" s="137">
        <v>0.42</v>
      </c>
      <c r="T29" s="137">
        <v>0.42</v>
      </c>
      <c r="U29" s="137">
        <v>0.42</v>
      </c>
      <c r="V29" s="137">
        <v>0.42</v>
      </c>
      <c r="W29" s="137">
        <v>0.42</v>
      </c>
      <c r="X29" s="137">
        <v>0.42</v>
      </c>
      <c r="Y29" s="137">
        <v>0.42</v>
      </c>
      <c r="Z29" s="137">
        <v>0.42</v>
      </c>
      <c r="AA29" s="137">
        <v>0.42</v>
      </c>
      <c r="AB29" s="137">
        <v>0.42</v>
      </c>
      <c r="AC29" s="137">
        <v>0.42</v>
      </c>
      <c r="AD29" s="137">
        <v>0.42</v>
      </c>
      <c r="AE29" s="137">
        <v>0.42</v>
      </c>
      <c r="AF29" s="137">
        <v>0.42</v>
      </c>
      <c r="AG29" s="137">
        <v>0.42</v>
      </c>
      <c r="AH29" s="137">
        <v>0.42</v>
      </c>
      <c r="AI29" s="137">
        <v>0.42</v>
      </c>
      <c r="AJ29" s="137">
        <v>0.42</v>
      </c>
      <c r="AK29" s="137">
        <v>0.42</v>
      </c>
      <c r="AL29" s="137">
        <v>0.42</v>
      </c>
      <c r="AM29" s="137">
        <v>0.42</v>
      </c>
    </row>
    <row r="30" spans="1:39" s="83" customFormat="1" ht="18" x14ac:dyDescent="0.25">
      <c r="A30" s="351" t="s">
        <v>38</v>
      </c>
      <c r="B30" s="48" t="s">
        <v>106</v>
      </c>
      <c r="C30" s="48" t="s">
        <v>473</v>
      </c>
      <c r="D30" s="48" t="s">
        <v>0</v>
      </c>
      <c r="E30" s="48" t="s">
        <v>381</v>
      </c>
      <c r="F30" s="83" t="s">
        <v>162</v>
      </c>
      <c r="G30" s="470" t="s">
        <v>200</v>
      </c>
      <c r="H30" s="195">
        <v>0.60399999999999998</v>
      </c>
      <c r="I30" s="137">
        <v>0.60399999999999998</v>
      </c>
      <c r="J30" s="137">
        <v>0.60399999999999998</v>
      </c>
      <c r="K30" s="137">
        <v>0.60399999999999998</v>
      </c>
      <c r="L30" s="137">
        <v>0.60399999999999998</v>
      </c>
      <c r="M30" s="137">
        <v>0.60399999999999998</v>
      </c>
      <c r="N30" s="137">
        <v>0.60399999999999998</v>
      </c>
      <c r="O30" s="137">
        <v>0.60399999999999998</v>
      </c>
      <c r="P30" s="137">
        <v>0.60399999999999998</v>
      </c>
      <c r="Q30" s="137">
        <v>0.60399999999999998</v>
      </c>
      <c r="R30" s="137">
        <v>0.60399999999999998</v>
      </c>
      <c r="S30" s="137">
        <v>0.60399999999999998</v>
      </c>
      <c r="T30" s="137">
        <v>0.60399999999999998</v>
      </c>
      <c r="U30" s="137">
        <v>0.60399999999999998</v>
      </c>
      <c r="V30" s="137">
        <v>0.60399999999999998</v>
      </c>
      <c r="W30" s="137">
        <v>0.60399999999999998</v>
      </c>
      <c r="X30" s="137">
        <v>0.60399999999999998</v>
      </c>
      <c r="Y30" s="137">
        <v>0.60399999999999998</v>
      </c>
      <c r="Z30" s="137">
        <v>0.60399999999999998</v>
      </c>
      <c r="AA30" s="137">
        <v>0.60399999999999998</v>
      </c>
      <c r="AB30" s="137">
        <v>0.60399999999999998</v>
      </c>
      <c r="AC30" s="137">
        <v>0.60399999999999998</v>
      </c>
      <c r="AD30" s="137">
        <v>0.60399999999999998</v>
      </c>
      <c r="AE30" s="137">
        <v>0.60399999999999998</v>
      </c>
      <c r="AF30" s="137">
        <v>0.60399999999999998</v>
      </c>
      <c r="AG30" s="137">
        <v>0.60399999999999998</v>
      </c>
      <c r="AH30" s="137">
        <v>0.60399999999999998</v>
      </c>
      <c r="AI30" s="137">
        <v>0.60399999999999998</v>
      </c>
      <c r="AJ30" s="137">
        <v>0.60399999999999998</v>
      </c>
      <c r="AK30" s="137">
        <v>0.60399999999999998</v>
      </c>
      <c r="AL30" s="137">
        <v>0.60399999999999998</v>
      </c>
      <c r="AM30" s="137">
        <v>0.60399999999999998</v>
      </c>
    </row>
    <row r="31" spans="1:39" s="83" customFormat="1" ht="18" x14ac:dyDescent="0.25">
      <c r="A31" s="351" t="s">
        <v>38</v>
      </c>
      <c r="B31" s="48" t="s">
        <v>106</v>
      </c>
      <c r="C31" s="48" t="s">
        <v>473</v>
      </c>
      <c r="D31" s="48" t="s">
        <v>482</v>
      </c>
      <c r="E31" s="48" t="s">
        <v>483</v>
      </c>
      <c r="F31" s="83" t="s">
        <v>162</v>
      </c>
      <c r="G31" s="470" t="s">
        <v>200</v>
      </c>
      <c r="H31" s="195">
        <v>0.60399999999999998</v>
      </c>
      <c r="I31" s="137">
        <v>0.60399999999999998</v>
      </c>
      <c r="J31" s="137">
        <v>0.60399999999999998</v>
      </c>
      <c r="K31" s="137">
        <v>0.60399999999999998</v>
      </c>
      <c r="L31" s="137">
        <v>0.60399999999999998</v>
      </c>
      <c r="M31" s="137">
        <v>0.60399999999999998</v>
      </c>
      <c r="N31" s="137">
        <v>0.60399999999999998</v>
      </c>
      <c r="O31" s="137">
        <v>0.60399999999999998</v>
      </c>
      <c r="P31" s="137">
        <v>0.60399999999999998</v>
      </c>
      <c r="Q31" s="137">
        <v>0.60399999999999998</v>
      </c>
      <c r="R31" s="137">
        <v>0.60399999999999998</v>
      </c>
      <c r="S31" s="137">
        <v>0.60399999999999998</v>
      </c>
      <c r="T31" s="137">
        <v>0.60399999999999998</v>
      </c>
      <c r="U31" s="137">
        <v>0.60399999999999998</v>
      </c>
      <c r="V31" s="137">
        <v>0.60399999999999998</v>
      </c>
      <c r="W31" s="137">
        <v>0.60399999999999998</v>
      </c>
      <c r="X31" s="137">
        <v>0.60399999999999998</v>
      </c>
      <c r="Y31" s="137">
        <v>0.60399999999999998</v>
      </c>
      <c r="Z31" s="137">
        <v>0.60399999999999998</v>
      </c>
      <c r="AA31" s="137">
        <v>0.60399999999999998</v>
      </c>
      <c r="AB31" s="137">
        <v>0.60399999999999998</v>
      </c>
      <c r="AC31" s="137">
        <v>0.60399999999999998</v>
      </c>
      <c r="AD31" s="137">
        <v>0.60399999999999998</v>
      </c>
      <c r="AE31" s="137">
        <v>0.60399999999999998</v>
      </c>
      <c r="AF31" s="137">
        <v>0.60399999999999998</v>
      </c>
      <c r="AG31" s="137">
        <v>0.60399999999999998</v>
      </c>
      <c r="AH31" s="137">
        <v>0.60399999999999998</v>
      </c>
      <c r="AI31" s="137">
        <v>0.60399999999999998</v>
      </c>
      <c r="AJ31" s="137">
        <v>0.60399999999999998</v>
      </c>
      <c r="AK31" s="137">
        <v>0.60399999999999998</v>
      </c>
      <c r="AL31" s="137">
        <v>0.60399999999999998</v>
      </c>
      <c r="AM31" s="137">
        <v>0.60399999999999998</v>
      </c>
    </row>
    <row r="32" spans="1:39" s="83" customFormat="1" ht="18" x14ac:dyDescent="0.25">
      <c r="A32" s="351" t="s">
        <v>38</v>
      </c>
      <c r="B32" s="48" t="s">
        <v>106</v>
      </c>
      <c r="C32" s="48" t="s">
        <v>473</v>
      </c>
      <c r="D32" s="48" t="s">
        <v>24</v>
      </c>
      <c r="E32" s="48" t="s">
        <v>384</v>
      </c>
      <c r="F32" s="83" t="s">
        <v>162</v>
      </c>
      <c r="G32" s="458"/>
      <c r="H32" s="254">
        <v>1</v>
      </c>
      <c r="I32" s="137">
        <v>1</v>
      </c>
      <c r="J32" s="137">
        <v>1</v>
      </c>
      <c r="K32" s="137">
        <v>1</v>
      </c>
      <c r="L32" s="137">
        <v>1</v>
      </c>
      <c r="M32" s="137">
        <v>1</v>
      </c>
      <c r="N32" s="137">
        <v>1</v>
      </c>
      <c r="O32" s="137">
        <v>1</v>
      </c>
      <c r="P32" s="137">
        <v>1</v>
      </c>
      <c r="Q32" s="137">
        <v>1</v>
      </c>
      <c r="R32" s="137">
        <v>1</v>
      </c>
      <c r="S32" s="137">
        <v>1</v>
      </c>
      <c r="T32" s="137">
        <v>1</v>
      </c>
      <c r="U32" s="137">
        <v>1</v>
      </c>
      <c r="V32" s="137">
        <v>1</v>
      </c>
      <c r="W32" s="137">
        <v>1</v>
      </c>
      <c r="X32" s="137">
        <v>1</v>
      </c>
      <c r="Y32" s="137">
        <v>1</v>
      </c>
      <c r="Z32" s="137">
        <v>1</v>
      </c>
      <c r="AA32" s="137">
        <v>1</v>
      </c>
      <c r="AB32" s="137">
        <v>1</v>
      </c>
      <c r="AC32" s="137">
        <v>1</v>
      </c>
      <c r="AD32" s="137">
        <v>1</v>
      </c>
      <c r="AE32" s="137">
        <v>1</v>
      </c>
      <c r="AF32" s="137">
        <v>1</v>
      </c>
      <c r="AG32" s="137">
        <v>1</v>
      </c>
      <c r="AH32" s="137">
        <v>1</v>
      </c>
      <c r="AI32" s="137">
        <v>1</v>
      </c>
      <c r="AJ32" s="137">
        <v>1</v>
      </c>
      <c r="AK32" s="137">
        <v>1</v>
      </c>
      <c r="AL32" s="137">
        <v>1</v>
      </c>
      <c r="AM32" s="137">
        <v>1</v>
      </c>
    </row>
    <row r="33" spans="1:39" s="83" customFormat="1" ht="18" x14ac:dyDescent="0.25">
      <c r="A33" s="351" t="s">
        <v>38</v>
      </c>
      <c r="B33" s="66" t="s">
        <v>98</v>
      </c>
      <c r="C33" s="66" t="s">
        <v>474</v>
      </c>
      <c r="D33" s="66" t="s">
        <v>21</v>
      </c>
      <c r="E33" s="66" t="s">
        <v>339</v>
      </c>
      <c r="F33" s="403" t="s">
        <v>422</v>
      </c>
      <c r="G33" s="459" t="s">
        <v>468</v>
      </c>
      <c r="H33" s="412">
        <v>6.1098331329331228E-2</v>
      </c>
      <c r="I33" s="413">
        <v>6.1098331329331228E-2</v>
      </c>
      <c r="J33" s="413">
        <v>6.1098331329331228E-2</v>
      </c>
      <c r="K33" s="413">
        <v>6.1098331329331228E-2</v>
      </c>
      <c r="L33" s="413">
        <v>6.1098331329331228E-2</v>
      </c>
      <c r="M33" s="413">
        <v>6.1098331329331228E-2</v>
      </c>
      <c r="N33" s="413">
        <v>6.1098331329331228E-2</v>
      </c>
      <c r="O33" s="413">
        <v>6.1098331329331228E-2</v>
      </c>
      <c r="P33" s="413">
        <v>6.1098331329331228E-2</v>
      </c>
      <c r="Q33" s="413">
        <v>6.1098331329331228E-2</v>
      </c>
      <c r="R33" s="413">
        <v>6.1098331329331228E-2</v>
      </c>
      <c r="S33" s="413">
        <v>6.1098331329331228E-2</v>
      </c>
      <c r="T33" s="413">
        <v>6.1098331329331228E-2</v>
      </c>
      <c r="U33" s="413">
        <v>6.1098331329331228E-2</v>
      </c>
      <c r="V33" s="413">
        <v>6.1098331329331228E-2</v>
      </c>
      <c r="W33" s="413">
        <v>6.1098331329331228E-2</v>
      </c>
      <c r="X33" s="413">
        <v>6.1098331329331228E-2</v>
      </c>
      <c r="Y33" s="413">
        <v>6.1098331329331228E-2</v>
      </c>
      <c r="Z33" s="413">
        <v>6.1098331329331228E-2</v>
      </c>
      <c r="AA33" s="413">
        <v>6.1098331329331228E-2</v>
      </c>
      <c r="AB33" s="413">
        <v>6.1098331329331228E-2</v>
      </c>
      <c r="AC33" s="413">
        <v>6.1098331329331228E-2</v>
      </c>
      <c r="AD33" s="413">
        <v>6.1098331329331228E-2</v>
      </c>
      <c r="AE33" s="413">
        <v>6.1098331329331228E-2</v>
      </c>
      <c r="AF33" s="413">
        <v>6.1098331329331228E-2</v>
      </c>
      <c r="AG33" s="413">
        <v>6.1098331329331228E-2</v>
      </c>
      <c r="AH33" s="413">
        <v>6.1098331329331228E-2</v>
      </c>
      <c r="AI33" s="413">
        <v>6.1098331329331228E-2</v>
      </c>
      <c r="AJ33" s="413">
        <v>6.1098331329331228E-2</v>
      </c>
      <c r="AK33" s="413">
        <v>6.1098331329331228E-2</v>
      </c>
      <c r="AL33" s="413">
        <v>6.1098331329331228E-2</v>
      </c>
      <c r="AM33" s="413">
        <v>6.1098331329331228E-2</v>
      </c>
    </row>
    <row r="34" spans="1:39" ht="18" x14ac:dyDescent="0.25">
      <c r="A34" s="351" t="s">
        <v>38</v>
      </c>
      <c r="B34" s="50" t="s">
        <v>349</v>
      </c>
      <c r="C34" s="50" t="s">
        <v>477</v>
      </c>
      <c r="D34" s="50" t="s">
        <v>21</v>
      </c>
      <c r="E34" s="50" t="s">
        <v>339</v>
      </c>
      <c r="F34" s="403" t="s">
        <v>422</v>
      </c>
      <c r="G34" s="456"/>
      <c r="H34" s="414">
        <v>0.61098331329331224</v>
      </c>
      <c r="I34" s="415">
        <v>0.61098331329331224</v>
      </c>
      <c r="J34" s="415">
        <v>0.61098331329331224</v>
      </c>
      <c r="K34" s="415">
        <v>0.61098331329331224</v>
      </c>
      <c r="L34" s="415">
        <v>0.61098331329331224</v>
      </c>
      <c r="M34" s="415">
        <v>0.61098331329331224</v>
      </c>
      <c r="N34" s="415">
        <v>0.61098331329331224</v>
      </c>
      <c r="O34" s="415">
        <v>0.61098331329331224</v>
      </c>
      <c r="P34" s="415">
        <v>0.61098331329331224</v>
      </c>
      <c r="Q34" s="415">
        <v>0.61098331329331224</v>
      </c>
      <c r="R34" s="415">
        <v>0.61098331329331224</v>
      </c>
      <c r="S34" s="415">
        <v>0.61098331329331224</v>
      </c>
      <c r="T34" s="415">
        <v>0.61098331329331224</v>
      </c>
      <c r="U34" s="415">
        <v>0.61098331329331224</v>
      </c>
      <c r="V34" s="415">
        <v>0.61098331329331224</v>
      </c>
      <c r="W34" s="415">
        <v>0.61098331329331224</v>
      </c>
      <c r="X34" s="415">
        <v>0.61098331329331224</v>
      </c>
      <c r="Y34" s="415">
        <v>0.61098331329331224</v>
      </c>
      <c r="Z34" s="415">
        <v>0.61098331329331224</v>
      </c>
      <c r="AA34" s="415">
        <v>0.61098331329331224</v>
      </c>
      <c r="AB34" s="415">
        <v>0.61098331329331224</v>
      </c>
      <c r="AC34" s="415">
        <v>0.61098331329331224</v>
      </c>
      <c r="AD34" s="415">
        <v>0.61098331329331224</v>
      </c>
      <c r="AE34" s="415">
        <v>0.61098331329331224</v>
      </c>
      <c r="AF34" s="415">
        <v>0.61098331329331224</v>
      </c>
      <c r="AG34" s="415">
        <v>0.61098331329331224</v>
      </c>
      <c r="AH34" s="415">
        <v>0.61098331329331224</v>
      </c>
      <c r="AI34" s="415">
        <v>0.61098331329331224</v>
      </c>
      <c r="AJ34" s="415">
        <v>0.61098331329331224</v>
      </c>
      <c r="AK34" s="415">
        <v>0.61098331329331224</v>
      </c>
      <c r="AL34" s="415">
        <v>0.61098331329331224</v>
      </c>
      <c r="AM34" s="415">
        <v>0.61098331329331224</v>
      </c>
    </row>
    <row r="35" spans="1:39" ht="18" x14ac:dyDescent="0.25">
      <c r="A35" s="351" t="s">
        <v>38</v>
      </c>
      <c r="B35" s="109" t="s">
        <v>129</v>
      </c>
      <c r="C35" s="109" t="s">
        <v>475</v>
      </c>
      <c r="D35" s="109" t="s">
        <v>21</v>
      </c>
      <c r="E35" s="109" t="s">
        <v>339</v>
      </c>
      <c r="F35" s="85" t="s">
        <v>162</v>
      </c>
      <c r="G35" s="85"/>
      <c r="H35" s="267">
        <v>1</v>
      </c>
      <c r="I35" s="416">
        <v>1</v>
      </c>
      <c r="J35" s="416">
        <v>1</v>
      </c>
      <c r="K35" s="416">
        <v>1</v>
      </c>
      <c r="L35" s="416">
        <v>1</v>
      </c>
      <c r="M35" s="416">
        <v>1</v>
      </c>
      <c r="N35" s="416">
        <v>1</v>
      </c>
      <c r="O35" s="416">
        <v>1</v>
      </c>
      <c r="P35" s="416">
        <v>1</v>
      </c>
      <c r="Q35" s="416">
        <v>1</v>
      </c>
      <c r="R35" s="416">
        <v>1</v>
      </c>
      <c r="S35" s="416">
        <v>1</v>
      </c>
      <c r="T35" s="416">
        <v>1</v>
      </c>
      <c r="U35" s="416">
        <v>1</v>
      </c>
      <c r="V35" s="416">
        <v>1</v>
      </c>
      <c r="W35" s="416">
        <v>1</v>
      </c>
      <c r="X35" s="416">
        <v>1</v>
      </c>
      <c r="Y35" s="416">
        <v>1</v>
      </c>
      <c r="Z35" s="416">
        <v>1</v>
      </c>
      <c r="AA35" s="416">
        <v>1</v>
      </c>
      <c r="AB35" s="416">
        <v>1</v>
      </c>
      <c r="AC35" s="416">
        <v>1</v>
      </c>
      <c r="AD35" s="416">
        <v>1</v>
      </c>
      <c r="AE35" s="416">
        <v>1</v>
      </c>
      <c r="AF35" s="416">
        <v>1</v>
      </c>
      <c r="AG35" s="416">
        <v>1</v>
      </c>
      <c r="AH35" s="416">
        <v>1</v>
      </c>
      <c r="AI35" s="416">
        <v>1</v>
      </c>
      <c r="AJ35" s="416">
        <v>1</v>
      </c>
      <c r="AK35" s="416">
        <v>1</v>
      </c>
      <c r="AL35" s="416">
        <v>1</v>
      </c>
      <c r="AM35" s="416">
        <v>1</v>
      </c>
    </row>
    <row r="36" spans="1:39" s="83" customFormat="1" ht="18" x14ac:dyDescent="0.25">
      <c r="A36" s="351" t="s">
        <v>38</v>
      </c>
      <c r="B36" s="66" t="s">
        <v>146</v>
      </c>
      <c r="C36" s="66" t="s">
        <v>476</v>
      </c>
      <c r="D36" s="66"/>
      <c r="E36" s="66"/>
      <c r="F36" s="84" t="s">
        <v>162</v>
      </c>
      <c r="G36" s="85"/>
      <c r="H36" s="267">
        <v>1</v>
      </c>
      <c r="I36" s="417">
        <v>1</v>
      </c>
      <c r="J36" s="417">
        <v>1</v>
      </c>
      <c r="K36" s="417">
        <v>1</v>
      </c>
      <c r="L36" s="417">
        <v>1</v>
      </c>
      <c r="M36" s="417">
        <v>1</v>
      </c>
      <c r="N36" s="417">
        <v>1</v>
      </c>
      <c r="O36" s="417">
        <v>1</v>
      </c>
      <c r="P36" s="417">
        <v>1</v>
      </c>
      <c r="Q36" s="417">
        <v>1</v>
      </c>
      <c r="R36" s="417">
        <v>1</v>
      </c>
      <c r="S36" s="417">
        <v>1</v>
      </c>
      <c r="T36" s="417">
        <v>1</v>
      </c>
      <c r="U36" s="417">
        <v>1</v>
      </c>
      <c r="V36" s="417">
        <v>1</v>
      </c>
      <c r="W36" s="417">
        <v>1</v>
      </c>
      <c r="X36" s="417">
        <v>1</v>
      </c>
      <c r="Y36" s="417">
        <v>1</v>
      </c>
      <c r="Z36" s="417">
        <v>1</v>
      </c>
      <c r="AA36" s="417">
        <v>1</v>
      </c>
      <c r="AB36" s="417">
        <v>1</v>
      </c>
      <c r="AC36" s="417">
        <v>1</v>
      </c>
      <c r="AD36" s="417">
        <v>1</v>
      </c>
      <c r="AE36" s="417">
        <v>1</v>
      </c>
      <c r="AF36" s="417">
        <v>1</v>
      </c>
      <c r="AG36" s="417">
        <v>1</v>
      </c>
      <c r="AH36" s="417">
        <v>1</v>
      </c>
      <c r="AI36" s="417">
        <v>1</v>
      </c>
      <c r="AJ36" s="417">
        <v>1</v>
      </c>
      <c r="AK36" s="417">
        <v>1</v>
      </c>
      <c r="AL36" s="417">
        <v>1</v>
      </c>
      <c r="AM36" s="417">
        <v>1</v>
      </c>
    </row>
    <row r="37" spans="1:39" s="201" customFormat="1" x14ac:dyDescent="0.25">
      <c r="A37" s="362"/>
      <c r="D37" s="201" t="s">
        <v>276</v>
      </c>
      <c r="E37" s="201" t="s">
        <v>107</v>
      </c>
      <c r="I37" s="208">
        <v>0.9</v>
      </c>
      <c r="J37" s="208">
        <v>0.9</v>
      </c>
      <c r="K37" s="208">
        <v>0.9</v>
      </c>
      <c r="L37" s="208">
        <v>0.9</v>
      </c>
      <c r="M37" s="208">
        <v>0.9</v>
      </c>
      <c r="N37" s="208">
        <v>0.9</v>
      </c>
      <c r="O37" s="208">
        <v>0.9</v>
      </c>
      <c r="P37" s="208">
        <v>0.9</v>
      </c>
      <c r="Q37" s="208">
        <v>0.9</v>
      </c>
      <c r="R37" s="208">
        <v>0.9</v>
      </c>
      <c r="S37" s="208">
        <v>0.9</v>
      </c>
      <c r="T37" s="208">
        <v>0.9</v>
      </c>
      <c r="U37" s="208">
        <v>0.9</v>
      </c>
      <c r="V37" s="208">
        <v>0.9</v>
      </c>
      <c r="W37" s="208">
        <v>0.9</v>
      </c>
      <c r="X37" s="208">
        <v>0.9</v>
      </c>
      <c r="Y37" s="208">
        <v>0.9</v>
      </c>
      <c r="Z37" s="208">
        <v>0.9</v>
      </c>
      <c r="AA37" s="208">
        <v>0.9</v>
      </c>
      <c r="AB37" s="208">
        <v>0.9</v>
      </c>
      <c r="AC37" s="208">
        <v>0.9</v>
      </c>
      <c r="AD37" s="208">
        <v>0.9</v>
      </c>
      <c r="AE37" s="208">
        <v>0.9</v>
      </c>
      <c r="AF37" s="208">
        <v>0.9</v>
      </c>
      <c r="AG37" s="208">
        <v>0.9</v>
      </c>
      <c r="AH37" s="208">
        <v>0.9</v>
      </c>
      <c r="AI37" s="208">
        <v>0.9</v>
      </c>
      <c r="AJ37" s="208">
        <v>0.9</v>
      </c>
      <c r="AK37" s="208">
        <v>0.9</v>
      </c>
      <c r="AL37" s="208">
        <v>0.9</v>
      </c>
      <c r="AM37" s="208">
        <v>0.9</v>
      </c>
    </row>
    <row r="38" spans="1:39" s="201" customFormat="1" x14ac:dyDescent="0.25">
      <c r="A38" s="362"/>
      <c r="D38" s="201" t="s">
        <v>276</v>
      </c>
      <c r="E38" s="201" t="s">
        <v>260</v>
      </c>
      <c r="I38" s="208">
        <v>1.1155275061331342</v>
      </c>
      <c r="J38" s="208">
        <v>1.1155275061331342</v>
      </c>
      <c r="K38" s="208">
        <v>1.1155275061331342</v>
      </c>
      <c r="L38" s="208">
        <v>1.1155275061331342</v>
      </c>
      <c r="M38" s="208">
        <v>1</v>
      </c>
      <c r="N38" s="208">
        <v>1</v>
      </c>
      <c r="O38" s="208">
        <v>1</v>
      </c>
      <c r="P38" s="208">
        <v>1.1155275061331342</v>
      </c>
      <c r="Q38" s="208">
        <v>1.1155275061331342</v>
      </c>
      <c r="R38" s="208">
        <v>1.1155275061331342</v>
      </c>
      <c r="S38" s="208">
        <v>1.1155275061331342</v>
      </c>
      <c r="T38" s="208">
        <v>0.83130112588158267</v>
      </c>
      <c r="U38" s="208">
        <v>0.83130112588158267</v>
      </c>
      <c r="V38" s="208">
        <v>0.83130112588158267</v>
      </c>
      <c r="W38" s="208">
        <v>0.83130112588158267</v>
      </c>
      <c r="X38" s="208">
        <v>0.83130112588158267</v>
      </c>
      <c r="Y38" s="208">
        <v>0.83130112588158267</v>
      </c>
      <c r="Z38" s="208">
        <v>0.83130112588158267</v>
      </c>
      <c r="AA38" s="208">
        <v>1.1155275061331342</v>
      </c>
      <c r="AB38" s="208">
        <v>1.1155275061331342</v>
      </c>
      <c r="AC38" s="208">
        <v>1</v>
      </c>
      <c r="AD38" s="208">
        <v>1</v>
      </c>
      <c r="AE38" s="208">
        <v>0.83130112588158267</v>
      </c>
      <c r="AF38" s="208">
        <v>0.83130112588158267</v>
      </c>
      <c r="AG38" s="208">
        <v>1.1155275061331342</v>
      </c>
      <c r="AH38" s="208">
        <v>1</v>
      </c>
      <c r="AI38" s="208">
        <v>0.83130112588158267</v>
      </c>
      <c r="AJ38" s="208">
        <v>1.1155275061331342</v>
      </c>
      <c r="AK38" s="208">
        <v>0.83130112588158267</v>
      </c>
      <c r="AL38" s="208">
        <v>0.83130112588158267</v>
      </c>
      <c r="AM38" s="208">
        <v>1</v>
      </c>
    </row>
    <row r="39" spans="1:39" s="201" customFormat="1" x14ac:dyDescent="0.25">
      <c r="A39" s="362"/>
      <c r="D39" s="201" t="s">
        <v>276</v>
      </c>
      <c r="E39" s="205" t="s">
        <v>259</v>
      </c>
      <c r="H39" s="188" t="s">
        <v>257</v>
      </c>
      <c r="I39" s="244">
        <v>0.1</v>
      </c>
      <c r="J39" s="244">
        <v>0.1</v>
      </c>
      <c r="K39" s="244">
        <v>0.1</v>
      </c>
      <c r="L39" s="244">
        <v>0.1</v>
      </c>
      <c r="M39" s="244">
        <v>0.1</v>
      </c>
      <c r="N39" s="244">
        <v>0.1</v>
      </c>
      <c r="O39" s="244">
        <v>0.1</v>
      </c>
      <c r="P39" s="244">
        <v>0.1</v>
      </c>
      <c r="Q39" s="244">
        <v>0.1</v>
      </c>
      <c r="R39" s="244">
        <v>0.1</v>
      </c>
      <c r="S39" s="244">
        <v>0.1</v>
      </c>
      <c r="T39" s="244">
        <v>0.1</v>
      </c>
      <c r="U39" s="244">
        <v>0.1</v>
      </c>
      <c r="V39" s="244">
        <v>0.1</v>
      </c>
      <c r="W39" s="244">
        <v>0.1</v>
      </c>
      <c r="X39" s="244">
        <v>0.1</v>
      </c>
      <c r="Y39" s="244">
        <v>0.1</v>
      </c>
      <c r="Z39" s="244">
        <v>0.1</v>
      </c>
      <c r="AA39" s="244">
        <v>0.1</v>
      </c>
      <c r="AB39" s="244">
        <v>0.1</v>
      </c>
      <c r="AC39" s="244">
        <v>0.1</v>
      </c>
      <c r="AD39" s="244">
        <v>0.1</v>
      </c>
      <c r="AE39" s="244">
        <v>0.1</v>
      </c>
      <c r="AF39" s="244">
        <v>0.1</v>
      </c>
      <c r="AG39" s="244">
        <v>0.1</v>
      </c>
      <c r="AH39" s="244">
        <v>0.1</v>
      </c>
      <c r="AI39" s="244">
        <v>0.1</v>
      </c>
      <c r="AJ39" s="244">
        <v>0.1</v>
      </c>
      <c r="AK39" s="244">
        <v>0.1</v>
      </c>
      <c r="AL39" s="244">
        <v>0.1</v>
      </c>
      <c r="AM39" s="244">
        <v>0.1</v>
      </c>
    </row>
    <row r="40" spans="1:39" s="201" customFormat="1" x14ac:dyDescent="0.25">
      <c r="A40" s="362"/>
      <c r="D40" s="201" t="s">
        <v>276</v>
      </c>
      <c r="E40" s="201" t="s">
        <v>108</v>
      </c>
      <c r="I40" s="208">
        <v>1</v>
      </c>
      <c r="J40" s="208">
        <v>1</v>
      </c>
      <c r="K40" s="208">
        <v>1</v>
      </c>
      <c r="L40" s="208">
        <v>1</v>
      </c>
      <c r="M40" s="252">
        <v>1</v>
      </c>
      <c r="N40" s="252">
        <v>1</v>
      </c>
      <c r="O40" s="252">
        <v>1</v>
      </c>
      <c r="P40" s="252">
        <v>1</v>
      </c>
      <c r="Q40" s="252">
        <v>1</v>
      </c>
      <c r="R40" s="252">
        <v>1</v>
      </c>
      <c r="S40" s="252">
        <v>1</v>
      </c>
      <c r="T40" s="252">
        <v>1</v>
      </c>
      <c r="U40" s="252">
        <v>1</v>
      </c>
      <c r="V40" s="252">
        <v>1</v>
      </c>
      <c r="W40" s="252">
        <v>1</v>
      </c>
      <c r="X40" s="252">
        <v>1</v>
      </c>
      <c r="Y40" s="252">
        <v>1</v>
      </c>
      <c r="Z40" s="252">
        <v>1</v>
      </c>
      <c r="AA40" s="252">
        <v>1</v>
      </c>
      <c r="AB40" s="252">
        <v>1</v>
      </c>
      <c r="AC40" s="252">
        <v>1</v>
      </c>
      <c r="AD40" s="208">
        <v>1</v>
      </c>
      <c r="AE40" s="208">
        <v>1</v>
      </c>
      <c r="AF40" s="252">
        <v>1</v>
      </c>
      <c r="AG40" s="252">
        <v>1</v>
      </c>
      <c r="AH40" s="252">
        <v>1</v>
      </c>
      <c r="AI40" s="252">
        <v>1</v>
      </c>
      <c r="AJ40" s="252">
        <v>1</v>
      </c>
      <c r="AK40" s="252">
        <v>1</v>
      </c>
      <c r="AL40" s="252">
        <v>1</v>
      </c>
      <c r="AM40" s="252">
        <v>1</v>
      </c>
    </row>
    <row r="41" spans="1:39" s="201" customFormat="1" x14ac:dyDescent="0.25">
      <c r="A41" s="362"/>
      <c r="D41" s="201" t="s">
        <v>276</v>
      </c>
      <c r="E41" s="65" t="s">
        <v>106</v>
      </c>
      <c r="I41" s="208">
        <v>1</v>
      </c>
      <c r="J41" s="208">
        <v>1</v>
      </c>
      <c r="K41" s="208">
        <v>1</v>
      </c>
      <c r="L41" s="208">
        <v>1</v>
      </c>
      <c r="M41" s="208">
        <v>1</v>
      </c>
      <c r="N41" s="208">
        <v>1</v>
      </c>
      <c r="O41" s="208">
        <v>1</v>
      </c>
      <c r="P41" s="208">
        <v>1</v>
      </c>
      <c r="Q41" s="208">
        <v>1</v>
      </c>
      <c r="R41" s="208">
        <v>1</v>
      </c>
      <c r="S41" s="208">
        <v>1</v>
      </c>
      <c r="T41" s="208">
        <v>1</v>
      </c>
      <c r="U41" s="208">
        <v>1</v>
      </c>
      <c r="V41" s="208">
        <v>1</v>
      </c>
      <c r="W41" s="208">
        <v>1</v>
      </c>
      <c r="X41" s="208">
        <v>1</v>
      </c>
      <c r="Y41" s="208">
        <v>1</v>
      </c>
      <c r="Z41" s="208">
        <v>1</v>
      </c>
      <c r="AA41" s="208">
        <v>1</v>
      </c>
      <c r="AB41" s="208">
        <v>1</v>
      </c>
      <c r="AC41" s="208">
        <v>1</v>
      </c>
      <c r="AD41" s="208">
        <v>1</v>
      </c>
      <c r="AE41" s="208">
        <v>1</v>
      </c>
      <c r="AF41" s="208">
        <v>1</v>
      </c>
      <c r="AG41" s="208">
        <v>1</v>
      </c>
      <c r="AH41" s="208">
        <v>1</v>
      </c>
      <c r="AI41" s="208">
        <v>1</v>
      </c>
      <c r="AJ41" s="208">
        <v>1</v>
      </c>
      <c r="AK41" s="208">
        <v>1</v>
      </c>
      <c r="AL41" s="208">
        <v>1</v>
      </c>
      <c r="AM41" s="208">
        <v>1</v>
      </c>
    </row>
    <row r="42" spans="1:39" s="201" customFormat="1" x14ac:dyDescent="0.25">
      <c r="A42" s="362"/>
      <c r="D42" s="201" t="s">
        <v>276</v>
      </c>
      <c r="E42" s="201" t="s">
        <v>98</v>
      </c>
      <c r="I42" s="208">
        <v>1</v>
      </c>
      <c r="J42" s="208">
        <v>1</v>
      </c>
      <c r="K42" s="208">
        <v>1</v>
      </c>
      <c r="L42" s="208">
        <v>1</v>
      </c>
      <c r="M42" s="208">
        <v>1</v>
      </c>
      <c r="N42" s="208">
        <v>1</v>
      </c>
      <c r="O42" s="208">
        <v>1</v>
      </c>
      <c r="P42" s="208">
        <v>1</v>
      </c>
      <c r="Q42" s="208">
        <v>1</v>
      </c>
      <c r="R42" s="208">
        <v>1</v>
      </c>
      <c r="S42" s="208">
        <v>1</v>
      </c>
      <c r="T42" s="208">
        <v>1</v>
      </c>
      <c r="U42" s="208">
        <v>1</v>
      </c>
      <c r="V42" s="208">
        <v>1</v>
      </c>
      <c r="W42" s="208">
        <v>1</v>
      </c>
      <c r="X42" s="208">
        <v>1</v>
      </c>
      <c r="Y42" s="208">
        <v>1</v>
      </c>
      <c r="Z42" s="208">
        <v>1</v>
      </c>
      <c r="AA42" s="208">
        <v>1</v>
      </c>
      <c r="AB42" s="208">
        <v>1</v>
      </c>
      <c r="AC42" s="208">
        <v>1</v>
      </c>
      <c r="AD42" s="208">
        <v>1</v>
      </c>
      <c r="AE42" s="208">
        <v>1</v>
      </c>
      <c r="AF42" s="208">
        <v>1</v>
      </c>
      <c r="AG42" s="208">
        <v>1</v>
      </c>
      <c r="AH42" s="208">
        <v>1</v>
      </c>
      <c r="AI42" s="208">
        <v>1</v>
      </c>
      <c r="AJ42" s="208">
        <v>1</v>
      </c>
      <c r="AK42" s="208">
        <v>1</v>
      </c>
      <c r="AL42" s="208">
        <v>1</v>
      </c>
      <c r="AM42" s="208">
        <v>1</v>
      </c>
    </row>
    <row r="43" spans="1:39" s="201" customFormat="1" x14ac:dyDescent="0.25">
      <c r="A43" s="362"/>
      <c r="B43" s="202"/>
      <c r="C43" s="202"/>
      <c r="D43" s="204" t="s">
        <v>276</v>
      </c>
      <c r="E43" s="202" t="s">
        <v>349</v>
      </c>
      <c r="F43" s="202"/>
      <c r="G43" s="202"/>
      <c r="H43" s="202"/>
      <c r="I43" s="209">
        <v>1</v>
      </c>
      <c r="J43" s="209">
        <v>1</v>
      </c>
      <c r="K43" s="209">
        <v>1</v>
      </c>
      <c r="L43" s="209">
        <v>1</v>
      </c>
      <c r="M43" s="209">
        <v>1</v>
      </c>
      <c r="N43" s="209">
        <v>1</v>
      </c>
      <c r="O43" s="209">
        <v>1</v>
      </c>
      <c r="P43" s="209">
        <v>1</v>
      </c>
      <c r="Q43" s="209">
        <v>1</v>
      </c>
      <c r="R43" s="209">
        <v>1</v>
      </c>
      <c r="S43" s="209">
        <v>1</v>
      </c>
      <c r="T43" s="209">
        <v>1</v>
      </c>
      <c r="U43" s="209">
        <v>1</v>
      </c>
      <c r="V43" s="209">
        <v>1</v>
      </c>
      <c r="W43" s="209">
        <v>1</v>
      </c>
      <c r="X43" s="209">
        <v>1</v>
      </c>
      <c r="Y43" s="209">
        <v>1</v>
      </c>
      <c r="Z43" s="209">
        <v>1</v>
      </c>
      <c r="AA43" s="209">
        <v>1</v>
      </c>
      <c r="AB43" s="209">
        <v>1</v>
      </c>
      <c r="AC43" s="209">
        <v>1</v>
      </c>
      <c r="AD43" s="209">
        <v>1</v>
      </c>
      <c r="AE43" s="209">
        <v>1</v>
      </c>
      <c r="AF43" s="209">
        <v>1</v>
      </c>
      <c r="AG43" s="209">
        <v>1</v>
      </c>
      <c r="AH43" s="209">
        <v>1</v>
      </c>
      <c r="AI43" s="209">
        <v>1</v>
      </c>
      <c r="AJ43" s="209">
        <v>1</v>
      </c>
      <c r="AK43" s="209">
        <v>1</v>
      </c>
      <c r="AL43" s="209">
        <v>1</v>
      </c>
      <c r="AM43" s="209">
        <v>1</v>
      </c>
    </row>
    <row r="45" spans="1:39" x14ac:dyDescent="0.25">
      <c r="I45" s="75">
        <v>1.8156348720000002</v>
      </c>
      <c r="J45" s="75">
        <v>1.6177306709520001</v>
      </c>
    </row>
    <row r="46" spans="1:39" ht="18.75" x14ac:dyDescent="0.25">
      <c r="A46" s="360"/>
      <c r="B46" s="39" t="s">
        <v>165</v>
      </c>
      <c r="C46" s="39" t="s">
        <v>192</v>
      </c>
      <c r="D46" s="48"/>
      <c r="E46" s="48"/>
      <c r="F46" s="48"/>
      <c r="G46" s="48"/>
      <c r="H46" s="48"/>
      <c r="I46" s="75">
        <v>0.18156348720000004</v>
      </c>
      <c r="J46" s="75">
        <v>0.48163170841251296</v>
      </c>
    </row>
    <row r="47" spans="1:39" x14ac:dyDescent="0.25">
      <c r="A47" s="354"/>
      <c r="B47" s="60" t="s">
        <v>99</v>
      </c>
      <c r="C47" s="60"/>
      <c r="D47" s="63" t="s">
        <v>100</v>
      </c>
      <c r="E47" s="63"/>
      <c r="F47" s="60" t="s">
        <v>47</v>
      </c>
      <c r="G47" s="60"/>
      <c r="H47" s="60"/>
      <c r="I47" s="61" t="s">
        <v>291</v>
      </c>
      <c r="J47" s="61" t="s">
        <v>292</v>
      </c>
      <c r="K47" s="61" t="s">
        <v>293</v>
      </c>
      <c r="L47" s="61" t="s">
        <v>294</v>
      </c>
      <c r="M47" s="61" t="s">
        <v>295</v>
      </c>
      <c r="N47" s="61" t="s">
        <v>296</v>
      </c>
      <c r="O47" s="61" t="s">
        <v>297</v>
      </c>
      <c r="P47" s="61" t="s">
        <v>298</v>
      </c>
      <c r="Q47" s="61" t="s">
        <v>299</v>
      </c>
      <c r="R47" s="61" t="s">
        <v>300</v>
      </c>
      <c r="S47" s="61" t="s">
        <v>1</v>
      </c>
      <c r="T47" s="61" t="s">
        <v>2</v>
      </c>
      <c r="U47" s="61" t="s">
        <v>3</v>
      </c>
      <c r="V47" s="61" t="s">
        <v>301</v>
      </c>
      <c r="W47" s="61" t="s">
        <v>302</v>
      </c>
      <c r="X47" s="61" t="s">
        <v>303</v>
      </c>
      <c r="Y47" s="61" t="s">
        <v>304</v>
      </c>
      <c r="Z47" s="61" t="s">
        <v>4</v>
      </c>
      <c r="AA47" s="61" t="s">
        <v>5</v>
      </c>
      <c r="AB47" s="61" t="s">
        <v>6</v>
      </c>
      <c r="AC47" s="61" t="s">
        <v>305</v>
      </c>
      <c r="AD47" s="61" t="s">
        <v>7</v>
      </c>
      <c r="AE47" s="61" t="s">
        <v>306</v>
      </c>
      <c r="AF47" s="61" t="s">
        <v>8</v>
      </c>
      <c r="AG47" s="61" t="s">
        <v>9</v>
      </c>
      <c r="AH47" s="61" t="s">
        <v>10</v>
      </c>
      <c r="AI47" s="61" t="s">
        <v>11</v>
      </c>
      <c r="AJ47" s="61" t="s">
        <v>307</v>
      </c>
      <c r="AK47" s="61" t="s">
        <v>12</v>
      </c>
      <c r="AL47" s="61" t="s">
        <v>13</v>
      </c>
      <c r="AM47" s="61" t="s">
        <v>14</v>
      </c>
    </row>
    <row r="48" spans="1:39" s="418" customFormat="1" ht="15.75" thickBot="1" x14ac:dyDescent="0.3">
      <c r="A48" s="354"/>
      <c r="B48" s="424" t="s">
        <v>29</v>
      </c>
      <c r="C48" s="424" t="s">
        <v>34</v>
      </c>
      <c r="D48" s="424" t="s">
        <v>29</v>
      </c>
      <c r="E48" s="424" t="s">
        <v>34</v>
      </c>
      <c r="F48" s="424"/>
      <c r="G48" s="424"/>
      <c r="H48" s="424"/>
      <c r="I48" s="424" t="s">
        <v>310</v>
      </c>
      <c r="J48" s="424" t="s">
        <v>311</v>
      </c>
      <c r="K48" s="424" t="s">
        <v>312</v>
      </c>
      <c r="L48" s="424" t="s">
        <v>313</v>
      </c>
      <c r="M48" s="424" t="s">
        <v>314</v>
      </c>
      <c r="N48" s="424" t="s">
        <v>315</v>
      </c>
      <c r="O48" s="424" t="s">
        <v>316</v>
      </c>
      <c r="P48" s="424" t="s">
        <v>317</v>
      </c>
      <c r="Q48" s="424" t="s">
        <v>318</v>
      </c>
      <c r="R48" s="424" t="s">
        <v>300</v>
      </c>
      <c r="S48" s="424" t="s">
        <v>86</v>
      </c>
      <c r="T48" s="424" t="s">
        <v>87</v>
      </c>
      <c r="U48" s="424" t="s">
        <v>319</v>
      </c>
      <c r="V48" s="424" t="s">
        <v>320</v>
      </c>
      <c r="W48" s="424" t="s">
        <v>321</v>
      </c>
      <c r="X48" s="424" t="s">
        <v>322</v>
      </c>
      <c r="Y48" s="424" t="s">
        <v>323</v>
      </c>
      <c r="Z48" s="424" t="s">
        <v>88</v>
      </c>
      <c r="AA48" s="424" t="s">
        <v>89</v>
      </c>
      <c r="AB48" s="424" t="s">
        <v>90</v>
      </c>
      <c r="AC48" s="424" t="s">
        <v>324</v>
      </c>
      <c r="AD48" s="424" t="s">
        <v>91</v>
      </c>
      <c r="AE48" s="424" t="s">
        <v>325</v>
      </c>
      <c r="AF48" s="424" t="s">
        <v>92</v>
      </c>
      <c r="AG48" s="424" t="s">
        <v>326</v>
      </c>
      <c r="AH48" s="424" t="s">
        <v>93</v>
      </c>
      <c r="AI48" s="424" t="s">
        <v>94</v>
      </c>
      <c r="AJ48" s="424" t="s">
        <v>327</v>
      </c>
      <c r="AK48" s="424" t="s">
        <v>95</v>
      </c>
      <c r="AL48" s="424" t="s">
        <v>328</v>
      </c>
      <c r="AM48" s="424" t="s">
        <v>96</v>
      </c>
    </row>
    <row r="49" spans="1:39" x14ac:dyDescent="0.25">
      <c r="A49" s="363" t="s">
        <v>73</v>
      </c>
      <c r="B49" s="48" t="s">
        <v>107</v>
      </c>
      <c r="C49" s="48" t="s">
        <v>471</v>
      </c>
      <c r="D49" s="48" t="s">
        <v>478</v>
      </c>
      <c r="E49" s="48" t="s">
        <v>479</v>
      </c>
      <c r="F49" s="350" t="s">
        <v>15</v>
      </c>
      <c r="G49" s="350"/>
      <c r="H49" s="104"/>
      <c r="I49" s="112">
        <v>32.362713985993693</v>
      </c>
      <c r="J49" s="112">
        <v>5.4614168396820526</v>
      </c>
      <c r="K49" s="112">
        <v>1.0144130255999999</v>
      </c>
      <c r="L49" s="112">
        <v>41.901628222955154</v>
      </c>
      <c r="M49" s="112">
        <v>0.4039249655172415</v>
      </c>
      <c r="N49" s="112">
        <v>1.7504553600000003</v>
      </c>
      <c r="O49" s="112">
        <v>7.133921956902241</v>
      </c>
      <c r="P49" s="112">
        <v>4.9418411990772402</v>
      </c>
      <c r="Q49" s="112">
        <v>0.81858016800000011</v>
      </c>
      <c r="R49" s="112">
        <v>13.513995935999999</v>
      </c>
      <c r="S49" s="112">
        <v>0.71928000000000025</v>
      </c>
      <c r="T49" s="112">
        <v>0</v>
      </c>
      <c r="U49" s="112">
        <v>12.441826799999998</v>
      </c>
      <c r="V49" s="112">
        <v>5.5138144615093605</v>
      </c>
      <c r="W49" s="112">
        <v>5.7304941488866996</v>
      </c>
      <c r="X49" s="112">
        <v>17.076697759169569</v>
      </c>
      <c r="Y49" s="112">
        <v>59.074652491164677</v>
      </c>
      <c r="Z49" s="112">
        <v>4.9512384000000003</v>
      </c>
      <c r="AA49" s="112">
        <v>13.284000000000001</v>
      </c>
      <c r="AB49" s="112">
        <v>20.721156223844741</v>
      </c>
      <c r="AC49" s="112">
        <v>0</v>
      </c>
      <c r="AD49" s="112">
        <v>45.271570884262559</v>
      </c>
      <c r="AE49" s="112">
        <v>17.59607458088276</v>
      </c>
      <c r="AF49" s="112">
        <v>4.2366593796323233</v>
      </c>
      <c r="AG49" s="112">
        <v>3.4944048000000005E-2</v>
      </c>
      <c r="AH49" s="112">
        <v>0</v>
      </c>
      <c r="AI49" s="112">
        <v>31.73265118498524</v>
      </c>
      <c r="AJ49" s="112">
        <v>0</v>
      </c>
      <c r="AK49" s="112">
        <v>0</v>
      </c>
      <c r="AL49" s="112">
        <v>11.859361631999999</v>
      </c>
      <c r="AM49" s="112">
        <v>0</v>
      </c>
    </row>
    <row r="50" spans="1:39" x14ac:dyDescent="0.25">
      <c r="A50" s="363" t="s">
        <v>73</v>
      </c>
      <c r="B50" s="48" t="s">
        <v>107</v>
      </c>
      <c r="C50" s="48" t="s">
        <v>471</v>
      </c>
      <c r="D50" s="48" t="s">
        <v>20</v>
      </c>
      <c r="E50" s="48" t="s">
        <v>377</v>
      </c>
      <c r="F50" s="104" t="s">
        <v>15</v>
      </c>
      <c r="G50" s="104"/>
      <c r="H50" s="104"/>
      <c r="I50" s="112">
        <v>-7.6364775000039228E-3</v>
      </c>
      <c r="J50" s="112">
        <v>-7.7557500000000022E-3</v>
      </c>
      <c r="K50" s="112">
        <v>4.3898638499999955E-2</v>
      </c>
      <c r="L50" s="112">
        <v>4.8073500000064953E-4</v>
      </c>
      <c r="M50" s="112">
        <v>0.44369451000000004</v>
      </c>
      <c r="N50" s="112">
        <v>-1.4174999999999939E-2</v>
      </c>
      <c r="O50" s="112">
        <v>54.768309975000008</v>
      </c>
      <c r="P50" s="112">
        <v>9.6649199999999649</v>
      </c>
      <c r="Q50" s="112">
        <v>1.2149999999999992E-2</v>
      </c>
      <c r="R50" s="112">
        <v>4.811792445</v>
      </c>
      <c r="S50" s="112">
        <v>1.1474999999999937E-2</v>
      </c>
      <c r="T50" s="112">
        <v>0</v>
      </c>
      <c r="U50" s="112">
        <v>0</v>
      </c>
      <c r="V50" s="112">
        <v>15.274831499999999</v>
      </c>
      <c r="W50" s="112">
        <v>0</v>
      </c>
      <c r="X50" s="112">
        <v>22.034089894499999</v>
      </c>
      <c r="Y50" s="112">
        <v>1.5632932499999999</v>
      </c>
      <c r="Z50" s="112">
        <v>0.53990482500000014</v>
      </c>
      <c r="AA50" s="112">
        <v>-8.2687500000011138E-3</v>
      </c>
      <c r="AB50" s="112">
        <v>0</v>
      </c>
      <c r="AC50" s="112">
        <v>0</v>
      </c>
      <c r="AD50" s="112">
        <v>2.3876935582500001</v>
      </c>
      <c r="AE50" s="112">
        <v>0</v>
      </c>
      <c r="AF50" s="112">
        <v>2.3170390200000026E-2</v>
      </c>
      <c r="AG50" s="112">
        <v>0</v>
      </c>
      <c r="AH50" s="112">
        <v>0</v>
      </c>
      <c r="AI50" s="112">
        <v>16.349431500000001</v>
      </c>
      <c r="AJ50" s="112">
        <v>0</v>
      </c>
      <c r="AK50" s="112">
        <v>51.690285000000003</v>
      </c>
      <c r="AL50" s="112">
        <v>10.431855000000001</v>
      </c>
      <c r="AM50" s="112">
        <v>42.548328000000005</v>
      </c>
    </row>
    <row r="51" spans="1:39" x14ac:dyDescent="0.25">
      <c r="A51" s="363" t="s">
        <v>73</v>
      </c>
      <c r="B51" s="48" t="s">
        <v>107</v>
      </c>
      <c r="C51" s="48" t="s">
        <v>471</v>
      </c>
      <c r="D51" s="48" t="s">
        <v>21</v>
      </c>
      <c r="E51" s="48" t="s">
        <v>339</v>
      </c>
      <c r="F51" s="104" t="s">
        <v>15</v>
      </c>
      <c r="G51" s="104"/>
      <c r="H51" s="104"/>
      <c r="I51" s="446">
        <v>1.7916964350719544</v>
      </c>
      <c r="J51" s="255">
        <v>11.889835965215992</v>
      </c>
      <c r="K51" s="255">
        <v>1.0213333759070626</v>
      </c>
      <c r="L51" s="255">
        <v>4.0270934101464011</v>
      </c>
      <c r="M51" s="255">
        <v>36.484692016263537</v>
      </c>
      <c r="N51" s="255">
        <v>4.1144526720000005</v>
      </c>
      <c r="O51" s="255">
        <v>29.087453110457819</v>
      </c>
      <c r="P51" s="255">
        <v>47.456012361075594</v>
      </c>
      <c r="Q51" s="255">
        <v>3.0713299670987997</v>
      </c>
      <c r="R51" s="255">
        <v>23.8330341375773</v>
      </c>
      <c r="S51" s="255">
        <v>17.447676048000002</v>
      </c>
      <c r="T51" s="255">
        <v>96.023996640000021</v>
      </c>
      <c r="U51" s="255">
        <v>33.164129116808589</v>
      </c>
      <c r="V51" s="255">
        <v>26.575358628559311</v>
      </c>
      <c r="W51" s="255">
        <v>12.878318240172</v>
      </c>
      <c r="X51" s="255">
        <v>77.812136811341745</v>
      </c>
      <c r="Y51" s="255">
        <v>437.17960466433459</v>
      </c>
      <c r="Z51" s="255">
        <v>62.37333859375083</v>
      </c>
      <c r="AA51" s="255">
        <v>17.110589363999999</v>
      </c>
      <c r="AB51" s="255">
        <v>9.3582692279999993</v>
      </c>
      <c r="AC51" s="255">
        <v>14.235489180000002</v>
      </c>
      <c r="AD51" s="255">
        <v>50.827933520100004</v>
      </c>
      <c r="AE51" s="255">
        <v>31.784532765479995</v>
      </c>
      <c r="AF51" s="255">
        <v>13.593709370774539</v>
      </c>
      <c r="AG51" s="255">
        <v>40.949749369177319</v>
      </c>
      <c r="AH51" s="255">
        <v>12.419540726380328</v>
      </c>
      <c r="AI51" s="255">
        <v>97.622380286640009</v>
      </c>
      <c r="AJ51" s="255">
        <v>29.11153608</v>
      </c>
      <c r="AK51" s="255">
        <v>24.153716196720005</v>
      </c>
      <c r="AL51" s="255">
        <v>434.10707782781236</v>
      </c>
      <c r="AM51" s="255">
        <v>7.2540515520000026</v>
      </c>
    </row>
    <row r="52" spans="1:39" x14ac:dyDescent="0.25">
      <c r="A52" s="363" t="s">
        <v>73</v>
      </c>
      <c r="B52" s="48" t="s">
        <v>107</v>
      </c>
      <c r="C52" s="48" t="s">
        <v>471</v>
      </c>
      <c r="D52" s="48" t="s">
        <v>329</v>
      </c>
      <c r="E52" s="48" t="s">
        <v>339</v>
      </c>
      <c r="F52" s="104" t="s">
        <v>15</v>
      </c>
      <c r="G52" s="104"/>
      <c r="H52" s="104"/>
      <c r="I52" s="446">
        <v>0.53342489604434207</v>
      </c>
      <c r="J52" s="255">
        <v>3.5398488212513031</v>
      </c>
      <c r="K52" s="255">
        <v>0.30407196174834294</v>
      </c>
      <c r="L52" s="255">
        <v>1.1989485727708828</v>
      </c>
      <c r="M52" s="255">
        <v>9.7373157457759945</v>
      </c>
      <c r="N52" s="255">
        <v>1.0980968338846544</v>
      </c>
      <c r="O52" s="255">
        <v>7.7630836256128077</v>
      </c>
      <c r="P52" s="255">
        <v>14.128631371289826</v>
      </c>
      <c r="Q52" s="255">
        <v>0.91439812925215469</v>
      </c>
      <c r="R52" s="255">
        <v>7.0955846695915703</v>
      </c>
      <c r="S52" s="255">
        <v>5.1945321762868764</v>
      </c>
      <c r="T52" s="255">
        <v>21.304272814890012</v>
      </c>
      <c r="U52" s="255">
        <v>7.3579280085745795</v>
      </c>
      <c r="V52" s="255">
        <v>5.8961167019424394</v>
      </c>
      <c r="W52" s="255">
        <v>2.8572358450586401</v>
      </c>
      <c r="X52" s="255">
        <v>17.263715830880351</v>
      </c>
      <c r="Y52" s="255">
        <v>96.99443777364047</v>
      </c>
      <c r="Z52" s="255">
        <v>13.838401527470262</v>
      </c>
      <c r="AA52" s="255">
        <v>5.0941745343052913</v>
      </c>
      <c r="AB52" s="255">
        <v>2.7861493121184835</v>
      </c>
      <c r="AC52" s="255">
        <v>3.7992770469173238</v>
      </c>
      <c r="AD52" s="255">
        <v>13.56535056318701</v>
      </c>
      <c r="AE52" s="255">
        <v>7.051845174370948</v>
      </c>
      <c r="AF52" s="255">
        <v>3.0159554188006927</v>
      </c>
      <c r="AG52" s="255">
        <v>12.191583000731949</v>
      </c>
      <c r="AH52" s="255">
        <v>3.3146227304421787</v>
      </c>
      <c r="AI52" s="255">
        <v>21.658896684572728</v>
      </c>
      <c r="AJ52" s="255">
        <v>8.6671033123652315</v>
      </c>
      <c r="AK52" s="255">
        <v>5.3588413037788172</v>
      </c>
      <c r="AL52" s="255">
        <v>96.312754525215126</v>
      </c>
      <c r="AM52" s="255">
        <v>1.9360171758192153</v>
      </c>
    </row>
    <row r="53" spans="1:39" x14ac:dyDescent="0.25">
      <c r="A53" s="363" t="s">
        <v>73</v>
      </c>
      <c r="B53" s="48" t="s">
        <v>107</v>
      </c>
      <c r="C53" s="48" t="s">
        <v>471</v>
      </c>
      <c r="D53" s="48" t="s">
        <v>480</v>
      </c>
      <c r="E53" s="48" t="s">
        <v>481</v>
      </c>
      <c r="F53" s="104" t="s">
        <v>15</v>
      </c>
      <c r="G53" s="104"/>
      <c r="H53" s="104"/>
      <c r="I53" s="112">
        <v>0</v>
      </c>
      <c r="J53" s="112">
        <v>2.2112335929600011</v>
      </c>
      <c r="K53" s="112">
        <v>2.0528377793280005E-2</v>
      </c>
      <c r="L53" s="112">
        <v>0</v>
      </c>
      <c r="M53" s="112">
        <v>51.435079747286409</v>
      </c>
      <c r="N53" s="112">
        <v>13.957204312512003</v>
      </c>
      <c r="O53" s="112">
        <v>257.16131449173514</v>
      </c>
      <c r="P53" s="112">
        <v>1.9242239831147521</v>
      </c>
      <c r="Q53" s="112">
        <v>3.6153166182995879</v>
      </c>
      <c r="R53" s="112">
        <v>12.568787376726531</v>
      </c>
      <c r="S53" s="112">
        <v>1.6820794368000005</v>
      </c>
      <c r="T53" s="112">
        <v>453.08729132784009</v>
      </c>
      <c r="U53" s="112">
        <v>0</v>
      </c>
      <c r="V53" s="112">
        <v>37.872597012480007</v>
      </c>
      <c r="W53" s="112">
        <v>19.012529356202883</v>
      </c>
      <c r="X53" s="112">
        <v>172.15644174596352</v>
      </c>
      <c r="Y53" s="112">
        <v>1046.9981029405105</v>
      </c>
      <c r="Z53" s="112">
        <v>203.55586676522441</v>
      </c>
      <c r="AA53" s="112">
        <v>4.0506074818560007</v>
      </c>
      <c r="AB53" s="112">
        <v>0</v>
      </c>
      <c r="AC53" s="112">
        <v>49.252220398080006</v>
      </c>
      <c r="AD53" s="112">
        <v>174.37434817326567</v>
      </c>
      <c r="AE53" s="112">
        <v>112.15819555861536</v>
      </c>
      <c r="AF53" s="112">
        <v>11.778431817263103</v>
      </c>
      <c r="AG53" s="112">
        <v>47.544776271360007</v>
      </c>
      <c r="AH53" s="112">
        <v>3.0597825945600006</v>
      </c>
      <c r="AI53" s="112">
        <v>74.507432311434243</v>
      </c>
      <c r="AJ53" s="112">
        <v>0</v>
      </c>
      <c r="AK53" s="112">
        <v>25.539372534528002</v>
      </c>
      <c r="AL53" s="112">
        <v>2663.4041304330176</v>
      </c>
      <c r="AM53" s="112">
        <v>0.32114701152000008</v>
      </c>
    </row>
    <row r="54" spans="1:39" x14ac:dyDescent="0.25">
      <c r="A54" s="363" t="s">
        <v>73</v>
      </c>
      <c r="B54" s="48" t="s">
        <v>107</v>
      </c>
      <c r="C54" s="48" t="s">
        <v>471</v>
      </c>
      <c r="D54" s="48" t="s">
        <v>23</v>
      </c>
      <c r="E54" s="48" t="s">
        <v>378</v>
      </c>
      <c r="F54" s="104" t="s">
        <v>15</v>
      </c>
      <c r="G54" s="104"/>
      <c r="H54" s="104"/>
      <c r="I54" s="112">
        <v>0</v>
      </c>
      <c r="J54" s="112">
        <v>0</v>
      </c>
      <c r="K54" s="112">
        <v>0</v>
      </c>
      <c r="L54" s="112">
        <v>0</v>
      </c>
      <c r="M54" s="112">
        <v>8.0864827200000011</v>
      </c>
      <c r="N54" s="112">
        <v>0</v>
      </c>
      <c r="O54" s="112">
        <v>1.1881080000000002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2">
        <v>0.26892000000000005</v>
      </c>
      <c r="W54" s="112">
        <v>5.1418800000000005</v>
      </c>
      <c r="X54" s="112">
        <v>13.457994480000002</v>
      </c>
      <c r="Y54" s="112">
        <v>24.455999519999999</v>
      </c>
      <c r="Z54" s="112">
        <v>5.5080000000000011E-2</v>
      </c>
      <c r="AA54" s="112">
        <v>0</v>
      </c>
      <c r="AB54" s="112">
        <v>0</v>
      </c>
      <c r="AC54" s="112">
        <v>0</v>
      </c>
      <c r="AD54" s="112">
        <v>6.8088276000000008</v>
      </c>
      <c r="AE54" s="112">
        <v>19.399214880000002</v>
      </c>
      <c r="AF54" s="112">
        <v>0.33048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12">
        <v>0</v>
      </c>
      <c r="AM54" s="112">
        <v>0</v>
      </c>
    </row>
    <row r="55" spans="1:39" x14ac:dyDescent="0.25">
      <c r="A55" s="363" t="s">
        <v>73</v>
      </c>
      <c r="B55" s="48" t="s">
        <v>107</v>
      </c>
      <c r="C55" s="48" t="s">
        <v>471</v>
      </c>
      <c r="D55" s="48" t="s">
        <v>22</v>
      </c>
      <c r="E55" s="48" t="s">
        <v>379</v>
      </c>
      <c r="F55" s="104" t="s">
        <v>15</v>
      </c>
      <c r="G55" s="104"/>
      <c r="H55" s="104"/>
      <c r="I55" s="112">
        <v>0</v>
      </c>
      <c r="J55" s="112">
        <v>0</v>
      </c>
      <c r="K55" s="112">
        <v>0</v>
      </c>
      <c r="L55" s="112">
        <v>0</v>
      </c>
      <c r="M55" s="112">
        <v>0</v>
      </c>
      <c r="N55" s="112">
        <v>0</v>
      </c>
      <c r="O55" s="112">
        <v>70.345761662065073</v>
      </c>
      <c r="P55" s="112">
        <v>0</v>
      </c>
      <c r="Q55" s="112">
        <v>0</v>
      </c>
      <c r="R55" s="112">
        <v>1.7592851662283575E-2</v>
      </c>
      <c r="S55" s="112">
        <v>0</v>
      </c>
      <c r="T55" s="112">
        <v>0.84875794767167778</v>
      </c>
      <c r="U55" s="112">
        <v>0</v>
      </c>
      <c r="V55" s="112">
        <v>44.043638071395264</v>
      </c>
      <c r="W55" s="112">
        <v>11.669590596513808</v>
      </c>
      <c r="X55" s="112">
        <v>71.049307148565276</v>
      </c>
      <c r="Y55" s="112">
        <v>190.31917508120918</v>
      </c>
      <c r="Z55" s="112">
        <v>8.2927999419340743</v>
      </c>
      <c r="AA55" s="112">
        <v>0</v>
      </c>
      <c r="AB55" s="112">
        <v>0</v>
      </c>
      <c r="AC55" s="112">
        <v>0</v>
      </c>
      <c r="AD55" s="112">
        <v>14.099812411496659</v>
      </c>
      <c r="AE55" s="112">
        <v>9.1714551279572891</v>
      </c>
      <c r="AF55" s="112">
        <v>0</v>
      </c>
      <c r="AG55" s="112">
        <v>0</v>
      </c>
      <c r="AH55" s="112">
        <v>0</v>
      </c>
      <c r="AI55" s="112">
        <v>479.67467933318125</v>
      </c>
      <c r="AJ55" s="112">
        <v>0</v>
      </c>
      <c r="AK55" s="112">
        <v>0</v>
      </c>
      <c r="AL55" s="112">
        <v>35.556841612938491</v>
      </c>
      <c r="AM55" s="112">
        <v>0</v>
      </c>
    </row>
    <row r="56" spans="1:39" x14ac:dyDescent="0.25">
      <c r="A56" s="363" t="s">
        <v>73</v>
      </c>
      <c r="B56" s="48" t="s">
        <v>107</v>
      </c>
      <c r="C56" s="48" t="s">
        <v>471</v>
      </c>
      <c r="D56" s="48" t="s">
        <v>0</v>
      </c>
      <c r="E56" s="48" t="s">
        <v>381</v>
      </c>
      <c r="F56" s="104" t="s">
        <v>15</v>
      </c>
      <c r="G56" s="104"/>
      <c r="H56" s="104"/>
      <c r="I56" s="112">
        <v>1.8846333277200003</v>
      </c>
      <c r="J56" s="112">
        <v>1.2517171266600002</v>
      </c>
      <c r="K56" s="112">
        <v>0.25608715704000007</v>
      </c>
      <c r="L56" s="112">
        <v>1.3073912794800002</v>
      </c>
      <c r="M56" s="112">
        <v>2.34494869752</v>
      </c>
      <c r="N56" s="112">
        <v>0.60764418000000009</v>
      </c>
      <c r="O56" s="112">
        <v>13.224414824910559</v>
      </c>
      <c r="P56" s="112">
        <v>21.063597005880005</v>
      </c>
      <c r="Q56" s="112">
        <v>1.9244788477200003</v>
      </c>
      <c r="R56" s="112">
        <v>1.1670553580400003</v>
      </c>
      <c r="S56" s="112">
        <v>0</v>
      </c>
      <c r="T56" s="112">
        <v>7.0327342800000014</v>
      </c>
      <c r="U56" s="112">
        <v>0</v>
      </c>
      <c r="V56" s="112">
        <v>2.4797761586818075</v>
      </c>
      <c r="W56" s="112">
        <v>1.5108093E-3</v>
      </c>
      <c r="X56" s="112">
        <v>5.1442027304718723</v>
      </c>
      <c r="Y56" s="112">
        <v>23.343165846000002</v>
      </c>
      <c r="Z56" s="112">
        <v>5.8932022149000005</v>
      </c>
      <c r="AA56" s="112">
        <v>2.0918898000000006</v>
      </c>
      <c r="AB56" s="112">
        <v>0</v>
      </c>
      <c r="AC56" s="112">
        <v>0</v>
      </c>
      <c r="AD56" s="112">
        <v>49.315704352200001</v>
      </c>
      <c r="AE56" s="112">
        <v>31.733636220000001</v>
      </c>
      <c r="AF56" s="112">
        <v>3.2645024872730479</v>
      </c>
      <c r="AG56" s="112">
        <v>1.1025454611600003</v>
      </c>
      <c r="AH56" s="112">
        <v>4.4121342751200006</v>
      </c>
      <c r="AI56" s="112">
        <v>1.2203198196073022</v>
      </c>
      <c r="AJ56" s="112">
        <v>0</v>
      </c>
      <c r="AK56" s="112">
        <v>2.8041284700000007</v>
      </c>
      <c r="AL56" s="112">
        <v>42.248951330343715</v>
      </c>
      <c r="AM56" s="112">
        <v>0.3586096800000001</v>
      </c>
    </row>
    <row r="57" spans="1:39" x14ac:dyDescent="0.25">
      <c r="A57" s="363" t="s">
        <v>73</v>
      </c>
      <c r="B57" s="48" t="s">
        <v>107</v>
      </c>
      <c r="C57" s="48" t="s">
        <v>471</v>
      </c>
      <c r="D57" s="48" t="s">
        <v>482</v>
      </c>
      <c r="E57" s="48" t="s">
        <v>483</v>
      </c>
      <c r="F57" s="104" t="s">
        <v>15</v>
      </c>
      <c r="G57" s="104"/>
      <c r="H57" s="104"/>
      <c r="I57" s="112">
        <v>2.8106810082000004</v>
      </c>
      <c r="J57" s="112">
        <v>4.3363059479999997</v>
      </c>
      <c r="K57" s="112">
        <v>16.970380642800002</v>
      </c>
      <c r="L57" s="112">
        <v>2.7856314839340004</v>
      </c>
      <c r="M57" s="112">
        <v>25.845361307999994</v>
      </c>
      <c r="N57" s="112">
        <v>2.0856420000000004</v>
      </c>
      <c r="O57" s="112">
        <v>16.508751480000001</v>
      </c>
      <c r="P57" s="112">
        <v>51.713936688960004</v>
      </c>
      <c r="Q57" s="112">
        <v>8.6093279999999994E-2</v>
      </c>
      <c r="R57" s="112">
        <v>12.96336086753745</v>
      </c>
      <c r="S57" s="112">
        <v>0.64748689200000009</v>
      </c>
      <c r="T57" s="112">
        <v>14.912164800000001</v>
      </c>
      <c r="U57" s="112">
        <v>0</v>
      </c>
      <c r="V57" s="112">
        <v>8.1244285200000004</v>
      </c>
      <c r="W57" s="112">
        <v>21.070026666</v>
      </c>
      <c r="X57" s="112">
        <v>20.876227140600001</v>
      </c>
      <c r="Y57" s="112">
        <v>259.63418789100001</v>
      </c>
      <c r="Z57" s="112">
        <v>54.111693729599999</v>
      </c>
      <c r="AA57" s="112">
        <v>7.9225473600000003</v>
      </c>
      <c r="AB57" s="112">
        <v>1.4912586000000001</v>
      </c>
      <c r="AC57" s="112">
        <v>9.5063155200000029</v>
      </c>
      <c r="AD57" s="112">
        <v>314.00749399500006</v>
      </c>
      <c r="AE57" s="112">
        <v>21.377514600000001</v>
      </c>
      <c r="AF57" s="112">
        <v>24.934055330135493</v>
      </c>
      <c r="AG57" s="112">
        <v>3.3940262304000006</v>
      </c>
      <c r="AH57" s="112">
        <v>0.37728877680000006</v>
      </c>
      <c r="AI57" s="112">
        <v>64.910725541999994</v>
      </c>
      <c r="AJ57" s="112">
        <v>0</v>
      </c>
      <c r="AK57" s="112">
        <v>1.9058457599999998</v>
      </c>
      <c r="AL57" s="112">
        <v>268.74318737869203</v>
      </c>
      <c r="AM57" s="112">
        <v>4.7038913999999998</v>
      </c>
    </row>
    <row r="58" spans="1:39" x14ac:dyDescent="0.25">
      <c r="A58" s="364" t="s">
        <v>73</v>
      </c>
      <c r="B58" s="50" t="s">
        <v>107</v>
      </c>
      <c r="C58" s="50" t="s">
        <v>471</v>
      </c>
      <c r="D58" s="50" t="s">
        <v>24</v>
      </c>
      <c r="E58" s="50" t="s">
        <v>384</v>
      </c>
      <c r="F58" s="119" t="s">
        <v>15</v>
      </c>
      <c r="G58" s="119"/>
      <c r="H58" s="119"/>
      <c r="I58" s="114">
        <v>0</v>
      </c>
      <c r="J58" s="114">
        <v>9.1188900000000003E-2</v>
      </c>
      <c r="K58" s="114">
        <v>0</v>
      </c>
      <c r="L58" s="114">
        <v>0</v>
      </c>
      <c r="M58" s="114">
        <v>0.40590000000000004</v>
      </c>
      <c r="N58" s="114">
        <v>0</v>
      </c>
      <c r="O58" s="114">
        <v>0.20987999999999998</v>
      </c>
      <c r="P58" s="114">
        <v>0.38058029999999998</v>
      </c>
      <c r="Q58" s="114">
        <v>0</v>
      </c>
      <c r="R58" s="114">
        <v>0.23611500000000002</v>
      </c>
      <c r="S58" s="114">
        <v>0</v>
      </c>
      <c r="T58" s="114">
        <v>0</v>
      </c>
      <c r="U58" s="114">
        <v>0</v>
      </c>
      <c r="V58" s="114">
        <v>0.19453500000000001</v>
      </c>
      <c r="W58" s="114">
        <v>0.34828019999999998</v>
      </c>
      <c r="X58" s="114">
        <v>1.5215193</v>
      </c>
      <c r="Y58" s="114">
        <v>9.9507563999999995</v>
      </c>
      <c r="Z58" s="114">
        <v>0.63180000000000003</v>
      </c>
      <c r="AA58" s="114">
        <v>0</v>
      </c>
      <c r="AB58" s="114">
        <v>0</v>
      </c>
      <c r="AC58" s="114">
        <v>0</v>
      </c>
      <c r="AD58" s="114">
        <v>0.70795710000000012</v>
      </c>
      <c r="AE58" s="114">
        <v>0.84350160000000007</v>
      </c>
      <c r="AF58" s="114">
        <v>0.5004900000000001</v>
      </c>
      <c r="AG58" s="114">
        <v>0.27900000000000003</v>
      </c>
      <c r="AH58" s="114">
        <v>4.2777000000000003</v>
      </c>
      <c r="AI58" s="114">
        <v>0</v>
      </c>
      <c r="AJ58" s="114">
        <v>0</v>
      </c>
      <c r="AK58" s="114">
        <v>0</v>
      </c>
      <c r="AL58" s="114">
        <v>67.138569000000004</v>
      </c>
      <c r="AM58" s="114">
        <v>0</v>
      </c>
    </row>
    <row r="59" spans="1:39" x14ac:dyDescent="0.25">
      <c r="A59" s="363" t="s">
        <v>73</v>
      </c>
      <c r="B59" s="48" t="s">
        <v>108</v>
      </c>
      <c r="C59" s="48" t="s">
        <v>472</v>
      </c>
      <c r="D59" s="48" t="s">
        <v>480</v>
      </c>
      <c r="E59" s="48" t="s">
        <v>481</v>
      </c>
      <c r="F59" s="104" t="s">
        <v>15</v>
      </c>
      <c r="G59" s="104"/>
      <c r="H59" s="104"/>
      <c r="I59" s="112">
        <v>0</v>
      </c>
      <c r="J59" s="112">
        <v>0</v>
      </c>
      <c r="K59" s="112">
        <v>0</v>
      </c>
      <c r="L59" s="112">
        <v>0</v>
      </c>
      <c r="M59" s="112">
        <v>0</v>
      </c>
      <c r="N59" s="112">
        <v>0</v>
      </c>
      <c r="O59" s="112">
        <v>4.5076017402000019</v>
      </c>
      <c r="P59" s="112">
        <v>0.1124279442</v>
      </c>
      <c r="Q59" s="112">
        <v>0.21123456447600003</v>
      </c>
      <c r="R59" s="112">
        <v>0.73436509380000003</v>
      </c>
      <c r="S59" s="112">
        <v>0</v>
      </c>
      <c r="T59" s="112">
        <v>0</v>
      </c>
      <c r="U59" s="112">
        <v>0</v>
      </c>
      <c r="V59" s="112">
        <v>0.66306240000000005</v>
      </c>
      <c r="W59" s="112">
        <v>0.16073477550000001</v>
      </c>
      <c r="X59" s="112">
        <v>2.9549150631000001</v>
      </c>
      <c r="Y59" s="112">
        <v>9.0532205595000015</v>
      </c>
      <c r="Z59" s="112">
        <v>1.7951106654000002</v>
      </c>
      <c r="AA59" s="112">
        <v>0.23666760000000003</v>
      </c>
      <c r="AB59" s="112">
        <v>0</v>
      </c>
      <c r="AC59" s="112">
        <v>3.4532316000000001</v>
      </c>
      <c r="AD59" s="112">
        <v>28.766932833599999</v>
      </c>
      <c r="AE59" s="112">
        <v>11.182620793500002</v>
      </c>
      <c r="AF59" s="112">
        <v>0</v>
      </c>
      <c r="AG59" s="112">
        <v>3.3335172000000002</v>
      </c>
      <c r="AH59" s="112">
        <v>0</v>
      </c>
      <c r="AI59" s="112">
        <v>1.3059889362000001</v>
      </c>
      <c r="AJ59" s="112">
        <v>0</v>
      </c>
      <c r="AK59" s="112">
        <v>1.7906475600000002</v>
      </c>
      <c r="AL59" s="112">
        <v>27.78423995644409</v>
      </c>
      <c r="AM59" s="112">
        <v>0</v>
      </c>
    </row>
    <row r="60" spans="1:39" x14ac:dyDescent="0.25">
      <c r="A60" s="364" t="s">
        <v>73</v>
      </c>
      <c r="B60" s="50" t="s">
        <v>108</v>
      </c>
      <c r="C60" s="50" t="s">
        <v>472</v>
      </c>
      <c r="D60" s="50" t="s">
        <v>21</v>
      </c>
      <c r="E60" s="50" t="s">
        <v>339</v>
      </c>
      <c r="F60" s="119" t="s">
        <v>15</v>
      </c>
      <c r="G60" s="119"/>
      <c r="H60" s="119"/>
      <c r="I60" s="114">
        <v>2.7602405646976318</v>
      </c>
      <c r="J60" s="114">
        <v>18.31716963675937</v>
      </c>
      <c r="K60" s="114">
        <v>1.5734394281724589</v>
      </c>
      <c r="L60" s="114">
        <v>6.2040345512359112</v>
      </c>
      <c r="M60" s="114">
        <v>48.177737313637586</v>
      </c>
      <c r="N60" s="114">
        <v>25.354471760897091</v>
      </c>
      <c r="O60" s="114">
        <v>4.4811367834195419</v>
      </c>
      <c r="P60" s="114">
        <v>211.20518971339445</v>
      </c>
      <c r="Q60" s="114">
        <v>13.669096835148265</v>
      </c>
      <c r="R60" s="114">
        <v>106.07002666329234</v>
      </c>
      <c r="S60" s="114">
        <v>107.51772955435675</v>
      </c>
      <c r="T60" s="114">
        <v>192.3116679691974</v>
      </c>
      <c r="U60" s="114">
        <v>76.637682050259244</v>
      </c>
      <c r="V60" s="114">
        <v>4.0941300921319712</v>
      </c>
      <c r="W60" s="114">
        <v>18.895237637986213</v>
      </c>
      <c r="X60" s="114">
        <v>11.987533839338235</v>
      </c>
      <c r="Y60" s="114">
        <v>641.43565693583469</v>
      </c>
      <c r="Z60" s="114">
        <v>91.51498146141158</v>
      </c>
      <c r="AA60" s="114">
        <v>76.151473605392084</v>
      </c>
      <c r="AB60" s="114">
        <v>48.057014259132984</v>
      </c>
      <c r="AC60" s="114">
        <v>43.861642992410395</v>
      </c>
      <c r="AD60" s="114">
        <v>438.50341976668682</v>
      </c>
      <c r="AE60" s="114">
        <v>244.83209028016947</v>
      </c>
      <c r="AF60" s="114">
        <v>83.768449376672066</v>
      </c>
      <c r="AG60" s="114">
        <v>126.17222104197042</v>
      </c>
      <c r="AH60" s="114">
        <v>38.266437814832798</v>
      </c>
      <c r="AI60" s="114">
        <v>15.03944802338688</v>
      </c>
      <c r="AJ60" s="114">
        <v>89.696938851639402</v>
      </c>
      <c r="AK60" s="114">
        <v>74.421164131750146</v>
      </c>
      <c r="AL60" s="114">
        <v>2983.7727083677923</v>
      </c>
      <c r="AM60" s="114">
        <v>11.175401680940498</v>
      </c>
    </row>
    <row r="61" spans="1:39" x14ac:dyDescent="0.25">
      <c r="A61" s="363" t="s">
        <v>73</v>
      </c>
      <c r="B61" s="48" t="s">
        <v>106</v>
      </c>
      <c r="C61" s="48" t="s">
        <v>473</v>
      </c>
      <c r="D61" s="48" t="s">
        <v>105</v>
      </c>
      <c r="E61" s="48" t="s">
        <v>391</v>
      </c>
      <c r="F61" s="104" t="s">
        <v>15</v>
      </c>
      <c r="G61" s="104"/>
      <c r="H61" s="104"/>
      <c r="I61" s="112">
        <v>52.556115254003117</v>
      </c>
      <c r="J61" s="112">
        <v>8.8691836228787224</v>
      </c>
      <c r="K61" s="112">
        <v>1.6473775317999997</v>
      </c>
      <c r="L61" s="112">
        <v>68.047037191290826</v>
      </c>
      <c r="M61" s="112">
        <v>0</v>
      </c>
      <c r="N61" s="112">
        <v>2.84268908</v>
      </c>
      <c r="O61" s="112">
        <v>0</v>
      </c>
      <c r="P61" s="112">
        <v>3.4394604641725857</v>
      </c>
      <c r="Q61" s="112">
        <v>0.56972169100000003</v>
      </c>
      <c r="R61" s="112">
        <v>4.5302643319999998</v>
      </c>
      <c r="S61" s="112">
        <v>1.1680900000000001</v>
      </c>
      <c r="T61" s="112">
        <v>0</v>
      </c>
      <c r="U61" s="112">
        <v>4.6627311499999999</v>
      </c>
      <c r="V61" s="112">
        <v>0</v>
      </c>
      <c r="W61" s="112">
        <v>0.61035579519594962</v>
      </c>
      <c r="X61" s="112">
        <v>0</v>
      </c>
      <c r="Y61" s="112">
        <v>8.9663972042882989</v>
      </c>
      <c r="Z61" s="112">
        <v>0.64051020000000003</v>
      </c>
      <c r="AA61" s="112">
        <v>9.2454999999999998</v>
      </c>
      <c r="AB61" s="112">
        <v>33.650560801789005</v>
      </c>
      <c r="AC61" s="112">
        <v>0</v>
      </c>
      <c r="AD61" s="112">
        <v>0</v>
      </c>
      <c r="AE61" s="112">
        <v>1.9935782365467445</v>
      </c>
      <c r="AF61" s="112">
        <v>6.8802127888370581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12">
        <v>0</v>
      </c>
      <c r="AM61" s="112">
        <v>0</v>
      </c>
    </row>
    <row r="62" spans="1:39" x14ac:dyDescent="0.25">
      <c r="A62" s="363" t="s">
        <v>73</v>
      </c>
      <c r="B62" s="48" t="s">
        <v>106</v>
      </c>
      <c r="C62" s="48" t="s">
        <v>473</v>
      </c>
      <c r="D62" s="48" t="s">
        <v>20</v>
      </c>
      <c r="E62" s="48" t="s">
        <v>377</v>
      </c>
      <c r="F62" s="104" t="s">
        <v>15</v>
      </c>
      <c r="G62" s="104"/>
      <c r="H62" s="104"/>
      <c r="I62" s="112">
        <v>-3.4015322000017474E-3</v>
      </c>
      <c r="J62" s="112">
        <v>-3.45466E-3</v>
      </c>
      <c r="K62" s="112">
        <v>1.9553862679999978E-2</v>
      </c>
      <c r="L62" s="112">
        <v>2.1413480000028929E-4</v>
      </c>
      <c r="M62" s="112">
        <v>0</v>
      </c>
      <c r="N62" s="112">
        <v>0</v>
      </c>
      <c r="O62" s="112">
        <v>0</v>
      </c>
      <c r="P62" s="112">
        <v>6.4575983999999762</v>
      </c>
      <c r="Q62" s="112">
        <v>8.117999999999995E-3</v>
      </c>
      <c r="R62" s="112">
        <v>3.2149902113999995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12">
        <v>0</v>
      </c>
      <c r="Y62" s="112">
        <v>0</v>
      </c>
      <c r="Z62" s="112">
        <v>0</v>
      </c>
      <c r="AA62" s="112">
        <v>-5.5247500000007435E-3</v>
      </c>
      <c r="AB62" s="112">
        <v>0</v>
      </c>
      <c r="AC62" s="112">
        <v>0</v>
      </c>
      <c r="AD62" s="112">
        <v>0.47652804771000001</v>
      </c>
      <c r="AE62" s="112">
        <v>0</v>
      </c>
      <c r="AF62" s="112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12">
        <v>0</v>
      </c>
      <c r="AM62" s="112">
        <v>18.952391040000002</v>
      </c>
    </row>
    <row r="63" spans="1:39" x14ac:dyDescent="0.25">
      <c r="A63" s="363" t="s">
        <v>73</v>
      </c>
      <c r="B63" s="48" t="s">
        <v>106</v>
      </c>
      <c r="C63" s="48" t="s">
        <v>473</v>
      </c>
      <c r="D63" s="48" t="s">
        <v>21</v>
      </c>
      <c r="E63" s="48" t="s">
        <v>339</v>
      </c>
      <c r="F63" s="104" t="s">
        <v>15</v>
      </c>
      <c r="G63" s="104"/>
      <c r="H63" s="104"/>
      <c r="I63" s="112">
        <v>1.3238310734257799</v>
      </c>
      <c r="J63" s="112">
        <v>8.7850452791999949</v>
      </c>
      <c r="K63" s="112">
        <v>0.7546327786817989</v>
      </c>
      <c r="L63" s="112">
        <v>2.9754992461800005</v>
      </c>
      <c r="M63" s="112">
        <v>11.553193319243304</v>
      </c>
      <c r="N63" s="112">
        <v>1.8240278400000003</v>
      </c>
      <c r="O63" s="112">
        <v>3.8685333261383295</v>
      </c>
      <c r="P63" s="112">
        <v>4.6751776736812225</v>
      </c>
      <c r="Q63" s="112">
        <v>0.30257521810799998</v>
      </c>
      <c r="R63" s="112">
        <v>2.3479357736234032</v>
      </c>
      <c r="S63" s="112">
        <v>7.734940560000001</v>
      </c>
      <c r="T63" s="112">
        <v>17.027824320000004</v>
      </c>
      <c r="U63" s="112">
        <v>36.755979240009523</v>
      </c>
      <c r="V63" s="112">
        <v>3.5344332182764067</v>
      </c>
      <c r="W63" s="112">
        <v>2.17494979632</v>
      </c>
      <c r="X63" s="112">
        <v>10.348752202181814</v>
      </c>
      <c r="Y63" s="112">
        <v>73.832908489086492</v>
      </c>
      <c r="Z63" s="112">
        <v>10.533897170448007</v>
      </c>
      <c r="AA63" s="112">
        <v>1.6856672400000001</v>
      </c>
      <c r="AB63" s="112">
        <v>8.2974553199999992</v>
      </c>
      <c r="AC63" s="112">
        <v>3.7865442600000003</v>
      </c>
      <c r="AD63" s="112">
        <v>0</v>
      </c>
      <c r="AE63" s="112">
        <v>4.6969287101999999</v>
      </c>
      <c r="AF63" s="112">
        <v>6.026391920825974</v>
      </c>
      <c r="AG63" s="112">
        <v>10.892357576313158</v>
      </c>
      <c r="AH63" s="112">
        <v>2.2023427999641885</v>
      </c>
      <c r="AI63" s="112">
        <v>12.983447883240002</v>
      </c>
      <c r="AJ63" s="112">
        <v>7.7434725599999989</v>
      </c>
      <c r="AK63" s="112">
        <v>6.4247258570400003</v>
      </c>
      <c r="AL63" s="112">
        <v>42.730531636444034</v>
      </c>
      <c r="AM63" s="112">
        <v>5.3598024000000013</v>
      </c>
    </row>
    <row r="64" spans="1:39" x14ac:dyDescent="0.25">
      <c r="A64" s="363" t="s">
        <v>73</v>
      </c>
      <c r="B64" s="48" t="s">
        <v>106</v>
      </c>
      <c r="C64" s="48" t="s">
        <v>473</v>
      </c>
      <c r="D64" s="48" t="s">
        <v>480</v>
      </c>
      <c r="E64" s="48" t="s">
        <v>481</v>
      </c>
      <c r="F64" s="104" t="s">
        <v>15</v>
      </c>
      <c r="G64" s="104"/>
      <c r="H64" s="104"/>
      <c r="I64" s="112">
        <v>0</v>
      </c>
      <c r="J64" s="112">
        <v>2.3374763999999999</v>
      </c>
      <c r="K64" s="112">
        <v>2.1700375199999997E-2</v>
      </c>
      <c r="L64" s="112">
        <v>0</v>
      </c>
      <c r="M64" s="112">
        <v>2.5891233060000003</v>
      </c>
      <c r="N64" s="112">
        <v>14.754043079999999</v>
      </c>
      <c r="O64" s="112">
        <v>27.669739912920008</v>
      </c>
      <c r="P64" s="112">
        <v>0.90807185699999993</v>
      </c>
      <c r="Q64" s="112">
        <v>1.7061253284600002</v>
      </c>
      <c r="R64" s="112">
        <v>5.9314103729999994</v>
      </c>
      <c r="S64" s="112">
        <v>1.7781119999999999</v>
      </c>
      <c r="T64" s="112">
        <v>24.148979400000002</v>
      </c>
      <c r="U64" s="112">
        <v>0</v>
      </c>
      <c r="V64" s="112">
        <v>4.07522304</v>
      </c>
      <c r="W64" s="112">
        <v>2.1691413764999998</v>
      </c>
      <c r="X64" s="112">
        <v>18.543741280259997</v>
      </c>
      <c r="Y64" s="112">
        <v>119.3869402887</v>
      </c>
      <c r="Z64" s="112">
        <v>23.199730814399999</v>
      </c>
      <c r="AA64" s="112">
        <v>1.911546</v>
      </c>
      <c r="AB64" s="112">
        <v>0</v>
      </c>
      <c r="AC64" s="112">
        <v>88.137095759999994</v>
      </c>
      <c r="AD64" s="112">
        <v>66.606513714719995</v>
      </c>
      <c r="AE64" s="112">
        <v>18.163752295499997</v>
      </c>
      <c r="AF64" s="112">
        <v>12.450881032884002</v>
      </c>
      <c r="AG64" s="112">
        <v>85.081615920000004</v>
      </c>
      <c r="AH64" s="112">
        <v>3.2344703999999997</v>
      </c>
      <c r="AI64" s="112">
        <v>8.0167628545199996</v>
      </c>
      <c r="AJ64" s="112">
        <v>0</v>
      </c>
      <c r="AK64" s="112">
        <v>45.702835415999999</v>
      </c>
      <c r="AL64" s="112">
        <v>122.8771593201411</v>
      </c>
      <c r="AM64" s="112">
        <v>0.33948179999999994</v>
      </c>
    </row>
    <row r="65" spans="1:39" x14ac:dyDescent="0.25">
      <c r="A65" s="363" t="s">
        <v>73</v>
      </c>
      <c r="B65" s="48" t="s">
        <v>106</v>
      </c>
      <c r="C65" s="48" t="s">
        <v>473</v>
      </c>
      <c r="D65" s="48" t="s">
        <v>0</v>
      </c>
      <c r="E65" s="48" t="s">
        <v>381</v>
      </c>
      <c r="F65" s="104" t="s">
        <v>15</v>
      </c>
      <c r="G65" s="104"/>
      <c r="H65" s="104"/>
      <c r="I65" s="112">
        <v>3.7835848573599993</v>
      </c>
      <c r="J65" s="112">
        <v>2.5129439750799998</v>
      </c>
      <c r="K65" s="112">
        <v>0.51411989552000004</v>
      </c>
      <c r="L65" s="112">
        <v>2.6247152562399996</v>
      </c>
      <c r="M65" s="112">
        <v>1.3450607913600001</v>
      </c>
      <c r="N65" s="112">
        <v>4.7053472399999992</v>
      </c>
      <c r="O65" s="112">
        <v>0.88188647400516229</v>
      </c>
      <c r="P65" s="112">
        <v>42.287221339440002</v>
      </c>
      <c r="Q65" s="112">
        <v>3.8635786173599991</v>
      </c>
      <c r="R65" s="112">
        <v>2.3429772335199996</v>
      </c>
      <c r="S65" s="112">
        <v>0</v>
      </c>
      <c r="T65" s="112">
        <v>14.118898639999998</v>
      </c>
      <c r="U65" s="112">
        <v>0</v>
      </c>
      <c r="V65" s="112">
        <v>0.1653669430259086</v>
      </c>
      <c r="W65" s="112">
        <v>1.2998985999999998E-3</v>
      </c>
      <c r="X65" s="112">
        <v>0.34304752744129458</v>
      </c>
      <c r="Y65" s="112">
        <v>20.084433292</v>
      </c>
      <c r="Z65" s="112">
        <v>5.0705044698000004</v>
      </c>
      <c r="AA65" s="112">
        <v>4.199672399999999</v>
      </c>
      <c r="AB65" s="112">
        <v>0</v>
      </c>
      <c r="AC65" s="112">
        <v>0</v>
      </c>
      <c r="AD65" s="112">
        <v>0</v>
      </c>
      <c r="AE65" s="112">
        <v>1.4370307599999999</v>
      </c>
      <c r="AF65" s="112">
        <v>25.27896797837078</v>
      </c>
      <c r="AG65" s="112">
        <v>5.37556353048</v>
      </c>
      <c r="AH65" s="112">
        <v>34.165757720159995</v>
      </c>
      <c r="AI65" s="112">
        <v>8.1378537887734345E-2</v>
      </c>
      <c r="AJ65" s="112">
        <v>0</v>
      </c>
      <c r="AK65" s="112">
        <v>13.671790659999999</v>
      </c>
      <c r="AL65" s="112">
        <v>2.8174236223253475</v>
      </c>
      <c r="AM65" s="112">
        <v>0.71994383999999989</v>
      </c>
    </row>
    <row r="66" spans="1:39" x14ac:dyDescent="0.25">
      <c r="A66" s="363" t="s">
        <v>73</v>
      </c>
      <c r="B66" s="48" t="s">
        <v>106</v>
      </c>
      <c r="C66" s="48" t="s">
        <v>473</v>
      </c>
      <c r="D66" s="48" t="s">
        <v>482</v>
      </c>
      <c r="E66" s="48" t="s">
        <v>483</v>
      </c>
      <c r="F66" s="104" t="s">
        <v>15</v>
      </c>
      <c r="G66" s="104"/>
      <c r="H66" s="104"/>
      <c r="I66" s="112">
        <v>0</v>
      </c>
      <c r="J66" s="112">
        <v>0</v>
      </c>
      <c r="K66" s="112">
        <v>0</v>
      </c>
      <c r="L66" s="112">
        <v>0</v>
      </c>
      <c r="M66" s="112">
        <v>0</v>
      </c>
      <c r="N66" s="112">
        <v>1.794484</v>
      </c>
      <c r="O66" s="112">
        <v>0</v>
      </c>
      <c r="P66" s="112">
        <v>19.06911951168</v>
      </c>
      <c r="Q66" s="112">
        <v>3.1746239999999995E-2</v>
      </c>
      <c r="R66" s="112">
        <v>4.780140393157887</v>
      </c>
      <c r="S66" s="112">
        <v>0.55709698399999996</v>
      </c>
      <c r="T66" s="112">
        <v>0</v>
      </c>
      <c r="U66" s="112">
        <v>0</v>
      </c>
      <c r="V66" s="112">
        <v>0</v>
      </c>
      <c r="W66" s="112">
        <v>0</v>
      </c>
      <c r="X66" s="112">
        <v>0</v>
      </c>
      <c r="Y66" s="112">
        <v>0</v>
      </c>
      <c r="Z66" s="112">
        <v>0</v>
      </c>
      <c r="AA66" s="112">
        <v>2.9213788799999998</v>
      </c>
      <c r="AB66" s="112">
        <v>1.2830771999999999</v>
      </c>
      <c r="AC66" s="112">
        <v>12.26883456</v>
      </c>
      <c r="AD66" s="112">
        <v>0</v>
      </c>
      <c r="AE66" s="112">
        <v>0</v>
      </c>
      <c r="AF66" s="112">
        <v>21.453232791170706</v>
      </c>
      <c r="AG66" s="112">
        <v>4.3803244511999999</v>
      </c>
      <c r="AH66" s="112">
        <v>0.48692825039999993</v>
      </c>
      <c r="AI66" s="112">
        <v>0</v>
      </c>
      <c r="AJ66" s="112">
        <v>0</v>
      </c>
      <c r="AK66" s="112">
        <v>2.459681279999999</v>
      </c>
      <c r="AL66" s="112">
        <v>0</v>
      </c>
      <c r="AM66" s="112">
        <v>0</v>
      </c>
    </row>
    <row r="67" spans="1:39" ht="17.25" customHeight="1" x14ac:dyDescent="0.25">
      <c r="A67" s="363" t="s">
        <v>73</v>
      </c>
      <c r="B67" s="48" t="s">
        <v>106</v>
      </c>
      <c r="C67" s="48" t="s">
        <v>473</v>
      </c>
      <c r="D67" s="48" t="s">
        <v>24</v>
      </c>
      <c r="E67" s="48" t="s">
        <v>384</v>
      </c>
      <c r="F67" s="104" t="s">
        <v>15</v>
      </c>
      <c r="G67" s="104"/>
      <c r="H67" s="104"/>
      <c r="I67" s="112">
        <v>0</v>
      </c>
      <c r="J67" s="112">
        <v>0</v>
      </c>
      <c r="K67" s="112">
        <v>0</v>
      </c>
      <c r="L67" s="112">
        <v>0</v>
      </c>
      <c r="M67" s="112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12">
        <v>0</v>
      </c>
      <c r="Y67" s="112">
        <v>0</v>
      </c>
      <c r="Z67" s="112">
        <v>0</v>
      </c>
      <c r="AA67" s="112">
        <v>0</v>
      </c>
      <c r="AB67" s="112">
        <v>0</v>
      </c>
      <c r="AC67" s="112">
        <v>0</v>
      </c>
      <c r="AD67" s="112">
        <v>0</v>
      </c>
      <c r="AE67" s="112">
        <v>0</v>
      </c>
      <c r="AF67" s="112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12">
        <v>0</v>
      </c>
      <c r="AM67" s="112">
        <v>0</v>
      </c>
    </row>
    <row r="68" spans="1:39" ht="17.25" customHeight="1" x14ac:dyDescent="0.25">
      <c r="A68" s="422" t="s">
        <v>73</v>
      </c>
      <c r="B68" s="66" t="s">
        <v>98</v>
      </c>
      <c r="C68" s="66" t="s">
        <v>474</v>
      </c>
      <c r="D68" s="66" t="s">
        <v>21</v>
      </c>
      <c r="E68" s="66" t="s">
        <v>339</v>
      </c>
      <c r="F68" s="403" t="s">
        <v>159</v>
      </c>
      <c r="G68" s="403"/>
      <c r="H68" s="106"/>
      <c r="I68" s="113">
        <v>0.46983994404728691</v>
      </c>
      <c r="J68" s="113">
        <v>3.1178941673811815</v>
      </c>
      <c r="K68" s="113">
        <v>0.26782618238034822</v>
      </c>
      <c r="L68" s="113">
        <v>1.0560323196827688</v>
      </c>
      <c r="M68" s="113">
        <v>2.9576012569732262</v>
      </c>
      <c r="N68" s="113">
        <v>0.59249270981446367</v>
      </c>
      <c r="O68" s="113">
        <v>2.2418825227069092</v>
      </c>
      <c r="P68" s="113">
        <v>7.1120358448740477</v>
      </c>
      <c r="Q68" s="113">
        <v>0.46028749004960468</v>
      </c>
      <c r="R68" s="113">
        <v>3.5717580269678355</v>
      </c>
      <c r="S68" s="113">
        <v>2.5125142238224853</v>
      </c>
      <c r="T68" s="113">
        <v>7.0308938035819661</v>
      </c>
      <c r="U68" s="113">
        <v>19.170657834521112</v>
      </c>
      <c r="V68" s="113">
        <v>2.0482656841005782</v>
      </c>
      <c r="W68" s="113">
        <v>0.92168310059713998</v>
      </c>
      <c r="X68" s="113">
        <v>5.9972823646463382</v>
      </c>
      <c r="Y68" s="113">
        <v>31.288328648995567</v>
      </c>
      <c r="Z68" s="113">
        <v>4.4639720060929129</v>
      </c>
      <c r="AA68" s="113">
        <v>2.5642930964739512</v>
      </c>
      <c r="AB68" s="113">
        <v>4.8085200505221923</v>
      </c>
      <c r="AC68" s="113">
        <v>1.9749315862251298</v>
      </c>
      <c r="AD68" s="113">
        <v>15.670021763858356</v>
      </c>
      <c r="AE68" s="113">
        <v>9.3907347225223283</v>
      </c>
      <c r="AF68" s="113">
        <v>1.9575322269062363</v>
      </c>
      <c r="AG68" s="113">
        <v>5.6810800426031349</v>
      </c>
      <c r="AH68" s="113">
        <v>0.64724808399154465</v>
      </c>
      <c r="AI68" s="113">
        <v>7.5241344561370251</v>
      </c>
      <c r="AJ68" s="113">
        <v>4.0387296425822221</v>
      </c>
      <c r="AK68" s="113">
        <v>3.3509166027563126</v>
      </c>
      <c r="AL68" s="113">
        <v>71.299617481208855</v>
      </c>
      <c r="AM68" s="113">
        <v>0.76272654243885873</v>
      </c>
    </row>
    <row r="69" spans="1:39" x14ac:dyDescent="0.25">
      <c r="A69" s="364" t="s">
        <v>73</v>
      </c>
      <c r="B69" s="50" t="s">
        <v>349</v>
      </c>
      <c r="C69" s="50" t="s">
        <v>477</v>
      </c>
      <c r="D69" s="50" t="s">
        <v>21</v>
      </c>
      <c r="E69" s="50" t="s">
        <v>339</v>
      </c>
      <c r="F69" s="403" t="s">
        <v>159</v>
      </c>
      <c r="G69" s="456"/>
      <c r="H69" s="119"/>
      <c r="I69" s="114">
        <v>4.7209878993212957</v>
      </c>
      <c r="J69" s="114">
        <v>31.328840431858985</v>
      </c>
      <c r="K69" s="114">
        <v>2.6911380825717672</v>
      </c>
      <c r="L69" s="114">
        <v>10.611093981427818</v>
      </c>
      <c r="M69" s="114">
        <v>24.035189961731788</v>
      </c>
      <c r="N69" s="114">
        <v>23.699708392578547</v>
      </c>
      <c r="O69" s="114">
        <v>17.473315012417732</v>
      </c>
      <c r="P69" s="114">
        <v>55.431469507618438</v>
      </c>
      <c r="Q69" s="114">
        <v>3.5874976625451378</v>
      </c>
      <c r="R69" s="114">
        <v>27.838413708665058</v>
      </c>
      <c r="S69" s="114">
        <v>100.50056895289941</v>
      </c>
      <c r="T69" s="114">
        <v>54.799045447085938</v>
      </c>
      <c r="U69" s="114">
        <v>149.41681374695926</v>
      </c>
      <c r="V69" s="114">
        <v>15.964258236065337</v>
      </c>
      <c r="W69" s="114">
        <v>7.1836320570938259</v>
      </c>
      <c r="X69" s="114">
        <v>46.743039795570468</v>
      </c>
      <c r="Y69" s="114">
        <v>243.86238670340353</v>
      </c>
      <c r="Z69" s="114">
        <v>34.792362346844129</v>
      </c>
      <c r="AA69" s="114">
        <v>19.986194907642449</v>
      </c>
      <c r="AB69" s="114">
        <v>37.477782504344667</v>
      </c>
      <c r="AC69" s="114">
        <v>15.39268957430424</v>
      </c>
      <c r="AD69" s="114">
        <v>122.13272718712156</v>
      </c>
      <c r="AE69" s="114">
        <v>73.191732547412215</v>
      </c>
      <c r="AF69" s="114">
        <v>78.301289076249446</v>
      </c>
      <c r="AG69" s="114">
        <v>44.2785472431027</v>
      </c>
      <c r="AH69" s="114">
        <v>25.889923359661786</v>
      </c>
      <c r="AI69" s="114">
        <v>58.643381272773503</v>
      </c>
      <c r="AJ69" s="114">
        <v>31.478007692223031</v>
      </c>
      <c r="AK69" s="114">
        <v>26.117167508672537</v>
      </c>
      <c r="AL69" s="114">
        <v>555.711846582303</v>
      </c>
      <c r="AM69" s="114">
        <v>30.509061697554348</v>
      </c>
    </row>
    <row r="70" spans="1:39" x14ac:dyDescent="0.25">
      <c r="A70" s="364" t="s">
        <v>73</v>
      </c>
      <c r="B70" s="109" t="s">
        <v>129</v>
      </c>
      <c r="C70" s="109" t="s">
        <v>475</v>
      </c>
      <c r="D70" s="109" t="s">
        <v>21</v>
      </c>
      <c r="E70" s="109" t="s">
        <v>339</v>
      </c>
      <c r="F70" s="104" t="s">
        <v>15</v>
      </c>
      <c r="G70" s="106"/>
      <c r="H70" s="119"/>
      <c r="I70" s="114">
        <v>13.405884287855997</v>
      </c>
      <c r="J70" s="114">
        <v>88.962483839999948</v>
      </c>
      <c r="K70" s="114">
        <v>7.6418509233599883</v>
      </c>
      <c r="L70" s="114">
        <v>30.131637936000004</v>
      </c>
      <c r="M70" s="114">
        <v>131.61865806732877</v>
      </c>
      <c r="N70" s="114">
        <v>50.795712000000002</v>
      </c>
      <c r="O70" s="114">
        <v>58.762531536278409</v>
      </c>
      <c r="P70" s="114">
        <v>248.55374974001438</v>
      </c>
      <c r="Q70" s="114">
        <v>16.086277418399998</v>
      </c>
      <c r="R70" s="114">
        <v>124.82696517997839</v>
      </c>
      <c r="S70" s="114">
        <v>215.40340800000001</v>
      </c>
      <c r="T70" s="114">
        <v>107.77104000000003</v>
      </c>
      <c r="U70" s="114">
        <v>260.54871360006752</v>
      </c>
      <c r="V70" s="114">
        <v>53.687593189008709</v>
      </c>
      <c r="W70" s="114">
        <v>17.895156552</v>
      </c>
      <c r="X70" s="114">
        <v>157.19623598250854</v>
      </c>
      <c r="Y70" s="114">
        <v>607.48595592286358</v>
      </c>
      <c r="Z70" s="114">
        <v>86.671305832800059</v>
      </c>
      <c r="AA70" s="114">
        <v>89.61775200000001</v>
      </c>
      <c r="AB70" s="114">
        <v>171.55076399999999</v>
      </c>
      <c r="AC70" s="114">
        <v>65.505618000000013</v>
      </c>
      <c r="AD70" s="114">
        <v>387.91239947999998</v>
      </c>
      <c r="AE70" s="114">
        <v>190.25534015999997</v>
      </c>
      <c r="AF70" s="114">
        <v>167.823572478698</v>
      </c>
      <c r="AG70" s="114">
        <v>188.43319013875086</v>
      </c>
      <c r="AH70" s="114">
        <v>55.755513923144008</v>
      </c>
      <c r="AI70" s="114">
        <v>197.21692987200001</v>
      </c>
      <c r="AJ70" s="114">
        <v>133.958808</v>
      </c>
      <c r="AK70" s="114">
        <v>111.14504647200002</v>
      </c>
      <c r="AL70" s="114">
        <v>1050.116625510248</v>
      </c>
      <c r="AM70" s="114">
        <v>54.276480000000006</v>
      </c>
    </row>
    <row r="71" spans="1:39" x14ac:dyDescent="0.25">
      <c r="A71" s="364" t="s">
        <v>73</v>
      </c>
      <c r="B71" s="66" t="s">
        <v>146</v>
      </c>
      <c r="C71" s="66" t="s">
        <v>476</v>
      </c>
      <c r="D71" s="66"/>
      <c r="E71" s="66"/>
      <c r="F71" s="106" t="s">
        <v>15</v>
      </c>
      <c r="G71" s="119"/>
      <c r="H71" s="119"/>
      <c r="I71" s="114">
        <v>0</v>
      </c>
      <c r="J71" s="114">
        <v>0</v>
      </c>
      <c r="K71" s="114">
        <v>0</v>
      </c>
      <c r="L71" s="114">
        <v>0</v>
      </c>
      <c r="M71" s="114">
        <v>0</v>
      </c>
      <c r="N71" s="114">
        <v>0</v>
      </c>
      <c r="O71" s="114">
        <v>0</v>
      </c>
      <c r="P71" s="114">
        <v>0</v>
      </c>
      <c r="Q71" s="114">
        <v>0</v>
      </c>
      <c r="R71" s="114">
        <v>0</v>
      </c>
      <c r="S71" s="114">
        <v>0</v>
      </c>
      <c r="T71" s="114">
        <v>55.691545000000012</v>
      </c>
      <c r="U71" s="114">
        <v>0</v>
      </c>
      <c r="V71" s="114">
        <v>0</v>
      </c>
      <c r="W71" s="114">
        <v>0</v>
      </c>
      <c r="X71" s="114">
        <v>0</v>
      </c>
      <c r="Y71" s="114">
        <v>0</v>
      </c>
      <c r="Z71" s="114">
        <v>0</v>
      </c>
      <c r="AA71" s="114">
        <v>0</v>
      </c>
      <c r="AB71" s="114">
        <v>0</v>
      </c>
      <c r="AC71" s="114">
        <v>0</v>
      </c>
      <c r="AD71" s="114">
        <v>79.864317540000016</v>
      </c>
      <c r="AE71" s="114">
        <v>0</v>
      </c>
      <c r="AF71" s="114">
        <v>0</v>
      </c>
      <c r="AG71" s="114">
        <v>0</v>
      </c>
      <c r="AH71" s="114">
        <v>0</v>
      </c>
      <c r="AI71" s="114">
        <v>0</v>
      </c>
      <c r="AJ71" s="114">
        <v>0</v>
      </c>
      <c r="AK71" s="114">
        <v>0</v>
      </c>
      <c r="AL71" s="114">
        <v>793.00834649213175</v>
      </c>
      <c r="AM71" s="114">
        <v>0</v>
      </c>
    </row>
    <row r="72" spans="1:39" x14ac:dyDescent="0.25">
      <c r="A72" s="363"/>
      <c r="B72" s="48"/>
      <c r="C72" s="48"/>
      <c r="D72" s="48"/>
      <c r="E72" s="48"/>
      <c r="F72" s="320" t="s">
        <v>261</v>
      </c>
      <c r="G72" s="320"/>
      <c r="H72" s="76"/>
      <c r="I72" s="113">
        <v>65.836480270037981</v>
      </c>
      <c r="J72" s="113">
        <v>184.13219051404883</v>
      </c>
      <c r="K72" s="113">
        <v>33.114974707955049</v>
      </c>
      <c r="L72" s="113">
        <v>104.82440112985293</v>
      </c>
      <c r="M72" s="113">
        <v>357.46396372663781</v>
      </c>
      <c r="N72" s="113">
        <v>147.11960738168673</v>
      </c>
      <c r="O72" s="113">
        <v>577.27762643476979</v>
      </c>
      <c r="P72" s="113">
        <v>747.08580444129996</v>
      </c>
      <c r="Q72" s="113">
        <v>50.36888438491755</v>
      </c>
      <c r="R72" s="113">
        <v>357.86630129954005</v>
      </c>
      <c r="S72" s="113">
        <v>461.70689982816555</v>
      </c>
      <c r="T72" s="113">
        <v>1066.1091123902672</v>
      </c>
      <c r="U72" s="113">
        <v>595.49373039719978</v>
      </c>
      <c r="V72" s="113">
        <v>230.4763488571771</v>
      </c>
      <c r="W72" s="113">
        <v>128.11170105673122</v>
      </c>
      <c r="X72" s="113">
        <v>672.50688089653909</v>
      </c>
      <c r="Y72" s="113">
        <v>3895.9432066982426</v>
      </c>
      <c r="Z72" s="113">
        <v>612.28519076507621</v>
      </c>
      <c r="AA72" s="113">
        <v>248.81466076966973</v>
      </c>
      <c r="AB72" s="113">
        <v>305.83144669796303</v>
      </c>
      <c r="AC72" s="113">
        <v>311.17389047793705</v>
      </c>
      <c r="AD72" s="113">
        <v>1811.2995524914588</v>
      </c>
      <c r="AE72" s="113">
        <v>804.26620077661028</v>
      </c>
      <c r="AF72" s="113">
        <v>458.73777107585647</v>
      </c>
      <c r="AG72" s="113">
        <v>579.12504152524957</v>
      </c>
      <c r="AH72" s="113">
        <v>188.50969145545682</v>
      </c>
      <c r="AI72" s="113">
        <v>1088.487988498566</v>
      </c>
      <c r="AJ72" s="113">
        <v>304.69459613880986</v>
      </c>
      <c r="AK72" s="113">
        <v>396.53616475324577</v>
      </c>
      <c r="AL72" s="113">
        <v>9279.9212277090573</v>
      </c>
      <c r="AM72" s="113">
        <v>179.21733382027293</v>
      </c>
    </row>
    <row r="73" spans="1:39" x14ac:dyDescent="0.25">
      <c r="H73" s="418"/>
      <c r="J73" s="418"/>
    </row>
    <row r="74" spans="1:39" ht="18.75" x14ac:dyDescent="0.25">
      <c r="B74" s="120" t="s">
        <v>193</v>
      </c>
      <c r="C74" s="120" t="s">
        <v>184</v>
      </c>
      <c r="D74" s="87"/>
      <c r="E74" s="87"/>
      <c r="F74" s="87"/>
      <c r="G74" s="87"/>
      <c r="H74" s="419"/>
      <c r="I74" s="114"/>
      <c r="J74" s="114"/>
      <c r="K74" s="114"/>
      <c r="L74" s="420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</row>
    <row r="75" spans="1:39" x14ac:dyDescent="0.25">
      <c r="B75" s="60" t="s">
        <v>99</v>
      </c>
      <c r="C75" s="60"/>
      <c r="D75" s="63" t="s">
        <v>100</v>
      </c>
      <c r="E75" s="63"/>
      <c r="F75" s="60" t="s">
        <v>47</v>
      </c>
      <c r="G75" s="60"/>
      <c r="H75" s="60"/>
      <c r="I75" s="61" t="s">
        <v>291</v>
      </c>
      <c r="J75" s="61" t="s">
        <v>292</v>
      </c>
      <c r="K75" s="61" t="s">
        <v>293</v>
      </c>
      <c r="L75" s="61" t="s">
        <v>294</v>
      </c>
      <c r="M75" s="61" t="s">
        <v>295</v>
      </c>
      <c r="N75" s="61" t="s">
        <v>296</v>
      </c>
      <c r="O75" s="61" t="s">
        <v>297</v>
      </c>
      <c r="P75" s="61" t="s">
        <v>298</v>
      </c>
      <c r="Q75" s="61" t="s">
        <v>299</v>
      </c>
      <c r="R75" s="61" t="s">
        <v>300</v>
      </c>
      <c r="S75" s="61" t="s">
        <v>1</v>
      </c>
      <c r="T75" s="61" t="s">
        <v>2</v>
      </c>
      <c r="U75" s="61" t="s">
        <v>3</v>
      </c>
      <c r="V75" s="61" t="s">
        <v>301</v>
      </c>
      <c r="W75" s="61" t="s">
        <v>302</v>
      </c>
      <c r="X75" s="61" t="s">
        <v>303</v>
      </c>
      <c r="Y75" s="61" t="s">
        <v>304</v>
      </c>
      <c r="Z75" s="61" t="s">
        <v>4</v>
      </c>
      <c r="AA75" s="61" t="s">
        <v>5</v>
      </c>
      <c r="AB75" s="61" t="s">
        <v>6</v>
      </c>
      <c r="AC75" s="61" t="s">
        <v>305</v>
      </c>
      <c r="AD75" s="61" t="s">
        <v>7</v>
      </c>
      <c r="AE75" s="61" t="s">
        <v>306</v>
      </c>
      <c r="AF75" s="61" t="s">
        <v>8</v>
      </c>
      <c r="AG75" s="61" t="s">
        <v>9</v>
      </c>
      <c r="AH75" s="61" t="s">
        <v>10</v>
      </c>
      <c r="AI75" s="61" t="s">
        <v>11</v>
      </c>
      <c r="AJ75" s="61" t="s">
        <v>307</v>
      </c>
      <c r="AK75" s="61" t="s">
        <v>12</v>
      </c>
      <c r="AL75" s="61" t="s">
        <v>13</v>
      </c>
      <c r="AM75" s="61" t="s">
        <v>14</v>
      </c>
    </row>
    <row r="76" spans="1:39" s="418" customFormat="1" ht="15.75" thickBot="1" x14ac:dyDescent="0.3">
      <c r="A76" s="425"/>
      <c r="B76" s="424" t="s">
        <v>29</v>
      </c>
      <c r="C76" s="424" t="s">
        <v>34</v>
      </c>
      <c r="D76" s="424" t="s">
        <v>29</v>
      </c>
      <c r="E76" s="424" t="s">
        <v>34</v>
      </c>
      <c r="F76" s="424"/>
      <c r="G76" s="424"/>
      <c r="H76" s="424"/>
      <c r="I76" s="424" t="s">
        <v>310</v>
      </c>
      <c r="J76" s="424" t="s">
        <v>311</v>
      </c>
      <c r="K76" s="424" t="s">
        <v>312</v>
      </c>
      <c r="L76" s="424" t="s">
        <v>313</v>
      </c>
      <c r="M76" s="424" t="s">
        <v>314</v>
      </c>
      <c r="N76" s="424" t="s">
        <v>315</v>
      </c>
      <c r="O76" s="424" t="s">
        <v>316</v>
      </c>
      <c r="P76" s="424" t="s">
        <v>317</v>
      </c>
      <c r="Q76" s="424" t="s">
        <v>318</v>
      </c>
      <c r="R76" s="424" t="s">
        <v>300</v>
      </c>
      <c r="S76" s="424" t="s">
        <v>86</v>
      </c>
      <c r="T76" s="424" t="s">
        <v>87</v>
      </c>
      <c r="U76" s="424" t="s">
        <v>319</v>
      </c>
      <c r="V76" s="424" t="s">
        <v>320</v>
      </c>
      <c r="W76" s="424" t="s">
        <v>321</v>
      </c>
      <c r="X76" s="424" t="s">
        <v>322</v>
      </c>
      <c r="Y76" s="424" t="s">
        <v>323</v>
      </c>
      <c r="Z76" s="424" t="s">
        <v>88</v>
      </c>
      <c r="AA76" s="424" t="s">
        <v>89</v>
      </c>
      <c r="AB76" s="424" t="s">
        <v>90</v>
      </c>
      <c r="AC76" s="424" t="s">
        <v>324</v>
      </c>
      <c r="AD76" s="424" t="s">
        <v>91</v>
      </c>
      <c r="AE76" s="424" t="s">
        <v>325</v>
      </c>
      <c r="AF76" s="424" t="s">
        <v>92</v>
      </c>
      <c r="AG76" s="424" t="s">
        <v>326</v>
      </c>
      <c r="AH76" s="424" t="s">
        <v>93</v>
      </c>
      <c r="AI76" s="424" t="s">
        <v>94</v>
      </c>
      <c r="AJ76" s="424" t="s">
        <v>327</v>
      </c>
      <c r="AK76" s="424" t="s">
        <v>95</v>
      </c>
      <c r="AL76" s="424" t="s">
        <v>328</v>
      </c>
      <c r="AM76" s="424" t="s">
        <v>96</v>
      </c>
    </row>
    <row r="77" spans="1:39" s="51" customFormat="1" x14ac:dyDescent="0.25">
      <c r="A77" s="360" t="s">
        <v>448</v>
      </c>
      <c r="B77" s="48" t="s">
        <v>107</v>
      </c>
      <c r="C77" s="48" t="s">
        <v>471</v>
      </c>
      <c r="D77" s="48" t="s">
        <v>478</v>
      </c>
      <c r="E77" s="48" t="s">
        <v>479</v>
      </c>
      <c r="F77" s="48" t="s">
        <v>178</v>
      </c>
      <c r="G77" s="48"/>
      <c r="H77" s="48"/>
      <c r="I77" s="80">
        <v>83.16074330782817</v>
      </c>
      <c r="J77" s="80">
        <v>15.176730218137145</v>
      </c>
      <c r="K77" s="80">
        <v>498.48470768571423</v>
      </c>
      <c r="L77" s="80">
        <v>1213.5883372959613</v>
      </c>
      <c r="M77" s="80">
        <v>0.54380707650088855</v>
      </c>
      <c r="N77" s="80">
        <v>1.3639177620054366</v>
      </c>
      <c r="O77" s="80">
        <v>6.2046448634854663</v>
      </c>
      <c r="P77" s="80">
        <v>4047.3853735828793</v>
      </c>
      <c r="Q77" s="80">
        <v>11.636992102217935</v>
      </c>
      <c r="R77" s="80">
        <v>53.699241541778974</v>
      </c>
      <c r="S77" s="80">
        <v>24.545535714285723</v>
      </c>
      <c r="T77" s="80">
        <v>0</v>
      </c>
      <c r="U77" s="80">
        <v>3.7964564536016621</v>
      </c>
      <c r="V77" s="80">
        <v>1.9038083866176896</v>
      </c>
      <c r="W77" s="80">
        <v>1.6406935052201603</v>
      </c>
      <c r="X77" s="80">
        <v>6.6045534171224398</v>
      </c>
      <c r="Y77" s="80">
        <v>32.819251383980372</v>
      </c>
      <c r="Z77" s="80">
        <v>2.0705038112257923</v>
      </c>
      <c r="AA77" s="80">
        <v>10879.642857142853</v>
      </c>
      <c r="AB77" s="80">
        <v>203.24191662068247</v>
      </c>
      <c r="AC77" s="80">
        <v>0</v>
      </c>
      <c r="AD77" s="80">
        <v>33.46855084304957</v>
      </c>
      <c r="AE77" s="80">
        <v>7.8840936320727648</v>
      </c>
      <c r="AF77" s="80">
        <v>2.8831233702066208</v>
      </c>
      <c r="AG77" s="80">
        <v>0.10317391834282282</v>
      </c>
      <c r="AH77" s="80">
        <v>0</v>
      </c>
      <c r="AI77" s="80">
        <v>9.3478690460505991</v>
      </c>
      <c r="AJ77" s="80">
        <v>0</v>
      </c>
      <c r="AK77" s="80">
        <v>0</v>
      </c>
      <c r="AL77" s="80">
        <v>5.6089657412347025</v>
      </c>
      <c r="AM77" s="80">
        <v>0</v>
      </c>
    </row>
    <row r="78" spans="1:39" s="48" customFormat="1" x14ac:dyDescent="0.25">
      <c r="A78" s="360" t="s">
        <v>448</v>
      </c>
      <c r="B78" s="48" t="s">
        <v>107</v>
      </c>
      <c r="C78" s="48" t="s">
        <v>471</v>
      </c>
      <c r="D78" s="48" t="s">
        <v>20</v>
      </c>
      <c r="E78" s="48" t="s">
        <v>377</v>
      </c>
      <c r="F78" s="48" t="s">
        <v>178</v>
      </c>
      <c r="I78" s="80">
        <v>-1.9623049705555538E-2</v>
      </c>
      <c r="J78" s="80">
        <v>-2.1552452201427229E-2</v>
      </c>
      <c r="K78" s="80">
        <v>21.571883866071406</v>
      </c>
      <c r="L78" s="80">
        <v>1.3923430044924788E-2</v>
      </c>
      <c r="M78" s="80">
        <v>0.59734909931506841</v>
      </c>
      <c r="N78" s="80">
        <v>-1.1044859936575004E-2</v>
      </c>
      <c r="O78" s="80">
        <v>47.634094572534764</v>
      </c>
      <c r="P78" s="80">
        <v>7915.6035714285399</v>
      </c>
      <c r="Q78" s="80">
        <v>0.17272523763603786</v>
      </c>
      <c r="R78" s="80">
        <v>19.120148176501733</v>
      </c>
      <c r="S78" s="80">
        <v>0.39158606150793435</v>
      </c>
      <c r="T78" s="80">
        <v>0</v>
      </c>
      <c r="U78" s="80">
        <v>0</v>
      </c>
      <c r="V78" s="80">
        <v>5.2740897461956964</v>
      </c>
      <c r="W78" s="80">
        <v>0</v>
      </c>
      <c r="X78" s="80">
        <v>8.5218656298909519</v>
      </c>
      <c r="Y78" s="80">
        <v>0.86849624999999975</v>
      </c>
      <c r="Z78" s="80">
        <v>0.22577684763910674</v>
      </c>
      <c r="AA78" s="80">
        <v>-6.7721354166675765</v>
      </c>
      <c r="AB78" s="80">
        <v>0</v>
      </c>
      <c r="AC78" s="80">
        <v>0</v>
      </c>
      <c r="AD78" s="80">
        <v>1.7651837939578003</v>
      </c>
      <c r="AE78" s="80">
        <v>0</v>
      </c>
      <c r="AF78" s="80">
        <v>1.5767869799394638E-2</v>
      </c>
      <c r="AG78" s="80">
        <v>0</v>
      </c>
      <c r="AH78" s="80">
        <v>0</v>
      </c>
      <c r="AI78" s="80">
        <v>4.8162488456586772</v>
      </c>
      <c r="AJ78" s="80">
        <v>0</v>
      </c>
      <c r="AK78" s="80">
        <v>22.063915898684229</v>
      </c>
      <c r="AL78" s="80">
        <v>4.9338167709335901</v>
      </c>
      <c r="AM78" s="80">
        <v>38.256291342836228</v>
      </c>
    </row>
    <row r="79" spans="1:39" s="48" customFormat="1" x14ac:dyDescent="0.25">
      <c r="A79" s="360" t="s">
        <v>448</v>
      </c>
      <c r="B79" s="48" t="s">
        <v>107</v>
      </c>
      <c r="C79" s="48" t="s">
        <v>471</v>
      </c>
      <c r="D79" s="48" t="s">
        <v>21</v>
      </c>
      <c r="E79" s="48" t="s">
        <v>339</v>
      </c>
      <c r="F79" s="48" t="s">
        <v>178</v>
      </c>
      <c r="I79" s="80">
        <v>4.6040269486377143</v>
      </c>
      <c r="J79" s="80">
        <v>33.04066290470012</v>
      </c>
      <c r="K79" s="80">
        <v>501.8853824728489</v>
      </c>
      <c r="L79" s="80">
        <v>116.63588750657902</v>
      </c>
      <c r="M79" s="80">
        <v>49.119602391976159</v>
      </c>
      <c r="N79" s="80">
        <v>3.2058944252491695</v>
      </c>
      <c r="O79" s="80">
        <v>25.298470830489016</v>
      </c>
      <c r="P79" s="80">
        <v>38866.641517062562</v>
      </c>
      <c r="Q79" s="80">
        <v>43.662238553565835</v>
      </c>
      <c r="R79" s="80">
        <v>94.702992578081208</v>
      </c>
      <c r="S79" s="80">
        <v>595.40450946428575</v>
      </c>
      <c r="T79" s="80">
        <v>20.648995043812583</v>
      </c>
      <c r="U79" s="80">
        <v>10.119588870469309</v>
      </c>
      <c r="V79" s="80">
        <v>9.1759327390523406</v>
      </c>
      <c r="W79" s="80">
        <v>3.6871816890195177</v>
      </c>
      <c r="X79" s="80">
        <v>30.094484385600399</v>
      </c>
      <c r="Y79" s="80">
        <v>242.87755814685252</v>
      </c>
      <c r="Z79" s="80">
        <v>26.083218953310325</v>
      </c>
      <c r="AA79" s="80">
        <v>14013.633043928567</v>
      </c>
      <c r="AB79" s="80">
        <v>91.789886317365259</v>
      </c>
      <c r="AC79" s="80">
        <v>11.165167340505578</v>
      </c>
      <c r="AD79" s="80">
        <v>37.576281185682582</v>
      </c>
      <c r="AE79" s="80">
        <v>14.241371348072409</v>
      </c>
      <c r="AF79" s="80">
        <v>9.2507652050323905</v>
      </c>
      <c r="AG79" s="80">
        <v>120.90602947816922</v>
      </c>
      <c r="AH79" s="80">
        <v>17.684696023429641</v>
      </c>
      <c r="AI79" s="80">
        <v>28.757799704899973</v>
      </c>
      <c r="AJ79" s="80">
        <v>85.953157068467277</v>
      </c>
      <c r="AK79" s="80">
        <v>10.309975323314957</v>
      </c>
      <c r="AL79" s="80">
        <v>205.31389488905219</v>
      </c>
      <c r="AM79" s="80">
        <v>6.5223035224619252</v>
      </c>
    </row>
    <row r="80" spans="1:39" s="48" customFormat="1" x14ac:dyDescent="0.25">
      <c r="A80" s="360" t="s">
        <v>448</v>
      </c>
      <c r="B80" s="48" t="s">
        <v>107</v>
      </c>
      <c r="C80" s="48" t="s">
        <v>471</v>
      </c>
      <c r="D80" s="48" t="s">
        <v>329</v>
      </c>
      <c r="E80" s="48" t="s">
        <v>339</v>
      </c>
      <c r="F80" s="48" t="s">
        <v>178</v>
      </c>
      <c r="I80" s="80">
        <v>1.3707135586078194</v>
      </c>
      <c r="J80" s="80">
        <v>9.8368852168129717</v>
      </c>
      <c r="K80" s="80">
        <v>149.4216055416791</v>
      </c>
      <c r="L80" s="80">
        <v>34.724903700407189</v>
      </c>
      <c r="M80" s="80">
        <v>13.10941798780815</v>
      </c>
      <c r="N80" s="80">
        <v>0.85561380790494024</v>
      </c>
      <c r="O80" s="80">
        <v>6.751850837934068</v>
      </c>
      <c r="P80" s="80">
        <v>11571.39892952859</v>
      </c>
      <c r="Q80" s="80">
        <v>12.999146845187406</v>
      </c>
      <c r="R80" s="80">
        <v>28.195029572083907</v>
      </c>
      <c r="S80" s="80">
        <v>177.26417396849047</v>
      </c>
      <c r="T80" s="80">
        <v>4.5812696738290528</v>
      </c>
      <c r="U80" s="80">
        <v>2.2451729735772719</v>
      </c>
      <c r="V80" s="80">
        <v>2.0358096022262377</v>
      </c>
      <c r="W80" s="80">
        <v>0.81805306350076046</v>
      </c>
      <c r="X80" s="80">
        <v>6.6768841957074185</v>
      </c>
      <c r="Y80" s="80">
        <v>53.885798763133586</v>
      </c>
      <c r="Z80" s="80">
        <v>5.7869286003073501</v>
      </c>
      <c r="AA80" s="80">
        <v>4172.1469124656414</v>
      </c>
      <c r="AB80" s="80">
        <v>27.327737895954563</v>
      </c>
      <c r="AC80" s="80">
        <v>2.9798458953817124</v>
      </c>
      <c r="AD80" s="80">
        <v>10.02864747478071</v>
      </c>
      <c r="AE80" s="80">
        <v>3.15964832827117</v>
      </c>
      <c r="AF80" s="80">
        <v>2.0524122362181023</v>
      </c>
      <c r="AG80" s="80">
        <v>35.996212831073969</v>
      </c>
      <c r="AH80" s="80">
        <v>4.719827947881333</v>
      </c>
      <c r="AI80" s="80">
        <v>6.3803219185519655</v>
      </c>
      <c r="AJ80" s="80">
        <v>25.590023497528946</v>
      </c>
      <c r="AK80" s="80">
        <v>2.2874128831166467</v>
      </c>
      <c r="AL80" s="80">
        <v>45.551772290864506</v>
      </c>
      <c r="AM80" s="80">
        <v>1.7407226230575943</v>
      </c>
    </row>
    <row r="81" spans="1:39" s="83" customFormat="1" x14ac:dyDescent="0.25">
      <c r="A81" s="360" t="s">
        <v>448</v>
      </c>
      <c r="B81" s="48" t="s">
        <v>107</v>
      </c>
      <c r="C81" s="48" t="s">
        <v>471</v>
      </c>
      <c r="D81" s="48" t="s">
        <v>480</v>
      </c>
      <c r="E81" s="48" t="s">
        <v>481</v>
      </c>
      <c r="F81" s="48" t="s">
        <v>178</v>
      </c>
      <c r="G81" s="48"/>
      <c r="H81" s="48"/>
      <c r="I81" s="80">
        <v>0</v>
      </c>
      <c r="J81" s="80">
        <v>6.1447966113477879</v>
      </c>
      <c r="K81" s="80">
        <v>10.087688293920003</v>
      </c>
      <c r="L81" s="80">
        <v>0</v>
      </c>
      <c r="M81" s="80">
        <v>69.247416561994996</v>
      </c>
      <c r="N81" s="80">
        <v>10.875158147291453</v>
      </c>
      <c r="O81" s="80">
        <v>223.66303397874137</v>
      </c>
      <c r="P81" s="80">
        <v>1575.9462295571652</v>
      </c>
      <c r="Q81" s="80">
        <v>51.395590290149265</v>
      </c>
      <c r="R81" s="80">
        <v>49.943358901872962</v>
      </c>
      <c r="S81" s="80">
        <v>57.401208000000018</v>
      </c>
      <c r="T81" s="80">
        <v>97.431866620991698</v>
      </c>
      <c r="U81" s="80">
        <v>0</v>
      </c>
      <c r="V81" s="80">
        <v>13.076640195037344</v>
      </c>
      <c r="W81" s="80">
        <v>5.4434630979581256</v>
      </c>
      <c r="X81" s="80">
        <v>66.58292086960472</v>
      </c>
      <c r="Y81" s="80">
        <v>581.66561274472804</v>
      </c>
      <c r="Z81" s="80">
        <v>85.122784217937621</v>
      </c>
      <c r="AA81" s="80">
        <v>3317.4618154971422</v>
      </c>
      <c r="AB81" s="80">
        <v>0</v>
      </c>
      <c r="AC81" s="80">
        <v>38.629461599999999</v>
      </c>
      <c r="AD81" s="80">
        <v>128.91217652863287</v>
      </c>
      <c r="AE81" s="80">
        <v>50.253578508308941</v>
      </c>
      <c r="AF81" s="80">
        <v>8.0154359824139512</v>
      </c>
      <c r="AG81" s="80">
        <v>140.37815151378788</v>
      </c>
      <c r="AH81" s="80">
        <v>4.3569505728691471</v>
      </c>
      <c r="AI81" s="80">
        <v>21.948551230233122</v>
      </c>
      <c r="AJ81" s="80">
        <v>0</v>
      </c>
      <c r="AK81" s="80">
        <v>10.901440526145128</v>
      </c>
      <c r="AL81" s="80">
        <v>1259.6750977179242</v>
      </c>
      <c r="AM81" s="80">
        <v>0.28875150244658976</v>
      </c>
    </row>
    <row r="82" spans="1:39" s="83" customFormat="1" x14ac:dyDescent="0.25">
      <c r="A82" s="360" t="s">
        <v>448</v>
      </c>
      <c r="B82" s="48" t="s">
        <v>107</v>
      </c>
      <c r="C82" s="48" t="s">
        <v>471</v>
      </c>
      <c r="D82" s="48" t="s">
        <v>23</v>
      </c>
      <c r="E82" s="48" t="s">
        <v>378</v>
      </c>
      <c r="F82" s="48" t="s">
        <v>178</v>
      </c>
      <c r="G82" s="48"/>
      <c r="H82" s="48"/>
      <c r="I82" s="80">
        <v>0</v>
      </c>
      <c r="J82" s="80">
        <v>0</v>
      </c>
      <c r="K82" s="80">
        <v>0</v>
      </c>
      <c r="L82" s="80">
        <v>0</v>
      </c>
      <c r="M82" s="80">
        <v>10.886889651663404</v>
      </c>
      <c r="N82" s="80">
        <v>0</v>
      </c>
      <c r="O82" s="80">
        <v>1.0333429835651076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9.2852625873283565E-2</v>
      </c>
      <c r="W82" s="80">
        <v>1.4721678273173708</v>
      </c>
      <c r="X82" s="80">
        <v>5.204990138258518</v>
      </c>
      <c r="Y82" s="80">
        <v>13.586666399999997</v>
      </c>
      <c r="Z82" s="80">
        <v>2.303329807797513E-2</v>
      </c>
      <c r="AA82" s="80">
        <v>0</v>
      </c>
      <c r="AB82" s="80">
        <v>0</v>
      </c>
      <c r="AC82" s="80">
        <v>0</v>
      </c>
      <c r="AD82" s="80">
        <v>5.0336577295879987</v>
      </c>
      <c r="AE82" s="80">
        <v>8.6920083112620148</v>
      </c>
      <c r="AF82" s="80">
        <v>0.22489762003679742</v>
      </c>
      <c r="AG82" s="80">
        <v>0</v>
      </c>
      <c r="AH82" s="80">
        <v>0</v>
      </c>
      <c r="AI82" s="80">
        <v>0</v>
      </c>
      <c r="AJ82" s="80">
        <v>0</v>
      </c>
      <c r="AK82" s="80">
        <v>0</v>
      </c>
      <c r="AL82" s="80">
        <v>0</v>
      </c>
      <c r="AM82" s="80">
        <v>0</v>
      </c>
    </row>
    <row r="83" spans="1:39" s="83" customFormat="1" x14ac:dyDescent="0.25">
      <c r="A83" s="360" t="s">
        <v>448</v>
      </c>
      <c r="B83" s="48" t="s">
        <v>107</v>
      </c>
      <c r="C83" s="48" t="s">
        <v>471</v>
      </c>
      <c r="D83" s="48" t="s">
        <v>22</v>
      </c>
      <c r="E83" s="48" t="s">
        <v>379</v>
      </c>
      <c r="F83" s="48" t="s">
        <v>178</v>
      </c>
      <c r="G83" s="48"/>
      <c r="H83" s="48"/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61.182400284349796</v>
      </c>
      <c r="P83" s="80">
        <v>0</v>
      </c>
      <c r="Q83" s="80">
        <v>0</v>
      </c>
      <c r="R83" s="80">
        <v>6.9906990892679044E-2</v>
      </c>
      <c r="S83" s="80">
        <v>0</v>
      </c>
      <c r="T83" s="80">
        <v>0.18251686316051893</v>
      </c>
      <c r="U83" s="80">
        <v>0</v>
      </c>
      <c r="V83" s="80">
        <v>15.207375605910949</v>
      </c>
      <c r="W83" s="80">
        <v>3.3411117789899714</v>
      </c>
      <c r="X83" s="80">
        <v>27.478904348486747</v>
      </c>
      <c r="Y83" s="80">
        <v>105.7328750451162</v>
      </c>
      <c r="Z83" s="80">
        <v>3.4678745999197957</v>
      </c>
      <c r="AA83" s="80">
        <v>0</v>
      </c>
      <c r="AB83" s="80">
        <v>0</v>
      </c>
      <c r="AC83" s="80">
        <v>0</v>
      </c>
      <c r="AD83" s="80">
        <v>10.423766601297256</v>
      </c>
      <c r="AE83" s="80">
        <v>4.1093603370906822</v>
      </c>
      <c r="AF83" s="80">
        <v>0</v>
      </c>
      <c r="AG83" s="80">
        <v>0</v>
      </c>
      <c r="AH83" s="80">
        <v>0</v>
      </c>
      <c r="AI83" s="80">
        <v>141.30354444618641</v>
      </c>
      <c r="AJ83" s="80">
        <v>0</v>
      </c>
      <c r="AK83" s="80">
        <v>0</v>
      </c>
      <c r="AL83" s="80">
        <v>16.816850068501267</v>
      </c>
      <c r="AM83" s="80">
        <v>0</v>
      </c>
    </row>
    <row r="84" spans="1:39" s="83" customFormat="1" x14ac:dyDescent="0.25">
      <c r="A84" s="360" t="s">
        <v>448</v>
      </c>
      <c r="B84" s="48" t="s">
        <v>107</v>
      </c>
      <c r="C84" s="48" t="s">
        <v>471</v>
      </c>
      <c r="D84" s="48" t="s">
        <v>0</v>
      </c>
      <c r="E84" s="48" t="s">
        <v>381</v>
      </c>
      <c r="F84" s="48" t="s">
        <v>178</v>
      </c>
      <c r="G84" s="48"/>
      <c r="H84" s="48"/>
      <c r="I84" s="80">
        <v>4.8428419342003046</v>
      </c>
      <c r="J84" s="80">
        <v>3.4783964854524037</v>
      </c>
      <c r="K84" s="80">
        <v>125.84177095285717</v>
      </c>
      <c r="L84" s="80">
        <v>37.865707762405279</v>
      </c>
      <c r="M84" s="80">
        <v>3.1570212405909976</v>
      </c>
      <c r="N84" s="80">
        <v>0.47346348214285716</v>
      </c>
      <c r="O84" s="80">
        <v>11.501779527682427</v>
      </c>
      <c r="P84" s="80">
        <v>17251.160246217856</v>
      </c>
      <c r="Q84" s="80">
        <v>27.358523975141203</v>
      </c>
      <c r="R84" s="80">
        <v>4.637413527487487</v>
      </c>
      <c r="S84" s="80">
        <v>0</v>
      </c>
      <c r="T84" s="80">
        <v>1.5123187991914731</v>
      </c>
      <c r="U84" s="80">
        <v>0</v>
      </c>
      <c r="V84" s="80">
        <v>0.85621645066030827</v>
      </c>
      <c r="W84" s="80">
        <v>4.3255868372499512E-4</v>
      </c>
      <c r="X84" s="80">
        <v>1.9895627480825533</v>
      </c>
      <c r="Y84" s="80">
        <v>12.96842547</v>
      </c>
      <c r="Z84" s="80">
        <v>2.4644132761360735</v>
      </c>
      <c r="AA84" s="80">
        <v>1713.2651249999999</v>
      </c>
      <c r="AB84" s="80">
        <v>0</v>
      </c>
      <c r="AC84" s="80">
        <v>0</v>
      </c>
      <c r="AD84" s="80">
        <v>36.458314262873685</v>
      </c>
      <c r="AE84" s="80">
        <v>14.218566652157486</v>
      </c>
      <c r="AF84" s="80">
        <v>2.2215530137736446</v>
      </c>
      <c r="AG84" s="80">
        <v>3.2553164813352984</v>
      </c>
      <c r="AH84" s="80">
        <v>6.2826198801630984</v>
      </c>
      <c r="AI84" s="80">
        <v>0.35948429904232898</v>
      </c>
      <c r="AJ84" s="80">
        <v>0</v>
      </c>
      <c r="AK84" s="80">
        <v>1.196937775274137</v>
      </c>
      <c r="AL84" s="80">
        <v>19.981928873436871</v>
      </c>
      <c r="AM84" s="80">
        <v>0.32243514707419929</v>
      </c>
    </row>
    <row r="85" spans="1:39" s="83" customFormat="1" x14ac:dyDescent="0.25">
      <c r="A85" s="360" t="s">
        <v>448</v>
      </c>
      <c r="B85" s="48" t="s">
        <v>107</v>
      </c>
      <c r="C85" s="48" t="s">
        <v>471</v>
      </c>
      <c r="D85" s="48" t="s">
        <v>482</v>
      </c>
      <c r="E85" s="48" t="s">
        <v>483</v>
      </c>
      <c r="F85" s="48" t="s">
        <v>178</v>
      </c>
      <c r="G85" s="48"/>
      <c r="H85" s="48"/>
      <c r="I85" s="80">
        <v>7.2224573607846327</v>
      </c>
      <c r="J85" s="80">
        <v>12.050159775010096</v>
      </c>
      <c r="K85" s="80">
        <v>8339.2809640214291</v>
      </c>
      <c r="L85" s="80">
        <v>80.679678195768318</v>
      </c>
      <c r="M85" s="80">
        <v>34.795795194324839</v>
      </c>
      <c r="N85" s="80">
        <v>1.6250880964965269</v>
      </c>
      <c r="O85" s="80">
        <v>14.358292772439949</v>
      </c>
      <c r="P85" s="80">
        <v>42353.896560733323</v>
      </c>
      <c r="Q85" s="80">
        <v>1.2239080038572803</v>
      </c>
      <c r="R85" s="80">
        <v>51.511236921770447</v>
      </c>
      <c r="S85" s="80">
        <v>22.095585352182542</v>
      </c>
      <c r="T85" s="80">
        <v>3.2067111120372589</v>
      </c>
      <c r="U85" s="80">
        <v>0</v>
      </c>
      <c r="V85" s="80">
        <v>2.8052005124267247</v>
      </c>
      <c r="W85" s="80">
        <v>6.0325436179771375</v>
      </c>
      <c r="X85" s="80">
        <v>8.0740526794203156</v>
      </c>
      <c r="Y85" s="80">
        <v>144.24121549499998</v>
      </c>
      <c r="Z85" s="80">
        <v>22.628372751960317</v>
      </c>
      <c r="AA85" s="80">
        <v>6488.5942333333314</v>
      </c>
      <c r="AB85" s="80">
        <v>14.62689884516681</v>
      </c>
      <c r="AC85" s="80">
        <v>7.4559856869242704</v>
      </c>
      <c r="AD85" s="80">
        <v>232.14073584364056</v>
      </c>
      <c r="AE85" s="80">
        <v>9.5784048852870409</v>
      </c>
      <c r="AF85" s="80">
        <v>16.968075833978745</v>
      </c>
      <c r="AG85" s="80">
        <v>10.021019463706333</v>
      </c>
      <c r="AH85" s="80">
        <v>0.53723704263774463</v>
      </c>
      <c r="AI85" s="80">
        <v>19.121533795381488</v>
      </c>
      <c r="AJ85" s="80">
        <v>0</v>
      </c>
      <c r="AK85" s="80">
        <v>0.81350722992732427</v>
      </c>
      <c r="AL85" s="80">
        <v>127.10391823536072</v>
      </c>
      <c r="AM85" s="80">
        <v>4.2293892216742748</v>
      </c>
    </row>
    <row r="86" spans="1:39" s="83" customFormat="1" x14ac:dyDescent="0.25">
      <c r="A86" s="360" t="s">
        <v>448</v>
      </c>
      <c r="B86" s="50" t="s">
        <v>107</v>
      </c>
      <c r="C86" s="50" t="s">
        <v>471</v>
      </c>
      <c r="D86" s="50" t="s">
        <v>24</v>
      </c>
      <c r="E86" s="50" t="s">
        <v>384</v>
      </c>
      <c r="F86" s="50" t="s">
        <v>178</v>
      </c>
      <c r="G86" s="50"/>
      <c r="H86" s="50"/>
      <c r="I86" s="110">
        <v>0</v>
      </c>
      <c r="J86" s="110">
        <v>0.25340481688434091</v>
      </c>
      <c r="K86" s="110">
        <v>0</v>
      </c>
      <c r="L86" s="110">
        <v>0</v>
      </c>
      <c r="M86" s="110">
        <v>0.54646607958251792</v>
      </c>
      <c r="N86" s="110">
        <v>0</v>
      </c>
      <c r="O86" s="110">
        <v>0.18254066582385162</v>
      </c>
      <c r="P86" s="110">
        <v>311.6966081349205</v>
      </c>
      <c r="Q86" s="110">
        <v>0</v>
      </c>
      <c r="R86" s="110">
        <v>0.93822704081632669</v>
      </c>
      <c r="S86" s="110">
        <v>0</v>
      </c>
      <c r="T86" s="110">
        <v>0</v>
      </c>
      <c r="U86" s="110">
        <v>0</v>
      </c>
      <c r="V86" s="110">
        <v>6.7168992913354222E-2</v>
      </c>
      <c r="W86" s="110">
        <v>9.9715844269344933E-2</v>
      </c>
      <c r="X86" s="110">
        <v>0.58846011294173173</v>
      </c>
      <c r="Y86" s="110">
        <v>5.5281979999999988</v>
      </c>
      <c r="Z86" s="110">
        <v>0.26420547795324412</v>
      </c>
      <c r="AA86" s="110">
        <v>0</v>
      </c>
      <c r="AB86" s="110">
        <v>0</v>
      </c>
      <c r="AC86" s="110">
        <v>0</v>
      </c>
      <c r="AD86" s="110">
        <v>0.52338140102588349</v>
      </c>
      <c r="AE86" s="110">
        <v>0.37793915697699659</v>
      </c>
      <c r="AF86" s="110">
        <v>0.34059250136836344</v>
      </c>
      <c r="AG86" s="110">
        <v>0.82376040742754142</v>
      </c>
      <c r="AH86" s="110">
        <v>6.0911933739012829</v>
      </c>
      <c r="AI86" s="110">
        <v>0</v>
      </c>
      <c r="AJ86" s="110">
        <v>0</v>
      </c>
      <c r="AK86" s="110">
        <v>0</v>
      </c>
      <c r="AL86" s="110">
        <v>31.753642828498098</v>
      </c>
      <c r="AM86" s="110">
        <v>0</v>
      </c>
    </row>
    <row r="87" spans="1:39" s="83" customFormat="1" x14ac:dyDescent="0.25">
      <c r="A87" s="360" t="s">
        <v>448</v>
      </c>
      <c r="B87" s="48" t="s">
        <v>108</v>
      </c>
      <c r="C87" s="48" t="s">
        <v>472</v>
      </c>
      <c r="D87" s="48" t="s">
        <v>480</v>
      </c>
      <c r="E87" s="48" t="s">
        <v>481</v>
      </c>
      <c r="F87" s="48" t="s">
        <v>178</v>
      </c>
      <c r="G87" s="48"/>
      <c r="H87" s="48"/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0.38099130463982073</v>
      </c>
      <c r="P87" s="80">
        <v>8.0905857193189681E-3</v>
      </c>
      <c r="Q87" s="80">
        <v>7.1373390081533065E-3</v>
      </c>
      <c r="R87" s="80">
        <v>3.6258091850919674E-2</v>
      </c>
      <c r="S87" s="80">
        <v>0</v>
      </c>
      <c r="T87" s="80">
        <v>0</v>
      </c>
      <c r="U87" s="80">
        <v>0</v>
      </c>
      <c r="V87" s="80">
        <v>0.25868124107157187</v>
      </c>
      <c r="W87" s="80">
        <v>2.1089058114035084</v>
      </c>
      <c r="X87" s="80">
        <v>7.7539381622807007</v>
      </c>
      <c r="Y87" s="80">
        <v>4.191305814583334</v>
      </c>
      <c r="Z87" s="80">
        <v>17.010199612573096</v>
      </c>
      <c r="AA87" s="80">
        <v>3.1229522436758767E-2</v>
      </c>
      <c r="AB87" s="80">
        <v>0</v>
      </c>
      <c r="AC87" s="80">
        <v>0.20240601073129555</v>
      </c>
      <c r="AD87" s="80">
        <v>2.7353331422267337</v>
      </c>
      <c r="AE87" s="80">
        <v>1.58314001859885</v>
      </c>
      <c r="AF87" s="80">
        <v>0</v>
      </c>
      <c r="AG87" s="80">
        <v>0.16661266143733588</v>
      </c>
      <c r="AH87" s="80">
        <v>0</v>
      </c>
      <c r="AI87" s="80">
        <v>7.0941527866242033</v>
      </c>
      <c r="AJ87" s="80">
        <v>0</v>
      </c>
      <c r="AK87" s="80">
        <v>0.3680674163717319</v>
      </c>
      <c r="AL87" s="80">
        <v>2.8514002906252798</v>
      </c>
      <c r="AM87" s="80">
        <v>0</v>
      </c>
    </row>
    <row r="88" spans="1:39" s="83" customFormat="1" x14ac:dyDescent="0.25">
      <c r="A88" s="360" t="s">
        <v>448</v>
      </c>
      <c r="B88" s="50" t="s">
        <v>108</v>
      </c>
      <c r="C88" s="50" t="s">
        <v>472</v>
      </c>
      <c r="D88" s="50" t="s">
        <v>21</v>
      </c>
      <c r="E88" s="50" t="s">
        <v>339</v>
      </c>
      <c r="F88" s="50" t="s">
        <v>178</v>
      </c>
      <c r="G88" s="50"/>
      <c r="H88" s="50"/>
      <c r="I88" s="110">
        <v>0.45735502808283018</v>
      </c>
      <c r="J88" s="110">
        <v>0.87318993111272636</v>
      </c>
      <c r="K88" s="110">
        <v>6.432746200189611E-2</v>
      </c>
      <c r="L88" s="110">
        <v>0.15743640130700695</v>
      </c>
      <c r="M88" s="110">
        <v>7.3370092156489974</v>
      </c>
      <c r="N88" s="110">
        <v>4.5245795528408177</v>
      </c>
      <c r="O88" s="110">
        <v>0.37875443479368909</v>
      </c>
      <c r="P88" s="110">
        <v>15.198834274701985</v>
      </c>
      <c r="Q88" s="110">
        <v>0.46186086206934784</v>
      </c>
      <c r="R88" s="110">
        <v>5.2370364575560284</v>
      </c>
      <c r="S88" s="110">
        <v>19.890232133733797</v>
      </c>
      <c r="T88" s="110">
        <v>146.69811159673856</v>
      </c>
      <c r="U88" s="110">
        <v>245.7091991454397</v>
      </c>
      <c r="V88" s="110">
        <v>1.5972473380200223</v>
      </c>
      <c r="W88" s="110">
        <v>247.91322437003947</v>
      </c>
      <c r="X88" s="110">
        <v>31.456266634940633</v>
      </c>
      <c r="Y88" s="110">
        <v>296.96095228510865</v>
      </c>
      <c r="Z88" s="110">
        <v>867.18224798283632</v>
      </c>
      <c r="AA88" s="110">
        <v>10.048583555804997</v>
      </c>
      <c r="AB88" s="110">
        <v>3.8595249822297411</v>
      </c>
      <c r="AC88" s="110">
        <v>2.5708846699462824</v>
      </c>
      <c r="AD88" s="110">
        <v>41.695544812014496</v>
      </c>
      <c r="AE88" s="110">
        <v>34.661237926000389</v>
      </c>
      <c r="AF88" s="110">
        <v>15.496736310289956</v>
      </c>
      <c r="AG88" s="110">
        <v>6.3062190131379925</v>
      </c>
      <c r="AH88" s="110">
        <v>9.2214277025587617</v>
      </c>
      <c r="AI88" s="110">
        <v>81.694522171710801</v>
      </c>
      <c r="AJ88" s="110">
        <v>2.4544672843233242</v>
      </c>
      <c r="AK88" s="110">
        <v>15.297262407879906</v>
      </c>
      <c r="AL88" s="110">
        <v>306.21425603641279</v>
      </c>
      <c r="AM88" s="110">
        <v>3.8414666753183591</v>
      </c>
    </row>
    <row r="89" spans="1:39" s="83" customFormat="1" x14ac:dyDescent="0.25">
      <c r="A89" s="360" t="s">
        <v>448</v>
      </c>
      <c r="B89" s="48" t="s">
        <v>106</v>
      </c>
      <c r="C89" s="48" t="s">
        <v>473</v>
      </c>
      <c r="D89" s="48" t="s">
        <v>105</v>
      </c>
      <c r="E89" s="48" t="s">
        <v>391</v>
      </c>
      <c r="F89" s="48" t="s">
        <v>178</v>
      </c>
      <c r="G89" s="48"/>
      <c r="H89" s="48"/>
      <c r="I89" s="80">
        <v>19.998521786150349</v>
      </c>
      <c r="J89" s="80">
        <v>3.3748796129675505</v>
      </c>
      <c r="K89" s="80">
        <v>0.62685598622526617</v>
      </c>
      <c r="L89" s="80">
        <v>25.893088733367893</v>
      </c>
      <c r="M89" s="80">
        <v>0</v>
      </c>
      <c r="N89" s="80">
        <v>1.0816929528158294</v>
      </c>
      <c r="O89" s="80">
        <v>0</v>
      </c>
      <c r="P89" s="80">
        <v>1.3087749102635409</v>
      </c>
      <c r="Q89" s="80">
        <v>0.21678907572298325</v>
      </c>
      <c r="R89" s="80">
        <v>1.7238448751902586</v>
      </c>
      <c r="S89" s="80">
        <v>0.44447869101978693</v>
      </c>
      <c r="T89" s="80">
        <v>0</v>
      </c>
      <c r="U89" s="80">
        <v>1.7742508181126331</v>
      </c>
      <c r="V89" s="80">
        <v>0</v>
      </c>
      <c r="W89" s="80">
        <v>0.23225106362098538</v>
      </c>
      <c r="X89" s="80">
        <v>0</v>
      </c>
      <c r="Y89" s="80">
        <v>3.4118710823014835</v>
      </c>
      <c r="Z89" s="80">
        <v>0.24372534246575342</v>
      </c>
      <c r="AA89" s="80">
        <v>3.5180745814307457</v>
      </c>
      <c r="AB89" s="80">
        <v>12.804627397941021</v>
      </c>
      <c r="AC89" s="80">
        <v>0</v>
      </c>
      <c r="AD89" s="80">
        <v>0</v>
      </c>
      <c r="AE89" s="80">
        <v>0.75859141421109</v>
      </c>
      <c r="AF89" s="80">
        <v>2.6180413960567193</v>
      </c>
      <c r="AG89" s="80">
        <v>0</v>
      </c>
      <c r="AH89" s="80">
        <v>0</v>
      </c>
      <c r="AI89" s="80">
        <v>0</v>
      </c>
      <c r="AJ89" s="80">
        <v>0</v>
      </c>
      <c r="AK89" s="80">
        <v>0</v>
      </c>
      <c r="AL89" s="80">
        <v>0</v>
      </c>
      <c r="AM89" s="80">
        <v>0</v>
      </c>
    </row>
    <row r="90" spans="1:39" s="83" customFormat="1" x14ac:dyDescent="0.25">
      <c r="A90" s="360" t="s">
        <v>448</v>
      </c>
      <c r="B90" s="48" t="s">
        <v>106</v>
      </c>
      <c r="C90" s="48" t="s">
        <v>473</v>
      </c>
      <c r="D90" s="48" t="s">
        <v>20</v>
      </c>
      <c r="E90" s="48" t="s">
        <v>377</v>
      </c>
      <c r="F90" s="48" t="s">
        <v>178</v>
      </c>
      <c r="G90" s="48"/>
      <c r="H90" s="48"/>
      <c r="I90" s="80">
        <v>-1.2943425418575902E-3</v>
      </c>
      <c r="J90" s="80">
        <v>-1.3145585996955859E-3</v>
      </c>
      <c r="K90" s="80">
        <v>7.4405870167427619E-3</v>
      </c>
      <c r="L90" s="80">
        <v>8.1482039573930467E-5</v>
      </c>
      <c r="M90" s="80">
        <v>0</v>
      </c>
      <c r="N90" s="80">
        <v>0</v>
      </c>
      <c r="O90" s="80">
        <v>0</v>
      </c>
      <c r="P90" s="80">
        <v>2.457229223744283</v>
      </c>
      <c r="Q90" s="80">
        <v>3.0890410958904087E-3</v>
      </c>
      <c r="R90" s="80">
        <v>1.2233600499999997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0</v>
      </c>
      <c r="AA90" s="80">
        <v>-2.1022640791479234E-3</v>
      </c>
      <c r="AB90" s="80">
        <v>0</v>
      </c>
      <c r="AC90" s="80">
        <v>0</v>
      </c>
      <c r="AD90" s="80">
        <v>0.18132726320776255</v>
      </c>
      <c r="AE90" s="80">
        <v>0</v>
      </c>
      <c r="AF90" s="80">
        <v>0</v>
      </c>
      <c r="AG90" s="80">
        <v>0</v>
      </c>
      <c r="AH90" s="80">
        <v>0</v>
      </c>
      <c r="AI90" s="80">
        <v>0</v>
      </c>
      <c r="AJ90" s="80">
        <v>0</v>
      </c>
      <c r="AK90" s="80">
        <v>0</v>
      </c>
      <c r="AL90" s="80">
        <v>0</v>
      </c>
      <c r="AM90" s="80">
        <v>7.2117165296803654</v>
      </c>
    </row>
    <row r="91" spans="1:39" s="83" customFormat="1" x14ac:dyDescent="0.25">
      <c r="A91" s="360" t="s">
        <v>448</v>
      </c>
      <c r="B91" s="48" t="s">
        <v>106</v>
      </c>
      <c r="C91" s="48" t="s">
        <v>473</v>
      </c>
      <c r="D91" s="48" t="s">
        <v>21</v>
      </c>
      <c r="E91" s="48" t="s">
        <v>339</v>
      </c>
      <c r="F91" s="48" t="s">
        <v>178</v>
      </c>
      <c r="G91" s="48"/>
      <c r="H91" s="48"/>
      <c r="I91" s="80">
        <v>0.50374089551970314</v>
      </c>
      <c r="J91" s="80">
        <v>3.3428635004566187</v>
      </c>
      <c r="K91" s="80">
        <v>0.2871509812335612</v>
      </c>
      <c r="L91" s="80">
        <v>1.1322295457305938</v>
      </c>
      <c r="M91" s="80">
        <v>4.3961922828170863</v>
      </c>
      <c r="N91" s="80">
        <v>0.69407452054794527</v>
      </c>
      <c r="O91" s="80">
        <v>1.4720446446492881</v>
      </c>
      <c r="P91" s="80">
        <v>1.778986938234864</v>
      </c>
      <c r="Q91" s="80">
        <v>0.11513516670776254</v>
      </c>
      <c r="R91" s="80">
        <v>0.89343065967404989</v>
      </c>
      <c r="S91" s="80">
        <v>2.9432802739726029</v>
      </c>
      <c r="T91" s="80">
        <v>6.4793852054794536</v>
      </c>
      <c r="U91" s="80">
        <v>13.986293470323258</v>
      </c>
      <c r="V91" s="80">
        <v>1.3449137055846296</v>
      </c>
      <c r="W91" s="80">
        <v>0.82760646739726018</v>
      </c>
      <c r="X91" s="80">
        <v>3.9378813554725318</v>
      </c>
      <c r="Y91" s="80">
        <v>28.09471403694311</v>
      </c>
      <c r="Z91" s="80">
        <v>4.0083322566392718</v>
      </c>
      <c r="AA91" s="80">
        <v>0.64142589041095888</v>
      </c>
      <c r="AB91" s="80">
        <v>3.1573269863013693</v>
      </c>
      <c r="AC91" s="80">
        <v>1.4408463698630138</v>
      </c>
      <c r="AD91" s="80">
        <v>0</v>
      </c>
      <c r="AE91" s="80">
        <v>1.7872635883561643</v>
      </c>
      <c r="AF91" s="80">
        <v>2.2931476106643736</v>
      </c>
      <c r="AG91" s="80">
        <v>4.1447327154920686</v>
      </c>
      <c r="AH91" s="80">
        <v>0.83802998476567292</v>
      </c>
      <c r="AI91" s="80">
        <v>4.9404291793150694</v>
      </c>
      <c r="AJ91" s="80">
        <v>2.946526849315068</v>
      </c>
      <c r="AK91" s="80">
        <v>2.4447206457534247</v>
      </c>
      <c r="AL91" s="80">
        <v>16.259715234567743</v>
      </c>
      <c r="AM91" s="80">
        <v>2.0394986301369866</v>
      </c>
    </row>
    <row r="92" spans="1:39" s="83" customFormat="1" x14ac:dyDescent="0.25">
      <c r="A92" s="360" t="s">
        <v>448</v>
      </c>
      <c r="B92" s="48" t="s">
        <v>106</v>
      </c>
      <c r="C92" s="48" t="s">
        <v>473</v>
      </c>
      <c r="D92" s="48" t="s">
        <v>480</v>
      </c>
      <c r="E92" s="48" t="s">
        <v>481</v>
      </c>
      <c r="F92" s="48" t="s">
        <v>178</v>
      </c>
      <c r="G92" s="48"/>
      <c r="H92" s="48"/>
      <c r="I92" s="80">
        <v>0</v>
      </c>
      <c r="J92" s="80">
        <v>0.88945068493150681</v>
      </c>
      <c r="K92" s="80">
        <v>8.2573726027397251E-3</v>
      </c>
      <c r="L92" s="80">
        <v>0</v>
      </c>
      <c r="M92" s="80">
        <v>0.98520673744292242</v>
      </c>
      <c r="N92" s="80">
        <v>5.6141716438356157</v>
      </c>
      <c r="O92" s="80">
        <v>10.528820362602742</v>
      </c>
      <c r="P92" s="80">
        <v>0.34553723630136984</v>
      </c>
      <c r="Q92" s="80">
        <v>0.64921055116438364</v>
      </c>
      <c r="R92" s="80">
        <v>2.2570054691780816</v>
      </c>
      <c r="S92" s="80">
        <v>0.67660273972602736</v>
      </c>
      <c r="T92" s="80">
        <v>9.189109360730594</v>
      </c>
      <c r="U92" s="80">
        <v>0</v>
      </c>
      <c r="V92" s="80">
        <v>1.550693698630137</v>
      </c>
      <c r="W92" s="80">
        <v>0.82539626198630123</v>
      </c>
      <c r="X92" s="80">
        <v>7.0562181431735143</v>
      </c>
      <c r="Y92" s="80">
        <v>45.428820505593606</v>
      </c>
      <c r="Z92" s="80">
        <v>8.8279036584474877</v>
      </c>
      <c r="AA92" s="80">
        <v>0.72737671232876711</v>
      </c>
      <c r="AB92" s="80">
        <v>0</v>
      </c>
      <c r="AC92" s="80">
        <v>33.537707671232873</v>
      </c>
      <c r="AD92" s="80">
        <v>25.344944335890407</v>
      </c>
      <c r="AE92" s="80">
        <v>6.9116256832191763</v>
      </c>
      <c r="AF92" s="80">
        <v>4.7377781708082196</v>
      </c>
      <c r="AG92" s="80">
        <v>32.375044109589041</v>
      </c>
      <c r="AH92" s="80">
        <v>1.2307726027397259</v>
      </c>
      <c r="AI92" s="80">
        <v>3.0505185899999998</v>
      </c>
      <c r="AJ92" s="80">
        <v>0</v>
      </c>
      <c r="AK92" s="80">
        <v>17.390728849315067</v>
      </c>
      <c r="AL92" s="80">
        <v>46.756909939170889</v>
      </c>
      <c r="AM92" s="80">
        <v>0.12917876712328766</v>
      </c>
    </row>
    <row r="93" spans="1:39" s="83" customFormat="1" x14ac:dyDescent="0.25">
      <c r="A93" s="360" t="s">
        <v>448</v>
      </c>
      <c r="B93" s="48" t="s">
        <v>106</v>
      </c>
      <c r="C93" s="48" t="s">
        <v>473</v>
      </c>
      <c r="D93" s="48" t="s">
        <v>0</v>
      </c>
      <c r="E93" s="48" t="s">
        <v>381</v>
      </c>
      <c r="F93" s="48" t="s">
        <v>178</v>
      </c>
      <c r="G93" s="48"/>
      <c r="H93" s="48"/>
      <c r="I93" s="80">
        <v>1.4397202653576862</v>
      </c>
      <c r="J93" s="80">
        <v>0.95621916859969547</v>
      </c>
      <c r="K93" s="80">
        <v>0.19563161929984779</v>
      </c>
      <c r="L93" s="80">
        <v>0.99875009750380495</v>
      </c>
      <c r="M93" s="80">
        <v>0.51181917479452055</v>
      </c>
      <c r="N93" s="80">
        <v>1.7904669863013694</v>
      </c>
      <c r="O93" s="80">
        <v>0.33557323972799175</v>
      </c>
      <c r="P93" s="80">
        <v>16.091027906940639</v>
      </c>
      <c r="Q93" s="80">
        <v>1.4701592912328763</v>
      </c>
      <c r="R93" s="80">
        <v>0.89154384837138489</v>
      </c>
      <c r="S93" s="80">
        <v>0</v>
      </c>
      <c r="T93" s="80">
        <v>5.3724880669710799</v>
      </c>
      <c r="U93" s="80">
        <v>0</v>
      </c>
      <c r="V93" s="80">
        <v>6.2925016372111342E-2</v>
      </c>
      <c r="W93" s="80">
        <v>4.9463417047184159E-4</v>
      </c>
      <c r="X93" s="80">
        <v>0.13053558882849869</v>
      </c>
      <c r="Y93" s="80">
        <v>7.6424784216133936</v>
      </c>
      <c r="Z93" s="80">
        <v>1.9294157038812787</v>
      </c>
      <c r="AA93" s="80">
        <v>1.5980488584474881</v>
      </c>
      <c r="AB93" s="80">
        <v>0</v>
      </c>
      <c r="AC93" s="80">
        <v>0</v>
      </c>
      <c r="AD93" s="80">
        <v>0</v>
      </c>
      <c r="AE93" s="80">
        <v>0.54681535768645351</v>
      </c>
      <c r="AF93" s="80">
        <v>9.619089793900601</v>
      </c>
      <c r="AG93" s="80">
        <v>2.0454960161643836</v>
      </c>
      <c r="AH93" s="80">
        <v>13.000668843287668</v>
      </c>
      <c r="AI93" s="80">
        <v>3.0965958100355535E-2</v>
      </c>
      <c r="AJ93" s="80">
        <v>0</v>
      </c>
      <c r="AK93" s="80">
        <v>5.2023556544901064</v>
      </c>
      <c r="AL93" s="80">
        <v>1.0720790039289754</v>
      </c>
      <c r="AM93" s="80">
        <v>0.2739512328767123</v>
      </c>
    </row>
    <row r="94" spans="1:39" s="83" customFormat="1" x14ac:dyDescent="0.25">
      <c r="A94" s="360" t="s">
        <v>448</v>
      </c>
      <c r="B94" s="48" t="s">
        <v>106</v>
      </c>
      <c r="C94" s="48" t="s">
        <v>473</v>
      </c>
      <c r="D94" s="48" t="s">
        <v>482</v>
      </c>
      <c r="E94" s="48" t="s">
        <v>483</v>
      </c>
      <c r="F94" s="48" t="s">
        <v>178</v>
      </c>
      <c r="G94" s="48"/>
      <c r="H94" s="48"/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80">
        <v>0.68283257229832572</v>
      </c>
      <c r="O94" s="80">
        <v>0</v>
      </c>
      <c r="P94" s="80">
        <v>7.2561337563470314</v>
      </c>
      <c r="Q94" s="80">
        <v>1.2079999999999997E-2</v>
      </c>
      <c r="R94" s="80">
        <v>1.818927090242727</v>
      </c>
      <c r="S94" s="80">
        <v>0.21198515372907151</v>
      </c>
      <c r="T94" s="80">
        <v>0</v>
      </c>
      <c r="U94" s="80">
        <v>0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1.1116357990867578</v>
      </c>
      <c r="AB94" s="80">
        <v>0.4882333333333333</v>
      </c>
      <c r="AC94" s="80">
        <v>4.6685063013698631</v>
      </c>
      <c r="AD94" s="80">
        <v>0</v>
      </c>
      <c r="AE94" s="80">
        <v>0</v>
      </c>
      <c r="AF94" s="80">
        <v>8.1633305902476039</v>
      </c>
      <c r="AG94" s="80">
        <v>1.6667901260273972</v>
      </c>
      <c r="AH94" s="80">
        <v>0.18528472237442919</v>
      </c>
      <c r="AI94" s="80">
        <v>0</v>
      </c>
      <c r="AJ94" s="80">
        <v>0</v>
      </c>
      <c r="AK94" s="80">
        <v>0.93595178082191732</v>
      </c>
      <c r="AL94" s="80">
        <v>0</v>
      </c>
      <c r="AM94" s="80">
        <v>0</v>
      </c>
    </row>
    <row r="95" spans="1:39" s="83" customFormat="1" x14ac:dyDescent="0.25">
      <c r="A95" s="360" t="s">
        <v>448</v>
      </c>
      <c r="B95" s="48" t="s">
        <v>106</v>
      </c>
      <c r="C95" s="48" t="s">
        <v>473</v>
      </c>
      <c r="D95" s="48" t="s">
        <v>24</v>
      </c>
      <c r="E95" s="48" t="s">
        <v>384</v>
      </c>
      <c r="F95" s="48" t="s">
        <v>178</v>
      </c>
      <c r="G95" s="48"/>
      <c r="H95" s="48"/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0">
        <v>0</v>
      </c>
      <c r="AC95" s="80">
        <v>0</v>
      </c>
      <c r="AD95" s="80">
        <v>0</v>
      </c>
      <c r="AE95" s="80">
        <v>0</v>
      </c>
      <c r="AF95" s="80">
        <v>0</v>
      </c>
      <c r="AG95" s="80">
        <v>0</v>
      </c>
      <c r="AH95" s="80">
        <v>0</v>
      </c>
      <c r="AI95" s="80">
        <v>0</v>
      </c>
      <c r="AJ95" s="80">
        <v>0</v>
      </c>
      <c r="AK95" s="80">
        <v>0</v>
      </c>
      <c r="AL95" s="80">
        <v>0</v>
      </c>
      <c r="AM95" s="80">
        <v>0</v>
      </c>
    </row>
    <row r="96" spans="1:39" s="83" customFormat="1" x14ac:dyDescent="0.25">
      <c r="A96" s="360" t="s">
        <v>448</v>
      </c>
      <c r="B96" s="66" t="s">
        <v>98</v>
      </c>
      <c r="C96" s="66" t="s">
        <v>474</v>
      </c>
      <c r="D96" s="66" t="s">
        <v>21</v>
      </c>
      <c r="E96" s="66" t="s">
        <v>339</v>
      </c>
      <c r="F96" s="403" t="s">
        <v>421</v>
      </c>
      <c r="G96" s="403"/>
      <c r="H96" s="66"/>
      <c r="I96" s="108">
        <v>0.46983994404728691</v>
      </c>
      <c r="J96" s="108">
        <v>3.1178941673811815</v>
      </c>
      <c r="K96" s="108">
        <v>0.26782618238034822</v>
      </c>
      <c r="L96" s="108">
        <v>1.0560323196827688</v>
      </c>
      <c r="M96" s="108">
        <v>2.9576012569732262</v>
      </c>
      <c r="N96" s="108">
        <v>0.59249270981446367</v>
      </c>
      <c r="O96" s="108">
        <v>2.2418825227069092</v>
      </c>
      <c r="P96" s="108">
        <v>7.1120358448740477</v>
      </c>
      <c r="Q96" s="108">
        <v>0.46028749004960468</v>
      </c>
      <c r="R96" s="108">
        <v>3.5717580269678355</v>
      </c>
      <c r="S96" s="108">
        <v>2.5125142238224853</v>
      </c>
      <c r="T96" s="108">
        <v>7.0308938035819661</v>
      </c>
      <c r="U96" s="108">
        <v>19.170657834521112</v>
      </c>
      <c r="V96" s="108">
        <v>2.0482656841005782</v>
      </c>
      <c r="W96" s="108">
        <v>0.92168310059713998</v>
      </c>
      <c r="X96" s="108">
        <v>5.9972823646463382</v>
      </c>
      <c r="Y96" s="108">
        <v>31.288328648995567</v>
      </c>
      <c r="Z96" s="108">
        <v>4.4639720060929129</v>
      </c>
      <c r="AA96" s="108">
        <v>2.5642930964739512</v>
      </c>
      <c r="AB96" s="108">
        <v>4.8085200505221923</v>
      </c>
      <c r="AC96" s="108">
        <v>1.9749315862251298</v>
      </c>
      <c r="AD96" s="108">
        <v>15.670021763858356</v>
      </c>
      <c r="AE96" s="108">
        <v>9.3907347225223283</v>
      </c>
      <c r="AF96" s="108">
        <v>1.9575322269062363</v>
      </c>
      <c r="AG96" s="108">
        <v>5.6810800426031349</v>
      </c>
      <c r="AH96" s="108">
        <v>0.64724808399154465</v>
      </c>
      <c r="AI96" s="108">
        <v>7.5241344561370251</v>
      </c>
      <c r="AJ96" s="108">
        <v>4.0387296425822221</v>
      </c>
      <c r="AK96" s="108">
        <v>3.3509166027563126</v>
      </c>
      <c r="AL96" s="108">
        <v>71.299617481208855</v>
      </c>
      <c r="AM96" s="108">
        <v>0.76272654243885873</v>
      </c>
    </row>
    <row r="97" spans="1:39" s="83" customFormat="1" x14ac:dyDescent="0.25">
      <c r="A97" s="360" t="s">
        <v>448</v>
      </c>
      <c r="B97" s="50" t="s">
        <v>349</v>
      </c>
      <c r="C97" s="50" t="s">
        <v>477</v>
      </c>
      <c r="D97" s="50" t="s">
        <v>21</v>
      </c>
      <c r="E97" s="50" t="s">
        <v>339</v>
      </c>
      <c r="F97" s="403" t="s">
        <v>421</v>
      </c>
      <c r="G97" s="456"/>
      <c r="H97" s="50"/>
      <c r="I97" s="110">
        <v>4.7209878993212957</v>
      </c>
      <c r="J97" s="110">
        <v>31.328840431858985</v>
      </c>
      <c r="K97" s="110">
        <v>2.6911380825717672</v>
      </c>
      <c r="L97" s="110">
        <v>10.611093981427818</v>
      </c>
      <c r="M97" s="110">
        <v>24.035189961731788</v>
      </c>
      <c r="N97" s="110">
        <v>23.699708392578547</v>
      </c>
      <c r="O97" s="110">
        <v>17.473315012417732</v>
      </c>
      <c r="P97" s="110">
        <v>55.431469507618438</v>
      </c>
      <c r="Q97" s="110">
        <v>3.5874976625451378</v>
      </c>
      <c r="R97" s="110">
        <v>27.838413708665058</v>
      </c>
      <c r="S97" s="110">
        <v>100.50056895289941</v>
      </c>
      <c r="T97" s="110">
        <v>54.799045447085938</v>
      </c>
      <c r="U97" s="110">
        <v>149.41681374695926</v>
      </c>
      <c r="V97" s="110">
        <v>15.964258236065337</v>
      </c>
      <c r="W97" s="110">
        <v>7.1836320570938259</v>
      </c>
      <c r="X97" s="110">
        <v>46.743039795570468</v>
      </c>
      <c r="Y97" s="110">
        <v>243.86238670340353</v>
      </c>
      <c r="Z97" s="110">
        <v>34.792362346844129</v>
      </c>
      <c r="AA97" s="110">
        <v>19.986194907642449</v>
      </c>
      <c r="AB97" s="110">
        <v>37.477782504344667</v>
      </c>
      <c r="AC97" s="110">
        <v>15.39268957430424</v>
      </c>
      <c r="AD97" s="110">
        <v>122.13272718712156</v>
      </c>
      <c r="AE97" s="110">
        <v>73.191732547412215</v>
      </c>
      <c r="AF97" s="110">
        <v>78.301289076249446</v>
      </c>
      <c r="AG97" s="110">
        <v>44.2785472431027</v>
      </c>
      <c r="AH97" s="110">
        <v>25.889923359661786</v>
      </c>
      <c r="AI97" s="110">
        <v>58.643381272773503</v>
      </c>
      <c r="AJ97" s="110">
        <v>31.478007692223031</v>
      </c>
      <c r="AK97" s="110">
        <v>26.117167508672537</v>
      </c>
      <c r="AL97" s="110">
        <v>555.711846582303</v>
      </c>
      <c r="AM97" s="110">
        <v>30.509061697554348</v>
      </c>
    </row>
    <row r="98" spans="1:39" s="83" customFormat="1" x14ac:dyDescent="0.25">
      <c r="A98" s="360" t="s">
        <v>448</v>
      </c>
      <c r="B98" s="109" t="s">
        <v>129</v>
      </c>
      <c r="C98" s="109" t="s">
        <v>475</v>
      </c>
      <c r="D98" s="109" t="s">
        <v>21</v>
      </c>
      <c r="E98" s="109" t="s">
        <v>339</v>
      </c>
      <c r="F98" s="50" t="s">
        <v>178</v>
      </c>
      <c r="G98" s="50"/>
      <c r="H98" s="109"/>
      <c r="I98" s="110">
        <v>1.7903157435705124</v>
      </c>
      <c r="J98" s="110">
        <v>11.880673589743582</v>
      </c>
      <c r="K98" s="110">
        <v>1.0205463305769213</v>
      </c>
      <c r="L98" s="110">
        <v>4.0239901089743597</v>
      </c>
      <c r="M98" s="110">
        <v>17.577278053863349</v>
      </c>
      <c r="N98" s="110">
        <v>6.7836153846153842</v>
      </c>
      <c r="O98" s="110">
        <v>7.8475603013192314</v>
      </c>
      <c r="P98" s="110">
        <v>33.193609740920721</v>
      </c>
      <c r="Q98" s="110">
        <v>2.148274227884615</v>
      </c>
      <c r="R98" s="110">
        <v>16.670267785787711</v>
      </c>
      <c r="S98" s="110">
        <v>28.766480769230768</v>
      </c>
      <c r="T98" s="110">
        <v>14.392500000000004</v>
      </c>
      <c r="U98" s="110">
        <v>34.795501282060293</v>
      </c>
      <c r="V98" s="110">
        <v>7.1698174664808638</v>
      </c>
      <c r="W98" s="110">
        <v>2.3898446249999998</v>
      </c>
      <c r="X98" s="110">
        <v>20.993087070313639</v>
      </c>
      <c r="Y98" s="110">
        <v>81.127932147818314</v>
      </c>
      <c r="Z98" s="110">
        <v>11.57469362083334</v>
      </c>
      <c r="AA98" s="110">
        <v>11.968182692307693</v>
      </c>
      <c r="AB98" s="110">
        <v>22.910091346153845</v>
      </c>
      <c r="AC98" s="110">
        <v>8.7480793269230777</v>
      </c>
      <c r="AD98" s="110">
        <v>51.804540528846147</v>
      </c>
      <c r="AE98" s="110">
        <v>25.408031538461533</v>
      </c>
      <c r="AF98" s="110">
        <v>22.412336068202187</v>
      </c>
      <c r="AG98" s="110">
        <v>25.164688853999845</v>
      </c>
      <c r="AH98" s="110">
        <v>7.4459820944369666</v>
      </c>
      <c r="AI98" s="110">
        <v>26.33773101923077</v>
      </c>
      <c r="AJ98" s="110">
        <v>17.889798076923075</v>
      </c>
      <c r="AK98" s="110">
        <v>14.843088471153848</v>
      </c>
      <c r="AL98" s="110">
        <v>140.23993396237285</v>
      </c>
      <c r="AM98" s="110">
        <v>7.2484615384615392</v>
      </c>
    </row>
    <row r="99" spans="1:39" s="83" customFormat="1" x14ac:dyDescent="0.25">
      <c r="A99" s="360" t="s">
        <v>448</v>
      </c>
      <c r="B99" s="66" t="s">
        <v>146</v>
      </c>
      <c r="C99" s="66" t="s">
        <v>476</v>
      </c>
      <c r="D99" s="66"/>
      <c r="E99" s="66"/>
      <c r="F99" s="66" t="s">
        <v>185</v>
      </c>
      <c r="G99" s="66"/>
      <c r="H99" s="66"/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55.691545000000012</v>
      </c>
      <c r="U99" s="108">
        <v>0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108">
        <v>0</v>
      </c>
      <c r="AC99" s="108">
        <v>0</v>
      </c>
      <c r="AD99" s="108">
        <v>79.864317540000016</v>
      </c>
      <c r="AE99" s="108">
        <v>0</v>
      </c>
      <c r="AF99" s="108">
        <v>0</v>
      </c>
      <c r="AG99" s="108">
        <v>0</v>
      </c>
      <c r="AH99" s="108">
        <v>0</v>
      </c>
      <c r="AI99" s="108">
        <v>0</v>
      </c>
      <c r="AJ99" s="108">
        <v>0</v>
      </c>
      <c r="AK99" s="108">
        <v>0</v>
      </c>
      <c r="AL99" s="108">
        <v>793.00834649213175</v>
      </c>
      <c r="AM99" s="108">
        <v>0</v>
      </c>
    </row>
    <row r="100" spans="1:39" s="83" customFormat="1" x14ac:dyDescent="0.25">
      <c r="A100" s="361"/>
      <c r="B100" s="98"/>
      <c r="C100" s="98"/>
      <c r="D100" s="98"/>
      <c r="E100" s="98"/>
      <c r="F100" s="98"/>
      <c r="G100" s="98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  <c r="AC100" s="236"/>
      <c r="AD100" s="236"/>
      <c r="AE100" s="98"/>
      <c r="AF100" s="98"/>
    </row>
    <row r="101" spans="1:39" ht="18.75" x14ac:dyDescent="0.25">
      <c r="A101" s="360"/>
      <c r="B101" s="39" t="s">
        <v>275</v>
      </c>
      <c r="C101" s="39" t="s">
        <v>266</v>
      </c>
      <c r="D101" s="48"/>
      <c r="E101" s="48"/>
      <c r="F101" s="48"/>
      <c r="G101" s="48"/>
      <c r="H101" s="48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</row>
    <row r="102" spans="1:39" x14ac:dyDescent="0.25">
      <c r="A102" s="354"/>
      <c r="B102" s="60" t="s">
        <v>99</v>
      </c>
      <c r="C102" s="60"/>
      <c r="D102" s="63" t="s">
        <v>100</v>
      </c>
      <c r="E102" s="63"/>
      <c r="F102" s="60" t="s">
        <v>47</v>
      </c>
      <c r="G102" s="60"/>
      <c r="H102" s="60" t="s">
        <v>266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9" s="83" customFormat="1" ht="16.5" thickBot="1" x14ac:dyDescent="0.3">
      <c r="A103" s="354"/>
      <c r="B103" s="64" t="s">
        <v>29</v>
      </c>
      <c r="C103" s="64" t="s">
        <v>34</v>
      </c>
      <c r="D103" s="64" t="s">
        <v>29</v>
      </c>
      <c r="E103" s="64" t="s">
        <v>34</v>
      </c>
      <c r="F103" s="64"/>
      <c r="G103" s="64"/>
      <c r="H103" s="64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</row>
    <row r="104" spans="1:39" s="83" customFormat="1" x14ac:dyDescent="0.25">
      <c r="A104" s="351" t="s">
        <v>288</v>
      </c>
      <c r="B104" s="48" t="s">
        <v>107</v>
      </c>
      <c r="C104" s="48" t="s">
        <v>471</v>
      </c>
      <c r="D104" s="48" t="s">
        <v>478</v>
      </c>
      <c r="E104" s="48" t="s">
        <v>479</v>
      </c>
      <c r="F104" s="48" t="s">
        <v>164</v>
      </c>
      <c r="G104" s="48"/>
      <c r="H104" s="121">
        <v>15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</row>
    <row r="105" spans="1:39" s="83" customFormat="1" x14ac:dyDescent="0.25">
      <c r="A105" s="351" t="s">
        <v>288</v>
      </c>
      <c r="B105" s="48" t="s">
        <v>107</v>
      </c>
      <c r="C105" s="48" t="s">
        <v>471</v>
      </c>
      <c r="D105" s="48" t="s">
        <v>20</v>
      </c>
      <c r="E105" s="48" t="s">
        <v>377</v>
      </c>
      <c r="F105" s="48" t="s">
        <v>164</v>
      </c>
      <c r="G105" s="48"/>
      <c r="H105" s="121">
        <v>25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1:39" s="83" customFormat="1" x14ac:dyDescent="0.25">
      <c r="A106" s="351" t="s">
        <v>288</v>
      </c>
      <c r="B106" s="48" t="s">
        <v>107</v>
      </c>
      <c r="C106" s="48" t="s">
        <v>471</v>
      </c>
      <c r="D106" s="48" t="s">
        <v>21</v>
      </c>
      <c r="E106" s="48" t="s">
        <v>339</v>
      </c>
      <c r="F106" s="48" t="s">
        <v>164</v>
      </c>
      <c r="G106" s="48"/>
      <c r="H106" s="121">
        <v>15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1:39" ht="14.25" customHeight="1" x14ac:dyDescent="0.25">
      <c r="A107" s="351" t="s">
        <v>288</v>
      </c>
      <c r="B107" s="48" t="s">
        <v>107</v>
      </c>
      <c r="C107" s="48" t="s">
        <v>471</v>
      </c>
      <c r="D107" s="48" t="s">
        <v>329</v>
      </c>
      <c r="E107" s="48" t="s">
        <v>339</v>
      </c>
      <c r="F107" s="48" t="s">
        <v>164</v>
      </c>
      <c r="G107" s="48"/>
      <c r="H107" s="121">
        <v>15</v>
      </c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1:39" ht="14.25" customHeight="1" x14ac:dyDescent="0.25">
      <c r="A108" s="351" t="s">
        <v>288</v>
      </c>
      <c r="B108" s="48" t="s">
        <v>107</v>
      </c>
      <c r="C108" s="48" t="s">
        <v>471</v>
      </c>
      <c r="D108" s="48" t="s">
        <v>480</v>
      </c>
      <c r="E108" s="48" t="s">
        <v>481</v>
      </c>
      <c r="F108" s="48" t="s">
        <v>164</v>
      </c>
      <c r="G108" s="48"/>
      <c r="H108" s="121">
        <v>15</v>
      </c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1:39" ht="14.25" customHeight="1" x14ac:dyDescent="0.25">
      <c r="A109" s="351" t="s">
        <v>288</v>
      </c>
      <c r="B109" s="48" t="s">
        <v>107</v>
      </c>
      <c r="C109" s="48" t="s">
        <v>471</v>
      </c>
      <c r="D109" s="48" t="s">
        <v>23</v>
      </c>
      <c r="E109" s="48" t="s">
        <v>378</v>
      </c>
      <c r="F109" s="48" t="s">
        <v>164</v>
      </c>
      <c r="G109" s="48"/>
      <c r="H109" s="121">
        <v>15</v>
      </c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1:39" x14ac:dyDescent="0.25">
      <c r="A110" s="351" t="s">
        <v>288</v>
      </c>
      <c r="B110" s="48" t="s">
        <v>107</v>
      </c>
      <c r="C110" s="48" t="s">
        <v>471</v>
      </c>
      <c r="D110" s="48" t="s">
        <v>22</v>
      </c>
      <c r="E110" s="48" t="s">
        <v>379</v>
      </c>
      <c r="F110" s="48" t="s">
        <v>164</v>
      </c>
      <c r="G110" s="48"/>
      <c r="H110" s="121">
        <v>20</v>
      </c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1:39" x14ac:dyDescent="0.25">
      <c r="A111" s="351" t="s">
        <v>288</v>
      </c>
      <c r="B111" s="48" t="s">
        <v>107</v>
      </c>
      <c r="C111" s="48" t="s">
        <v>471</v>
      </c>
      <c r="D111" s="48" t="s">
        <v>0</v>
      </c>
      <c r="E111" s="48" t="s">
        <v>381</v>
      </c>
      <c r="F111" s="48" t="s">
        <v>164</v>
      </c>
      <c r="G111" s="48"/>
      <c r="H111" s="121">
        <v>17</v>
      </c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1:39" x14ac:dyDescent="0.25">
      <c r="A112" s="351" t="s">
        <v>288</v>
      </c>
      <c r="B112" s="48" t="s">
        <v>107</v>
      </c>
      <c r="C112" s="48" t="s">
        <v>471</v>
      </c>
      <c r="D112" s="48" t="s">
        <v>482</v>
      </c>
      <c r="E112" s="48" t="s">
        <v>483</v>
      </c>
      <c r="F112" s="48" t="s">
        <v>164</v>
      </c>
      <c r="G112" s="48"/>
      <c r="H112" s="121">
        <v>17</v>
      </c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1:31" x14ac:dyDescent="0.25">
      <c r="A113" s="351" t="s">
        <v>288</v>
      </c>
      <c r="B113" s="50" t="s">
        <v>107</v>
      </c>
      <c r="C113" s="50" t="s">
        <v>471</v>
      </c>
      <c r="D113" s="50" t="s">
        <v>24</v>
      </c>
      <c r="E113" s="50" t="s">
        <v>384</v>
      </c>
      <c r="F113" s="50" t="s">
        <v>164</v>
      </c>
      <c r="G113" s="50"/>
      <c r="H113" s="122">
        <v>15</v>
      </c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1:31" x14ac:dyDescent="0.25">
      <c r="A114" s="351" t="s">
        <v>288</v>
      </c>
      <c r="B114" s="48" t="s">
        <v>108</v>
      </c>
      <c r="C114" s="48" t="s">
        <v>472</v>
      </c>
      <c r="D114" s="48" t="s">
        <v>480</v>
      </c>
      <c r="E114" s="48" t="s">
        <v>481</v>
      </c>
      <c r="F114" s="48" t="s">
        <v>164</v>
      </c>
      <c r="G114" s="48"/>
      <c r="H114" s="121">
        <v>14</v>
      </c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1:31" x14ac:dyDescent="0.25">
      <c r="A115" s="351" t="s">
        <v>288</v>
      </c>
      <c r="B115" s="50" t="s">
        <v>108</v>
      </c>
      <c r="C115" s="50" t="s">
        <v>472</v>
      </c>
      <c r="D115" s="50" t="s">
        <v>21</v>
      </c>
      <c r="E115" s="50" t="s">
        <v>339</v>
      </c>
      <c r="F115" s="50" t="s">
        <v>164</v>
      </c>
      <c r="G115" s="50"/>
      <c r="H115" s="122">
        <v>14</v>
      </c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1:31" x14ac:dyDescent="0.25">
      <c r="A116" s="351" t="s">
        <v>288</v>
      </c>
      <c r="B116" s="48" t="s">
        <v>106</v>
      </c>
      <c r="C116" s="48" t="s">
        <v>473</v>
      </c>
      <c r="D116" s="48" t="s">
        <v>105</v>
      </c>
      <c r="E116" s="48" t="s">
        <v>391</v>
      </c>
      <c r="F116" s="48" t="s">
        <v>164</v>
      </c>
      <c r="G116" s="48"/>
      <c r="H116" s="121">
        <v>3</v>
      </c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1:31" x14ac:dyDescent="0.25">
      <c r="A117" s="351" t="s">
        <v>288</v>
      </c>
      <c r="B117" s="48" t="s">
        <v>106</v>
      </c>
      <c r="C117" s="48" t="s">
        <v>473</v>
      </c>
      <c r="D117" s="48" t="s">
        <v>20</v>
      </c>
      <c r="E117" s="48" t="s">
        <v>377</v>
      </c>
      <c r="F117" s="48" t="s">
        <v>164</v>
      </c>
      <c r="G117" s="48"/>
      <c r="H117" s="121">
        <v>3</v>
      </c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1:31" s="205" customFormat="1" x14ac:dyDescent="0.25">
      <c r="A118" s="351" t="s">
        <v>288</v>
      </c>
      <c r="B118" s="48" t="s">
        <v>106</v>
      </c>
      <c r="C118" s="48" t="s">
        <v>473</v>
      </c>
      <c r="D118" s="48" t="s">
        <v>21</v>
      </c>
      <c r="E118" s="48" t="s">
        <v>339</v>
      </c>
      <c r="F118" s="48" t="s">
        <v>164</v>
      </c>
      <c r="G118" s="48"/>
      <c r="H118" s="121">
        <v>12</v>
      </c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1:31" s="205" customFormat="1" x14ac:dyDescent="0.25">
      <c r="A119" s="351" t="s">
        <v>288</v>
      </c>
      <c r="B119" s="48" t="s">
        <v>106</v>
      </c>
      <c r="C119" s="48" t="s">
        <v>473</v>
      </c>
      <c r="D119" s="48" t="s">
        <v>480</v>
      </c>
      <c r="E119" s="48" t="s">
        <v>481</v>
      </c>
      <c r="F119" s="48" t="s">
        <v>164</v>
      </c>
      <c r="G119" s="48"/>
      <c r="H119" s="121">
        <v>12</v>
      </c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1:31" s="205" customFormat="1" x14ac:dyDescent="0.25">
      <c r="A120" s="351" t="s">
        <v>288</v>
      </c>
      <c r="B120" s="48" t="s">
        <v>106</v>
      </c>
      <c r="C120" s="48" t="s">
        <v>473</v>
      </c>
      <c r="D120" s="48" t="s">
        <v>0</v>
      </c>
      <c r="E120" s="48" t="s">
        <v>381</v>
      </c>
      <c r="F120" s="48" t="s">
        <v>164</v>
      </c>
      <c r="G120" s="48"/>
      <c r="H120" s="121">
        <v>20</v>
      </c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1:31" s="205" customFormat="1" x14ac:dyDescent="0.25">
      <c r="A121" s="351" t="s">
        <v>288</v>
      </c>
      <c r="B121" s="48" t="s">
        <v>106</v>
      </c>
      <c r="C121" s="48" t="s">
        <v>473</v>
      </c>
      <c r="D121" s="48" t="s">
        <v>482</v>
      </c>
      <c r="E121" s="48" t="s">
        <v>483</v>
      </c>
      <c r="F121" s="48" t="s">
        <v>164</v>
      </c>
      <c r="G121" s="48"/>
      <c r="H121" s="121">
        <v>20</v>
      </c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1:31" s="205" customFormat="1" x14ac:dyDescent="0.25">
      <c r="A122" s="351" t="s">
        <v>288</v>
      </c>
      <c r="B122" s="48" t="s">
        <v>106</v>
      </c>
      <c r="C122" s="48" t="s">
        <v>473</v>
      </c>
      <c r="D122" s="48" t="s">
        <v>24</v>
      </c>
      <c r="E122" s="48" t="s">
        <v>384</v>
      </c>
      <c r="F122" s="48" t="s">
        <v>164</v>
      </c>
      <c r="G122" s="48"/>
      <c r="H122" s="122">
        <v>12</v>
      </c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1:31" x14ac:dyDescent="0.25">
      <c r="A123" s="351" t="s">
        <v>288</v>
      </c>
      <c r="B123" s="66" t="s">
        <v>98</v>
      </c>
      <c r="C123" s="66" t="s">
        <v>474</v>
      </c>
      <c r="D123" s="66" t="s">
        <v>21</v>
      </c>
      <c r="E123" s="66" t="s">
        <v>339</v>
      </c>
      <c r="F123" s="66" t="s">
        <v>164</v>
      </c>
      <c r="G123" s="66"/>
      <c r="H123" s="326">
        <v>5.7077625570776256</v>
      </c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1:31" customFormat="1" ht="15.75" x14ac:dyDescent="0.25">
      <c r="A124" s="351" t="s">
        <v>288</v>
      </c>
      <c r="B124" s="50" t="s">
        <v>349</v>
      </c>
      <c r="C124" s="50" t="s">
        <v>477</v>
      </c>
      <c r="D124" s="50" t="s">
        <v>21</v>
      </c>
      <c r="E124" s="50" t="s">
        <v>339</v>
      </c>
      <c r="F124" s="50" t="s">
        <v>164</v>
      </c>
      <c r="G124" s="50"/>
      <c r="H124" s="267">
        <v>9.1324200913242013</v>
      </c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1:31" x14ac:dyDescent="0.25">
      <c r="A125" s="351" t="s">
        <v>288</v>
      </c>
      <c r="B125" s="109" t="s">
        <v>129</v>
      </c>
      <c r="C125" s="109" t="s">
        <v>475</v>
      </c>
      <c r="D125" s="109" t="s">
        <v>21</v>
      </c>
      <c r="E125" s="109" t="s">
        <v>339</v>
      </c>
      <c r="F125" s="109" t="s">
        <v>164</v>
      </c>
      <c r="G125" s="109"/>
      <c r="H125" s="267">
        <v>7</v>
      </c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1:31" x14ac:dyDescent="0.25">
      <c r="A126" s="351" t="s">
        <v>288</v>
      </c>
      <c r="B126" s="66" t="s">
        <v>146</v>
      </c>
      <c r="C126" s="66" t="s">
        <v>476</v>
      </c>
      <c r="D126" s="66"/>
      <c r="E126" s="66"/>
      <c r="F126" s="66" t="s">
        <v>164</v>
      </c>
      <c r="G126" s="66"/>
      <c r="H126" s="123">
        <v>20</v>
      </c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8" spans="1:31" x14ac:dyDescent="0.25">
      <c r="B128" s="48"/>
      <c r="C128" s="48"/>
      <c r="D128" s="48"/>
      <c r="E128" s="48"/>
      <c r="F128" s="83"/>
      <c r="G128" s="83"/>
      <c r="H128" s="83"/>
      <c r="I128" s="124"/>
      <c r="J128" s="124"/>
      <c r="K128" s="124"/>
      <c r="L128" s="124"/>
      <c r="M128" s="124"/>
      <c r="N128" s="124"/>
      <c r="O128" s="200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9" ht="18.75" x14ac:dyDescent="0.25">
      <c r="B129" s="39" t="s">
        <v>202</v>
      </c>
      <c r="C129" s="39" t="s">
        <v>166</v>
      </c>
      <c r="D129" s="48"/>
      <c r="E129" s="48"/>
      <c r="F129" s="48"/>
      <c r="G129" s="48"/>
      <c r="H129" s="48"/>
    </row>
    <row r="130" spans="1:39" x14ac:dyDescent="0.25">
      <c r="B130" s="60" t="s">
        <v>99</v>
      </c>
      <c r="C130" s="60"/>
      <c r="D130" s="63"/>
      <c r="E130" s="63"/>
      <c r="F130" s="60" t="s">
        <v>47</v>
      </c>
      <c r="G130" s="60"/>
      <c r="H130" s="60" t="s">
        <v>201</v>
      </c>
      <c r="I130" s="61" t="s">
        <v>291</v>
      </c>
      <c r="J130" s="61" t="s">
        <v>292</v>
      </c>
      <c r="K130" s="61" t="s">
        <v>293</v>
      </c>
      <c r="L130" s="61" t="s">
        <v>294</v>
      </c>
      <c r="M130" s="61" t="s">
        <v>295</v>
      </c>
      <c r="N130" s="61" t="s">
        <v>296</v>
      </c>
      <c r="O130" s="61" t="s">
        <v>297</v>
      </c>
      <c r="P130" s="61" t="s">
        <v>298</v>
      </c>
      <c r="Q130" s="61" t="s">
        <v>299</v>
      </c>
      <c r="R130" s="61" t="s">
        <v>300</v>
      </c>
      <c r="S130" s="61" t="s">
        <v>1</v>
      </c>
      <c r="T130" s="61" t="s">
        <v>2</v>
      </c>
      <c r="U130" s="61" t="s">
        <v>3</v>
      </c>
      <c r="V130" s="61" t="s">
        <v>301</v>
      </c>
      <c r="W130" s="61" t="s">
        <v>302</v>
      </c>
      <c r="X130" s="61" t="s">
        <v>303</v>
      </c>
      <c r="Y130" s="61" t="s">
        <v>304</v>
      </c>
      <c r="Z130" s="61" t="s">
        <v>4</v>
      </c>
      <c r="AA130" s="61" t="s">
        <v>5</v>
      </c>
      <c r="AB130" s="61" t="s">
        <v>6</v>
      </c>
      <c r="AC130" s="61" t="s">
        <v>305</v>
      </c>
      <c r="AD130" s="61" t="s">
        <v>7</v>
      </c>
      <c r="AE130" s="61" t="s">
        <v>306</v>
      </c>
      <c r="AF130" s="61" t="s">
        <v>8</v>
      </c>
      <c r="AG130" s="61" t="s">
        <v>9</v>
      </c>
      <c r="AH130" s="61" t="s">
        <v>10</v>
      </c>
      <c r="AI130" s="61" t="s">
        <v>11</v>
      </c>
      <c r="AJ130" s="61" t="s">
        <v>307</v>
      </c>
      <c r="AK130" s="61" t="s">
        <v>12</v>
      </c>
      <c r="AL130" s="61" t="s">
        <v>13</v>
      </c>
      <c r="AM130" s="61" t="s">
        <v>14</v>
      </c>
    </row>
    <row r="131" spans="1:39" s="418" customFormat="1" ht="15.75" thickBot="1" x14ac:dyDescent="0.3">
      <c r="A131" s="425"/>
      <c r="B131" s="424" t="s">
        <v>29</v>
      </c>
      <c r="C131" s="424" t="s">
        <v>34</v>
      </c>
      <c r="D131" s="424"/>
      <c r="E131" s="424"/>
      <c r="F131" s="424"/>
      <c r="G131" s="424"/>
      <c r="H131" s="424"/>
      <c r="I131" s="424" t="s">
        <v>310</v>
      </c>
      <c r="J131" s="424" t="s">
        <v>311</v>
      </c>
      <c r="K131" s="424" t="s">
        <v>312</v>
      </c>
      <c r="L131" s="424" t="s">
        <v>313</v>
      </c>
      <c r="M131" s="424" t="s">
        <v>314</v>
      </c>
      <c r="N131" s="424" t="s">
        <v>315</v>
      </c>
      <c r="O131" s="424" t="s">
        <v>316</v>
      </c>
      <c r="P131" s="424" t="s">
        <v>317</v>
      </c>
      <c r="Q131" s="424" t="s">
        <v>318</v>
      </c>
      <c r="R131" s="424" t="s">
        <v>300</v>
      </c>
      <c r="S131" s="424" t="s">
        <v>86</v>
      </c>
      <c r="T131" s="424" t="s">
        <v>87</v>
      </c>
      <c r="U131" s="424" t="s">
        <v>319</v>
      </c>
      <c r="V131" s="424" t="s">
        <v>320</v>
      </c>
      <c r="W131" s="424" t="s">
        <v>321</v>
      </c>
      <c r="X131" s="424" t="s">
        <v>322</v>
      </c>
      <c r="Y131" s="424" t="s">
        <v>323</v>
      </c>
      <c r="Z131" s="424" t="s">
        <v>88</v>
      </c>
      <c r="AA131" s="424" t="s">
        <v>89</v>
      </c>
      <c r="AB131" s="424" t="s">
        <v>90</v>
      </c>
      <c r="AC131" s="424" t="s">
        <v>324</v>
      </c>
      <c r="AD131" s="424" t="s">
        <v>91</v>
      </c>
      <c r="AE131" s="424" t="s">
        <v>325</v>
      </c>
      <c r="AF131" s="424" t="s">
        <v>92</v>
      </c>
      <c r="AG131" s="424" t="s">
        <v>326</v>
      </c>
      <c r="AH131" s="424" t="s">
        <v>93</v>
      </c>
      <c r="AI131" s="424" t="s">
        <v>94</v>
      </c>
      <c r="AJ131" s="424" t="s">
        <v>327</v>
      </c>
      <c r="AK131" s="424" t="s">
        <v>95</v>
      </c>
      <c r="AL131" s="424" t="s">
        <v>328</v>
      </c>
      <c r="AM131" s="424" t="s">
        <v>96</v>
      </c>
    </row>
    <row r="132" spans="1:39" x14ac:dyDescent="0.25">
      <c r="A132" s="366" t="s">
        <v>290</v>
      </c>
      <c r="B132" s="48" t="s">
        <v>107</v>
      </c>
      <c r="C132" s="48" t="s">
        <v>471</v>
      </c>
      <c r="D132" s="48"/>
      <c r="E132" s="48"/>
      <c r="F132" s="309" t="s">
        <v>285</v>
      </c>
      <c r="G132" s="309"/>
      <c r="H132" s="381">
        <v>500</v>
      </c>
      <c r="I132" s="80">
        <v>108.09959623149393</v>
      </c>
      <c r="J132" s="80">
        <v>99.959623149394346</v>
      </c>
      <c r="K132" s="80">
        <v>0.56527590847913867</v>
      </c>
      <c r="L132" s="80">
        <v>9.590847913862719</v>
      </c>
      <c r="M132" s="80">
        <v>206.32570659488562</v>
      </c>
      <c r="N132" s="80">
        <v>356.50067294751011</v>
      </c>
      <c r="O132" s="80">
        <v>319.38088829071336</v>
      </c>
      <c r="P132" s="80">
        <v>0.33916554508748326</v>
      </c>
      <c r="Q132" s="80">
        <v>19.53970390309556</v>
      </c>
      <c r="R132" s="80">
        <v>69.905787348586813</v>
      </c>
      <c r="S132" s="80">
        <v>8.1399730820995959</v>
      </c>
      <c r="T132" s="80">
        <v>1291.7496635262451</v>
      </c>
      <c r="U132" s="80">
        <v>910.33916554508755</v>
      </c>
      <c r="V132" s="80">
        <v>804.50067294751</v>
      </c>
      <c r="W132" s="80">
        <v>970.20188425302831</v>
      </c>
      <c r="X132" s="80">
        <v>718.22072678331108</v>
      </c>
      <c r="Y132" s="80">
        <v>500.00000000000006</v>
      </c>
      <c r="Z132" s="80">
        <v>664.25572005383583</v>
      </c>
      <c r="AA132" s="80">
        <v>0.33916554508748326</v>
      </c>
      <c r="AB132" s="80">
        <v>28.320323014804845</v>
      </c>
      <c r="AC132" s="80">
        <v>354.164199192463</v>
      </c>
      <c r="AD132" s="80">
        <v>375.73889636608345</v>
      </c>
      <c r="AE132" s="80">
        <v>619.95693135935403</v>
      </c>
      <c r="AF132" s="80">
        <v>408.18573351278604</v>
      </c>
      <c r="AG132" s="80">
        <v>94.080753701211307</v>
      </c>
      <c r="AH132" s="80">
        <v>195.07671601615078</v>
      </c>
      <c r="AI132" s="80">
        <v>942.95558546433381</v>
      </c>
      <c r="AJ132" s="80">
        <v>94.080753701211307</v>
      </c>
      <c r="AK132" s="80">
        <v>650.76446837146705</v>
      </c>
      <c r="AL132" s="80">
        <v>587.32166890982501</v>
      </c>
      <c r="AM132" s="80">
        <v>308.94212651413193</v>
      </c>
    </row>
    <row r="133" spans="1:39" ht="15" customHeight="1" x14ac:dyDescent="0.25">
      <c r="A133" s="366" t="s">
        <v>290</v>
      </c>
      <c r="B133" s="48" t="s">
        <v>108</v>
      </c>
      <c r="C133" s="48" t="s">
        <v>472</v>
      </c>
      <c r="D133" s="48"/>
      <c r="E133" s="48"/>
      <c r="F133" s="83" t="s">
        <v>167</v>
      </c>
      <c r="G133" s="83"/>
      <c r="H133" s="381">
        <v>600</v>
      </c>
      <c r="I133" s="382">
        <v>1676.4514285714288</v>
      </c>
      <c r="J133" s="382">
        <v>5827.0285714285719</v>
      </c>
      <c r="K133" s="382">
        <v>6794.4000000000005</v>
      </c>
      <c r="L133" s="382">
        <v>10946.28</v>
      </c>
      <c r="M133" s="382">
        <v>1824.0000000000002</v>
      </c>
      <c r="N133" s="382">
        <v>1556.5885714285716</v>
      </c>
      <c r="O133" s="382">
        <v>3286.4571428571426</v>
      </c>
      <c r="P133" s="382">
        <v>3860.0400000000013</v>
      </c>
      <c r="Q133" s="382">
        <v>8221.0285714285728</v>
      </c>
      <c r="R133" s="382">
        <v>5626.0628571428579</v>
      </c>
      <c r="S133" s="382">
        <v>1501.5428571428574</v>
      </c>
      <c r="T133" s="382">
        <v>364.14857142857147</v>
      </c>
      <c r="U133" s="382">
        <v>86.640000000000015</v>
      </c>
      <c r="V133" s="382">
        <v>712.01142857142861</v>
      </c>
      <c r="W133" s="382">
        <v>21.171428571428574</v>
      </c>
      <c r="X133" s="382">
        <v>105.85714285714288</v>
      </c>
      <c r="Y133" s="382">
        <v>600</v>
      </c>
      <c r="Z133" s="382">
        <v>29.314285714285724</v>
      </c>
      <c r="AA133" s="382">
        <v>2105.0914285714289</v>
      </c>
      <c r="AB133" s="382">
        <v>3458.76</v>
      </c>
      <c r="AC133" s="382">
        <v>4739.1428571428578</v>
      </c>
      <c r="AD133" s="382">
        <v>2921.3314285714291</v>
      </c>
      <c r="AE133" s="382">
        <v>1962.1028571428576</v>
      </c>
      <c r="AF133" s="382">
        <v>1501.5428571428574</v>
      </c>
      <c r="AG133" s="382">
        <v>5557.6628571428582</v>
      </c>
      <c r="AH133" s="382">
        <v>1152.7028571428573</v>
      </c>
      <c r="AI133" s="382">
        <v>51.137142857142862</v>
      </c>
      <c r="AJ133" s="382">
        <v>10151.211428571431</v>
      </c>
      <c r="AK133" s="382">
        <v>1351.3885714285716</v>
      </c>
      <c r="AL133" s="382">
        <v>2706.6857142857148</v>
      </c>
      <c r="AM133" s="382">
        <v>808.0971428571429</v>
      </c>
    </row>
    <row r="134" spans="1:39" x14ac:dyDescent="0.25">
      <c r="A134" s="366" t="s">
        <v>290</v>
      </c>
      <c r="B134" s="48" t="s">
        <v>106</v>
      </c>
      <c r="C134" s="48" t="s">
        <v>473</v>
      </c>
      <c r="D134" s="48"/>
      <c r="E134" s="48"/>
      <c r="F134" s="83" t="s">
        <v>167</v>
      </c>
      <c r="G134" s="83"/>
      <c r="H134" s="381">
        <v>730</v>
      </c>
      <c r="I134" s="382">
        <v>730</v>
      </c>
      <c r="J134" s="382">
        <v>730</v>
      </c>
      <c r="K134" s="382">
        <v>730</v>
      </c>
      <c r="L134" s="382">
        <v>730</v>
      </c>
      <c r="M134" s="382">
        <v>730</v>
      </c>
      <c r="N134" s="382">
        <v>730</v>
      </c>
      <c r="O134" s="382">
        <v>730</v>
      </c>
      <c r="P134" s="382">
        <v>730</v>
      </c>
      <c r="Q134" s="382">
        <v>730</v>
      </c>
      <c r="R134" s="382">
        <v>730</v>
      </c>
      <c r="S134" s="382">
        <v>730</v>
      </c>
      <c r="T134" s="382">
        <v>730</v>
      </c>
      <c r="U134" s="382">
        <v>730</v>
      </c>
      <c r="V134" s="382">
        <v>730</v>
      </c>
      <c r="W134" s="382">
        <v>730</v>
      </c>
      <c r="X134" s="382">
        <v>730</v>
      </c>
      <c r="Y134" s="382">
        <v>730</v>
      </c>
      <c r="Z134" s="382">
        <v>730</v>
      </c>
      <c r="AA134" s="382">
        <v>730</v>
      </c>
      <c r="AB134" s="382">
        <v>730</v>
      </c>
      <c r="AC134" s="382">
        <v>730</v>
      </c>
      <c r="AD134" s="382">
        <v>730</v>
      </c>
      <c r="AE134" s="382">
        <v>730</v>
      </c>
      <c r="AF134" s="382">
        <v>730</v>
      </c>
      <c r="AG134" s="382">
        <v>730</v>
      </c>
      <c r="AH134" s="382">
        <v>730</v>
      </c>
      <c r="AI134" s="382">
        <v>730</v>
      </c>
      <c r="AJ134" s="382">
        <v>730</v>
      </c>
      <c r="AK134" s="382">
        <v>730</v>
      </c>
      <c r="AL134" s="382">
        <v>730</v>
      </c>
      <c r="AM134" s="382">
        <v>730</v>
      </c>
    </row>
    <row r="135" spans="1:39" x14ac:dyDescent="0.25">
      <c r="A135" s="366" t="s">
        <v>290</v>
      </c>
      <c r="B135" s="109" t="s">
        <v>129</v>
      </c>
      <c r="C135" s="109" t="s">
        <v>475</v>
      </c>
      <c r="D135" s="109"/>
      <c r="E135" s="109"/>
      <c r="F135" s="85" t="s">
        <v>167</v>
      </c>
      <c r="G135" s="85"/>
      <c r="H135" s="383">
        <v>2080</v>
      </c>
      <c r="I135" s="384">
        <v>2080</v>
      </c>
      <c r="J135" s="384">
        <v>2080</v>
      </c>
      <c r="K135" s="384">
        <v>2080</v>
      </c>
      <c r="L135" s="384">
        <v>2080</v>
      </c>
      <c r="M135" s="384">
        <v>2080</v>
      </c>
      <c r="N135" s="384">
        <v>2080</v>
      </c>
      <c r="O135" s="384">
        <v>2080</v>
      </c>
      <c r="P135" s="384">
        <v>2080</v>
      </c>
      <c r="Q135" s="384">
        <v>2080</v>
      </c>
      <c r="R135" s="384">
        <v>2080</v>
      </c>
      <c r="S135" s="384">
        <v>2080</v>
      </c>
      <c r="T135" s="384">
        <v>2080</v>
      </c>
      <c r="U135" s="384">
        <v>2080</v>
      </c>
      <c r="V135" s="384">
        <v>2080</v>
      </c>
      <c r="W135" s="384">
        <v>2080</v>
      </c>
      <c r="X135" s="384">
        <v>2080</v>
      </c>
      <c r="Y135" s="384">
        <v>2080</v>
      </c>
      <c r="Z135" s="384">
        <v>2080</v>
      </c>
      <c r="AA135" s="384">
        <v>2080</v>
      </c>
      <c r="AB135" s="384">
        <v>2080</v>
      </c>
      <c r="AC135" s="384">
        <v>2080</v>
      </c>
      <c r="AD135" s="384">
        <v>2080</v>
      </c>
      <c r="AE135" s="384">
        <v>2080</v>
      </c>
      <c r="AF135" s="384">
        <v>2080</v>
      </c>
      <c r="AG135" s="384">
        <v>2080</v>
      </c>
      <c r="AH135" s="384">
        <v>2080</v>
      </c>
      <c r="AI135" s="384">
        <v>2080</v>
      </c>
      <c r="AJ135" s="384">
        <v>2080</v>
      </c>
      <c r="AK135" s="384">
        <v>2080</v>
      </c>
      <c r="AL135" s="384">
        <v>2080</v>
      </c>
      <c r="AM135" s="384">
        <v>2080</v>
      </c>
    </row>
    <row r="136" spans="1:39" x14ac:dyDescent="0.25">
      <c r="A136" s="367"/>
      <c r="B136" s="205"/>
      <c r="C136" s="65"/>
      <c r="D136" s="201" t="s">
        <v>276</v>
      </c>
      <c r="E136" s="65" t="s">
        <v>662</v>
      </c>
      <c r="F136" s="201"/>
      <c r="G136" s="201"/>
      <c r="H136" s="205"/>
      <c r="I136" s="235">
        <v>0.57673205534168093</v>
      </c>
      <c r="J136" s="235">
        <v>0.57673205534168093</v>
      </c>
      <c r="K136" s="235">
        <v>0.57673205534168093</v>
      </c>
      <c r="L136" s="235">
        <v>0.57673205534168093</v>
      </c>
      <c r="M136" s="235">
        <v>0.45317165524208675</v>
      </c>
      <c r="N136" s="235">
        <v>0.56000000000000005</v>
      </c>
      <c r="O136" s="235">
        <v>0.35723552760620686</v>
      </c>
      <c r="P136" s="235">
        <v>0.21738679545290532</v>
      </c>
      <c r="Q136" s="235">
        <v>0.22</v>
      </c>
      <c r="R136" s="235">
        <v>1</v>
      </c>
      <c r="S136" s="235">
        <v>1</v>
      </c>
      <c r="T136" s="235">
        <v>0.151459680203574</v>
      </c>
      <c r="U136" s="235">
        <v>0.46676637162166007</v>
      </c>
      <c r="V136" s="235">
        <v>0.37318444695630837</v>
      </c>
      <c r="W136" s="235">
        <v>0.36933057686734583</v>
      </c>
      <c r="X136" s="235">
        <v>0.37318444695630837</v>
      </c>
      <c r="Y136" s="235">
        <v>0.36933057686734583</v>
      </c>
      <c r="Z136" s="235">
        <v>0.14975153550407025</v>
      </c>
      <c r="AA136" s="235">
        <v>1</v>
      </c>
      <c r="AB136" s="235">
        <v>1</v>
      </c>
      <c r="AC136" s="235">
        <v>1</v>
      </c>
      <c r="AD136" s="235">
        <v>0.67325267100864572</v>
      </c>
      <c r="AE136" s="235">
        <v>0.21738679545290532</v>
      </c>
      <c r="AF136" s="235">
        <v>0.56000000000000005</v>
      </c>
      <c r="AG136" s="235">
        <v>1</v>
      </c>
      <c r="AH136" s="235">
        <v>0.56000000000000005</v>
      </c>
      <c r="AI136" s="235">
        <v>0.14975153550407025</v>
      </c>
      <c r="AJ136" s="235">
        <v>1</v>
      </c>
      <c r="AK136" s="235">
        <v>0.44011773303255391</v>
      </c>
      <c r="AL136" s="235">
        <v>0.46676637162166007</v>
      </c>
      <c r="AM136" s="235">
        <v>0.56000000000000005</v>
      </c>
    </row>
    <row r="137" spans="1:39" x14ac:dyDescent="0.25">
      <c r="A137" s="367"/>
      <c r="B137" s="205"/>
      <c r="C137" s="65"/>
      <c r="D137" s="201" t="s">
        <v>276</v>
      </c>
      <c r="E137" s="65" t="s">
        <v>106</v>
      </c>
      <c r="F137" s="201"/>
      <c r="G137" s="201"/>
      <c r="H137" s="205"/>
      <c r="I137" s="211">
        <v>1</v>
      </c>
      <c r="J137" s="211">
        <v>1</v>
      </c>
      <c r="K137" s="211">
        <v>1</v>
      </c>
      <c r="L137" s="211">
        <v>1</v>
      </c>
      <c r="M137" s="211">
        <v>1</v>
      </c>
      <c r="N137" s="211">
        <v>1</v>
      </c>
      <c r="O137" s="211">
        <v>1</v>
      </c>
      <c r="P137" s="211">
        <v>1</v>
      </c>
      <c r="Q137" s="211">
        <v>1</v>
      </c>
      <c r="R137" s="211">
        <v>1</v>
      </c>
      <c r="S137" s="211">
        <v>1</v>
      </c>
      <c r="T137" s="211">
        <v>1</v>
      </c>
      <c r="U137" s="211">
        <v>1</v>
      </c>
      <c r="V137" s="211">
        <v>1</v>
      </c>
      <c r="W137" s="211">
        <v>1</v>
      </c>
      <c r="X137" s="211">
        <v>1</v>
      </c>
      <c r="Y137" s="211">
        <v>1</v>
      </c>
      <c r="Z137" s="211">
        <v>1</v>
      </c>
      <c r="AA137" s="211">
        <v>1</v>
      </c>
      <c r="AB137" s="211">
        <v>1</v>
      </c>
      <c r="AC137" s="211">
        <v>1</v>
      </c>
      <c r="AD137" s="211">
        <v>1</v>
      </c>
      <c r="AE137" s="211">
        <v>1</v>
      </c>
      <c r="AF137" s="211">
        <v>1</v>
      </c>
      <c r="AG137" s="211">
        <v>1</v>
      </c>
      <c r="AH137" s="211">
        <v>1</v>
      </c>
      <c r="AI137" s="211">
        <v>1</v>
      </c>
      <c r="AJ137" s="211">
        <v>1</v>
      </c>
      <c r="AK137" s="211">
        <v>1</v>
      </c>
      <c r="AL137" s="211">
        <v>1</v>
      </c>
      <c r="AM137" s="211">
        <v>1</v>
      </c>
    </row>
    <row r="138" spans="1:39" x14ac:dyDescent="0.25">
      <c r="A138" s="367"/>
      <c r="B138" s="205"/>
      <c r="C138" s="203"/>
      <c r="D138" s="201" t="s">
        <v>276</v>
      </c>
      <c r="E138" s="203" t="s">
        <v>129</v>
      </c>
      <c r="F138" s="201"/>
      <c r="G138" s="201"/>
      <c r="H138" s="205"/>
      <c r="I138" s="211">
        <v>1</v>
      </c>
      <c r="J138" s="211">
        <v>1</v>
      </c>
      <c r="K138" s="211">
        <v>1</v>
      </c>
      <c r="L138" s="211">
        <v>1</v>
      </c>
      <c r="M138" s="211">
        <v>1</v>
      </c>
      <c r="N138" s="211">
        <v>1</v>
      </c>
      <c r="O138" s="211">
        <v>1</v>
      </c>
      <c r="P138" s="211">
        <v>1</v>
      </c>
      <c r="Q138" s="211">
        <v>1</v>
      </c>
      <c r="R138" s="211">
        <v>1</v>
      </c>
      <c r="S138" s="211">
        <v>1</v>
      </c>
      <c r="T138" s="211">
        <v>1</v>
      </c>
      <c r="U138" s="211">
        <v>1</v>
      </c>
      <c r="V138" s="211">
        <v>1</v>
      </c>
      <c r="W138" s="211">
        <v>1</v>
      </c>
      <c r="X138" s="211">
        <v>1</v>
      </c>
      <c r="Y138" s="211">
        <v>1</v>
      </c>
      <c r="Z138" s="211">
        <v>1</v>
      </c>
      <c r="AA138" s="211">
        <v>1</v>
      </c>
      <c r="AB138" s="211">
        <v>1</v>
      </c>
      <c r="AC138" s="211">
        <v>1</v>
      </c>
      <c r="AD138" s="211">
        <v>1</v>
      </c>
      <c r="AE138" s="211">
        <v>1</v>
      </c>
      <c r="AF138" s="211">
        <v>1</v>
      </c>
      <c r="AG138" s="211">
        <v>1</v>
      </c>
      <c r="AH138" s="211">
        <v>1</v>
      </c>
      <c r="AI138" s="211">
        <v>1</v>
      </c>
      <c r="AJ138" s="211">
        <v>1</v>
      </c>
      <c r="AK138" s="211">
        <v>1</v>
      </c>
      <c r="AL138" s="211">
        <v>1</v>
      </c>
      <c r="AM138" s="211">
        <v>1</v>
      </c>
    </row>
    <row r="139" spans="1:39" x14ac:dyDescent="0.25">
      <c r="A139" s="367"/>
      <c r="B139" s="210"/>
      <c r="C139" s="204"/>
      <c r="D139" s="202" t="s">
        <v>276</v>
      </c>
      <c r="E139" s="204" t="s">
        <v>146</v>
      </c>
      <c r="F139" s="202"/>
      <c r="G139" s="202"/>
      <c r="H139" s="210"/>
      <c r="I139" s="212">
        <v>1</v>
      </c>
      <c r="J139" s="212">
        <v>1</v>
      </c>
      <c r="K139" s="212">
        <v>1</v>
      </c>
      <c r="L139" s="212">
        <v>1</v>
      </c>
      <c r="M139" s="212">
        <v>1</v>
      </c>
      <c r="N139" s="212">
        <v>1</v>
      </c>
      <c r="O139" s="212">
        <v>1</v>
      </c>
      <c r="P139" s="212">
        <v>1</v>
      </c>
      <c r="Q139" s="212">
        <v>1</v>
      </c>
      <c r="R139" s="212">
        <v>1</v>
      </c>
      <c r="S139" s="212">
        <v>1</v>
      </c>
      <c r="T139" s="212">
        <v>1</v>
      </c>
      <c r="U139" s="212">
        <v>1</v>
      </c>
      <c r="V139" s="212">
        <v>1</v>
      </c>
      <c r="W139" s="212">
        <v>1</v>
      </c>
      <c r="X139" s="212">
        <v>1</v>
      </c>
      <c r="Y139" s="212">
        <v>1</v>
      </c>
      <c r="Z139" s="212">
        <v>1</v>
      </c>
      <c r="AA139" s="212">
        <v>1</v>
      </c>
      <c r="AB139" s="212">
        <v>1</v>
      </c>
      <c r="AC139" s="212">
        <v>1</v>
      </c>
      <c r="AD139" s="212">
        <v>1</v>
      </c>
      <c r="AE139" s="212">
        <v>1</v>
      </c>
      <c r="AF139" s="212">
        <v>1</v>
      </c>
      <c r="AG139" s="212">
        <v>1</v>
      </c>
      <c r="AH139" s="212">
        <v>1</v>
      </c>
      <c r="AI139" s="212">
        <v>1</v>
      </c>
      <c r="AJ139" s="212">
        <v>1</v>
      </c>
      <c r="AK139" s="212">
        <v>1</v>
      </c>
      <c r="AL139" s="212">
        <v>1</v>
      </c>
      <c r="AM139" s="212">
        <v>1</v>
      </c>
    </row>
    <row r="141" spans="1:39" ht="15.75" x14ac:dyDescent="0.25">
      <c r="A141" s="355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9" ht="18.75" x14ac:dyDescent="0.25">
      <c r="B142" s="39" t="s">
        <v>203</v>
      </c>
      <c r="C142" s="39" t="s">
        <v>205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2"/>
      <c r="V142" s="312"/>
      <c r="W142" s="312"/>
      <c r="X142" s="312"/>
      <c r="Y142" s="312"/>
      <c r="Z142" s="312"/>
      <c r="AA142" s="312"/>
      <c r="AB142" s="312"/>
      <c r="AC142" s="312"/>
      <c r="AD142" s="312"/>
      <c r="AE142" s="312"/>
      <c r="AF142" s="312"/>
      <c r="AG142" s="312"/>
      <c r="AH142" s="312"/>
      <c r="AI142" s="312"/>
      <c r="AJ142" s="312"/>
      <c r="AK142" s="312"/>
      <c r="AL142" s="312"/>
      <c r="AM142" s="312"/>
    </row>
    <row r="143" spans="1:39" x14ac:dyDescent="0.25">
      <c r="B143" s="63" t="s">
        <v>100</v>
      </c>
      <c r="C143" s="63"/>
      <c r="D143" s="63"/>
      <c r="E143" s="63"/>
      <c r="F143" s="60" t="s">
        <v>47</v>
      </c>
      <c r="G143" s="60"/>
      <c r="H143" s="313"/>
      <c r="I143" s="61" t="s">
        <v>291</v>
      </c>
      <c r="J143" s="61" t="s">
        <v>292</v>
      </c>
      <c r="K143" s="61" t="s">
        <v>293</v>
      </c>
      <c r="L143" s="61" t="s">
        <v>294</v>
      </c>
      <c r="M143" s="61" t="s">
        <v>295</v>
      </c>
      <c r="N143" s="61" t="s">
        <v>296</v>
      </c>
      <c r="O143" s="61" t="s">
        <v>297</v>
      </c>
      <c r="P143" s="61" t="s">
        <v>298</v>
      </c>
      <c r="Q143" s="61" t="s">
        <v>299</v>
      </c>
      <c r="R143" s="61" t="s">
        <v>300</v>
      </c>
      <c r="S143" s="61" t="s">
        <v>1</v>
      </c>
      <c r="T143" s="61" t="s">
        <v>2</v>
      </c>
      <c r="U143" s="61" t="s">
        <v>3</v>
      </c>
      <c r="V143" s="61" t="s">
        <v>301</v>
      </c>
      <c r="W143" s="61" t="s">
        <v>302</v>
      </c>
      <c r="X143" s="61" t="s">
        <v>303</v>
      </c>
      <c r="Y143" s="61" t="s">
        <v>304</v>
      </c>
      <c r="Z143" s="61" t="s">
        <v>4</v>
      </c>
      <c r="AA143" s="61" t="s">
        <v>5</v>
      </c>
      <c r="AB143" s="61" t="s">
        <v>6</v>
      </c>
      <c r="AC143" s="61" t="s">
        <v>305</v>
      </c>
      <c r="AD143" s="61" t="s">
        <v>7</v>
      </c>
      <c r="AE143" s="61" t="s">
        <v>306</v>
      </c>
      <c r="AF143" s="61" t="s">
        <v>8</v>
      </c>
      <c r="AG143" s="61" t="s">
        <v>9</v>
      </c>
      <c r="AH143" s="61" t="s">
        <v>10</v>
      </c>
      <c r="AI143" s="61" t="s">
        <v>11</v>
      </c>
      <c r="AJ143" s="61" t="s">
        <v>307</v>
      </c>
      <c r="AK143" s="61" t="s">
        <v>12</v>
      </c>
      <c r="AL143" s="61" t="s">
        <v>13</v>
      </c>
      <c r="AM143" s="61" t="s">
        <v>14</v>
      </c>
    </row>
    <row r="144" spans="1:39" s="418" customFormat="1" ht="15.75" thickBot="1" x14ac:dyDescent="0.3">
      <c r="A144" s="425"/>
      <c r="B144" s="424" t="s">
        <v>29</v>
      </c>
      <c r="C144" s="424" t="s">
        <v>34</v>
      </c>
      <c r="D144" s="424"/>
      <c r="E144" s="424"/>
      <c r="F144" s="424"/>
      <c r="G144" s="424"/>
      <c r="H144" s="424"/>
      <c r="I144" s="424" t="s">
        <v>310</v>
      </c>
      <c r="J144" s="424" t="s">
        <v>311</v>
      </c>
      <c r="K144" s="424" t="s">
        <v>312</v>
      </c>
      <c r="L144" s="424" t="s">
        <v>313</v>
      </c>
      <c r="M144" s="424" t="s">
        <v>314</v>
      </c>
      <c r="N144" s="424" t="s">
        <v>315</v>
      </c>
      <c r="O144" s="424" t="s">
        <v>316</v>
      </c>
      <c r="P144" s="424" t="s">
        <v>317</v>
      </c>
      <c r="Q144" s="424" t="s">
        <v>318</v>
      </c>
      <c r="R144" s="424" t="s">
        <v>300</v>
      </c>
      <c r="S144" s="424" t="s">
        <v>86</v>
      </c>
      <c r="T144" s="424" t="s">
        <v>87</v>
      </c>
      <c r="U144" s="424" t="s">
        <v>319</v>
      </c>
      <c r="V144" s="424" t="s">
        <v>320</v>
      </c>
      <c r="W144" s="424" t="s">
        <v>321</v>
      </c>
      <c r="X144" s="424" t="s">
        <v>322</v>
      </c>
      <c r="Y144" s="424" t="s">
        <v>323</v>
      </c>
      <c r="Z144" s="424" t="s">
        <v>88</v>
      </c>
      <c r="AA144" s="424" t="s">
        <v>89</v>
      </c>
      <c r="AB144" s="424" t="s">
        <v>90</v>
      </c>
      <c r="AC144" s="424" t="s">
        <v>324</v>
      </c>
      <c r="AD144" s="424" t="s">
        <v>91</v>
      </c>
      <c r="AE144" s="424" t="s">
        <v>325</v>
      </c>
      <c r="AF144" s="424" t="s">
        <v>92</v>
      </c>
      <c r="AG144" s="424" t="s">
        <v>326</v>
      </c>
      <c r="AH144" s="424" t="s">
        <v>93</v>
      </c>
      <c r="AI144" s="424" t="s">
        <v>94</v>
      </c>
      <c r="AJ144" s="424" t="s">
        <v>327</v>
      </c>
      <c r="AK144" s="424" t="s">
        <v>95</v>
      </c>
      <c r="AL144" s="424" t="s">
        <v>328</v>
      </c>
      <c r="AM144" s="424" t="s">
        <v>96</v>
      </c>
    </row>
    <row r="145" spans="2:39" x14ac:dyDescent="0.25">
      <c r="B145" s="48" t="s">
        <v>663</v>
      </c>
      <c r="C145" s="48" t="s">
        <v>664</v>
      </c>
      <c r="F145" s="328" t="s">
        <v>151</v>
      </c>
      <c r="G145" s="328"/>
      <c r="H145" s="312"/>
      <c r="I145" s="213">
        <v>0</v>
      </c>
      <c r="J145" s="213">
        <v>0</v>
      </c>
      <c r="K145" s="213">
        <v>0</v>
      </c>
      <c r="L145" s="213">
        <v>0</v>
      </c>
      <c r="M145" s="213">
        <v>1.1940425521008382E-2</v>
      </c>
      <c r="N145" s="213">
        <v>0</v>
      </c>
      <c r="O145" s="213">
        <v>0</v>
      </c>
      <c r="P145" s="213">
        <v>0</v>
      </c>
      <c r="Q145" s="213">
        <v>0</v>
      </c>
      <c r="R145" s="213">
        <v>0</v>
      </c>
      <c r="S145" s="213">
        <v>0</v>
      </c>
      <c r="T145" s="213">
        <v>1.1096121105639766E-3</v>
      </c>
      <c r="U145" s="213">
        <v>0</v>
      </c>
      <c r="V145" s="213">
        <v>1.1749776754241667E-3</v>
      </c>
      <c r="W145" s="213">
        <v>4.1400525003244627E-2</v>
      </c>
      <c r="X145" s="213">
        <v>2.0776509266963075E-2</v>
      </c>
      <c r="Y145" s="213">
        <v>1.9552275987579734E-2</v>
      </c>
      <c r="Z145" s="213">
        <v>5.7931790556550112E-5</v>
      </c>
      <c r="AA145" s="213">
        <v>0</v>
      </c>
      <c r="AB145" s="213">
        <v>0</v>
      </c>
      <c r="AC145" s="213">
        <v>0</v>
      </c>
      <c r="AD145" s="213">
        <v>0</v>
      </c>
      <c r="AE145" s="213">
        <v>4.5699838592225643E-3</v>
      </c>
      <c r="AF145" s="213">
        <v>7.6044035558557486E-3</v>
      </c>
      <c r="AG145" s="213">
        <v>0</v>
      </c>
      <c r="AH145" s="213">
        <v>0</v>
      </c>
      <c r="AI145" s="213">
        <v>0</v>
      </c>
      <c r="AJ145" s="213">
        <v>0</v>
      </c>
      <c r="AK145" s="213">
        <v>0</v>
      </c>
      <c r="AL145" s="213">
        <v>9.9090706452547401E-4</v>
      </c>
      <c r="AM145" s="213">
        <v>0</v>
      </c>
    </row>
    <row r="146" spans="2:39" x14ac:dyDescent="0.25">
      <c r="B146" s="50" t="s">
        <v>665</v>
      </c>
      <c r="C146" s="50" t="s">
        <v>666</v>
      </c>
      <c r="D146" s="87"/>
      <c r="E146" s="87"/>
      <c r="F146" s="329" t="s">
        <v>151</v>
      </c>
      <c r="G146" s="329"/>
      <c r="H146" s="314"/>
      <c r="I146" s="214">
        <v>0</v>
      </c>
      <c r="J146" s="214">
        <v>0</v>
      </c>
      <c r="K146" s="214">
        <v>0</v>
      </c>
      <c r="L146" s="214">
        <v>0</v>
      </c>
      <c r="M146" s="214">
        <v>0</v>
      </c>
      <c r="N146" s="214">
        <v>0</v>
      </c>
      <c r="O146" s="214">
        <v>0</v>
      </c>
      <c r="P146" s="214">
        <v>1.1416472981180679E-2</v>
      </c>
      <c r="Q146" s="214">
        <v>0</v>
      </c>
      <c r="R146" s="214">
        <v>0</v>
      </c>
      <c r="S146" s="214">
        <v>9.8548700812927034E-2</v>
      </c>
      <c r="T146" s="214">
        <v>0</v>
      </c>
      <c r="U146" s="214">
        <v>0</v>
      </c>
      <c r="V146" s="214">
        <v>0</v>
      </c>
      <c r="W146" s="214">
        <v>0</v>
      </c>
      <c r="X146" s="214">
        <v>6.1619030648419585E-4</v>
      </c>
      <c r="Y146" s="214">
        <v>1.4039791921125339E-2</v>
      </c>
      <c r="Z146" s="214">
        <v>0</v>
      </c>
      <c r="AA146" s="214">
        <v>0</v>
      </c>
      <c r="AB146" s="214">
        <v>0</v>
      </c>
      <c r="AC146" s="214">
        <v>0</v>
      </c>
      <c r="AD146" s="214">
        <v>0</v>
      </c>
      <c r="AE146" s="214">
        <v>0</v>
      </c>
      <c r="AF146" s="214">
        <v>5.0020162203322687E-3</v>
      </c>
      <c r="AG146" s="214">
        <v>0</v>
      </c>
      <c r="AH146" s="214">
        <v>0</v>
      </c>
      <c r="AI146" s="214">
        <v>0</v>
      </c>
      <c r="AJ146" s="214">
        <v>0</v>
      </c>
      <c r="AK146" s="214">
        <v>0</v>
      </c>
      <c r="AL146" s="214">
        <v>2.2375113037588278E-2</v>
      </c>
      <c r="AM146" s="214">
        <v>0</v>
      </c>
    </row>
    <row r="147" spans="2:39" x14ac:dyDescent="0.25">
      <c r="B147" s="66" t="s">
        <v>667</v>
      </c>
      <c r="C147" s="66" t="s">
        <v>668</v>
      </c>
      <c r="D147" s="76"/>
      <c r="E147" s="76"/>
      <c r="F147" s="327" t="s">
        <v>151</v>
      </c>
      <c r="G147" s="327"/>
      <c r="H147" s="76"/>
      <c r="I147" s="214">
        <v>0</v>
      </c>
      <c r="J147" s="214">
        <v>0</v>
      </c>
      <c r="K147" s="214">
        <v>0</v>
      </c>
      <c r="L147" s="214">
        <v>0</v>
      </c>
      <c r="M147" s="214">
        <v>0</v>
      </c>
      <c r="N147" s="214">
        <v>0</v>
      </c>
      <c r="O147" s="214">
        <v>0</v>
      </c>
      <c r="P147" s="214">
        <v>0</v>
      </c>
      <c r="Q147" s="214">
        <v>0</v>
      </c>
      <c r="R147" s="214">
        <v>0.51834261555012506</v>
      </c>
      <c r="S147" s="214">
        <v>0</v>
      </c>
      <c r="T147" s="214">
        <v>0</v>
      </c>
      <c r="U147" s="214">
        <v>0</v>
      </c>
      <c r="V147" s="214">
        <v>2.3504599384819181E-3</v>
      </c>
      <c r="W147" s="214">
        <v>0.38786183918044953</v>
      </c>
      <c r="X147" s="214">
        <v>0.11042415967030031</v>
      </c>
      <c r="Y147" s="214">
        <v>0.12768115734795232</v>
      </c>
      <c r="Z147" s="214">
        <v>0.25651764213171396</v>
      </c>
      <c r="AA147" s="214">
        <v>0</v>
      </c>
      <c r="AB147" s="214">
        <v>0</v>
      </c>
      <c r="AC147" s="214">
        <v>0</v>
      </c>
      <c r="AD147" s="214">
        <v>0.19924557120096789</v>
      </c>
      <c r="AE147" s="214">
        <v>0.9302347477990075</v>
      </c>
      <c r="AF147" s="214">
        <v>0</v>
      </c>
      <c r="AG147" s="214">
        <v>0</v>
      </c>
      <c r="AH147" s="214">
        <v>0</v>
      </c>
      <c r="AI147" s="214">
        <v>0.11496801760220456</v>
      </c>
      <c r="AJ147" s="214">
        <v>0</v>
      </c>
      <c r="AK147" s="214">
        <v>0</v>
      </c>
      <c r="AL147" s="214">
        <v>0.99991891367934982</v>
      </c>
      <c r="AM147" s="214">
        <v>0</v>
      </c>
    </row>
  </sheetData>
  <phoneticPr fontId="8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400-DACD-423A-B8B5-583E1C74668D}">
  <sheetPr>
    <tabColor theme="4" tint="0.39997558519241921"/>
  </sheetPr>
  <dimension ref="A1:AO136"/>
  <sheetViews>
    <sheetView showGridLines="0" zoomScale="85" zoomScaleNormal="85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8.375" defaultRowHeight="15" x14ac:dyDescent="0.25"/>
  <cols>
    <col min="1" max="1" width="14.375" style="141" customWidth="1"/>
    <col min="2" max="2" width="17.25" style="141" customWidth="1"/>
    <col min="3" max="3" width="19.25" style="139" bestFit="1" customWidth="1"/>
    <col min="4" max="4" width="13.875" style="139" bestFit="1" customWidth="1"/>
    <col min="5" max="5" width="20.125" style="139" customWidth="1"/>
    <col min="6" max="9" width="12" style="139" customWidth="1"/>
    <col min="10" max="10" width="12.25" style="139" bestFit="1" customWidth="1"/>
    <col min="11" max="11" width="8.5" style="139" customWidth="1"/>
    <col min="12" max="33" width="8.5" style="141" customWidth="1"/>
    <col min="34" max="16384" width="8.375" style="141"/>
  </cols>
  <sheetData>
    <row r="1" spans="1:41" ht="23.25" x14ac:dyDescent="0.25">
      <c r="A1" s="58" t="s">
        <v>280</v>
      </c>
      <c r="B1" s="138"/>
      <c r="G1" s="140"/>
      <c r="H1" s="140"/>
      <c r="I1" s="140"/>
      <c r="J1" s="140"/>
    </row>
    <row r="2" spans="1:41" ht="15.75" x14ac:dyDescent="0.25">
      <c r="B2" s="142"/>
      <c r="G2" s="143"/>
      <c r="H2" s="143"/>
      <c r="I2" s="143"/>
      <c r="J2" s="143"/>
    </row>
    <row r="3" spans="1:41" ht="18.75" x14ac:dyDescent="0.25">
      <c r="A3" s="39" t="s">
        <v>204</v>
      </c>
      <c r="B3" s="39" t="s">
        <v>281</v>
      </c>
    </row>
    <row r="4" spans="1:41" customFormat="1" ht="15.75" x14ac:dyDescent="0.25">
      <c r="A4" s="472" t="s">
        <v>469</v>
      </c>
      <c r="B4" s="472" t="s">
        <v>470</v>
      </c>
      <c r="C4" s="472"/>
      <c r="D4" s="472"/>
      <c r="E4" s="472"/>
      <c r="F4" s="472"/>
      <c r="G4" s="472"/>
      <c r="H4" s="472"/>
      <c r="I4" s="172"/>
      <c r="J4" s="172"/>
      <c r="K4" s="172"/>
      <c r="L4" s="168"/>
      <c r="M4" s="168"/>
      <c r="N4" s="168"/>
      <c r="O4" s="168"/>
      <c r="P4" s="168"/>
      <c r="Q4" s="168"/>
      <c r="R4" s="168"/>
      <c r="S4" s="168"/>
      <c r="T4" s="168"/>
      <c r="U4" s="172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</row>
    <row r="5" spans="1:41" x14ac:dyDescent="0.25">
      <c r="A5" s="177" t="s">
        <v>99</v>
      </c>
      <c r="B5" s="177"/>
      <c r="C5" s="176" t="s">
        <v>100</v>
      </c>
      <c r="D5" s="176"/>
      <c r="E5" s="176"/>
      <c r="F5" s="155" t="s">
        <v>219</v>
      </c>
      <c r="G5" s="155" t="s">
        <v>252</v>
      </c>
      <c r="H5" s="155" t="s">
        <v>104</v>
      </c>
      <c r="I5" s="158" t="s">
        <v>168</v>
      </c>
      <c r="U5" s="139"/>
    </row>
    <row r="6" spans="1:41" ht="30" x14ac:dyDescent="0.25">
      <c r="C6" s="141"/>
      <c r="D6" s="141"/>
      <c r="E6" s="141"/>
      <c r="F6" s="141"/>
      <c r="G6" s="141"/>
      <c r="H6" s="141"/>
      <c r="I6" s="215" t="s">
        <v>201</v>
      </c>
      <c r="J6" s="155" t="s">
        <v>264</v>
      </c>
      <c r="K6" s="61" t="s">
        <v>291</v>
      </c>
      <c r="L6" s="61" t="s">
        <v>292</v>
      </c>
      <c r="M6" s="61" t="s">
        <v>293</v>
      </c>
      <c r="N6" s="61" t="s">
        <v>294</v>
      </c>
      <c r="O6" s="61" t="s">
        <v>295</v>
      </c>
      <c r="P6" s="61" t="s">
        <v>296</v>
      </c>
      <c r="Q6" s="61" t="s">
        <v>297</v>
      </c>
      <c r="R6" s="61" t="s">
        <v>298</v>
      </c>
      <c r="S6" s="61" t="s">
        <v>299</v>
      </c>
      <c r="T6" s="61" t="s">
        <v>300</v>
      </c>
      <c r="U6" s="61" t="s">
        <v>1</v>
      </c>
      <c r="V6" s="61" t="s">
        <v>2</v>
      </c>
      <c r="W6" s="61" t="s">
        <v>3</v>
      </c>
      <c r="X6" s="61" t="s">
        <v>301</v>
      </c>
      <c r="Y6" s="61" t="s">
        <v>302</v>
      </c>
      <c r="Z6" s="61" t="s">
        <v>303</v>
      </c>
      <c r="AA6" s="61" t="s">
        <v>304</v>
      </c>
      <c r="AB6" s="61" t="s">
        <v>4</v>
      </c>
      <c r="AC6" s="61" t="s">
        <v>5</v>
      </c>
      <c r="AD6" s="61" t="s">
        <v>6</v>
      </c>
      <c r="AE6" s="61" t="s">
        <v>305</v>
      </c>
      <c r="AF6" s="61" t="s">
        <v>7</v>
      </c>
      <c r="AG6" s="61" t="s">
        <v>306</v>
      </c>
      <c r="AH6" s="61" t="s">
        <v>8</v>
      </c>
      <c r="AI6" s="61" t="s">
        <v>9</v>
      </c>
      <c r="AJ6" s="61" t="s">
        <v>10</v>
      </c>
      <c r="AK6" s="61" t="s">
        <v>11</v>
      </c>
      <c r="AL6" s="61" t="s">
        <v>307</v>
      </c>
      <c r="AM6" s="61" t="s">
        <v>12</v>
      </c>
      <c r="AN6" s="61" t="s">
        <v>13</v>
      </c>
      <c r="AO6" s="61" t="s">
        <v>14</v>
      </c>
    </row>
    <row r="7" spans="1:41" ht="16.5" thickBot="1" x14ac:dyDescent="0.3">
      <c r="A7" s="148" t="s">
        <v>29</v>
      </c>
      <c r="B7" s="148" t="s">
        <v>34</v>
      </c>
      <c r="C7" s="148" t="s">
        <v>29</v>
      </c>
      <c r="D7" s="148" t="s">
        <v>34</v>
      </c>
      <c r="E7" s="148" t="s">
        <v>196</v>
      </c>
      <c r="F7" s="184"/>
      <c r="G7" s="184"/>
      <c r="H7" s="184"/>
      <c r="I7" s="148" t="s">
        <v>249</v>
      </c>
      <c r="J7" s="148"/>
      <c r="K7" s="64" t="s">
        <v>310</v>
      </c>
      <c r="L7" s="64" t="s">
        <v>311</v>
      </c>
      <c r="M7" s="64" t="s">
        <v>312</v>
      </c>
      <c r="N7" s="64" t="s">
        <v>313</v>
      </c>
      <c r="O7" s="64" t="s">
        <v>314</v>
      </c>
      <c r="P7" s="64" t="s">
        <v>315</v>
      </c>
      <c r="Q7" s="64" t="s">
        <v>316</v>
      </c>
      <c r="R7" s="64" t="s">
        <v>317</v>
      </c>
      <c r="S7" s="64" t="s">
        <v>318</v>
      </c>
      <c r="T7" s="64" t="s">
        <v>300</v>
      </c>
      <c r="U7" s="64" t="s">
        <v>86</v>
      </c>
      <c r="V7" s="64" t="s">
        <v>87</v>
      </c>
      <c r="W7" s="64" t="s">
        <v>319</v>
      </c>
      <c r="X7" s="64" t="s">
        <v>320</v>
      </c>
      <c r="Y7" s="64" t="s">
        <v>321</v>
      </c>
      <c r="Z7" s="64" t="s">
        <v>322</v>
      </c>
      <c r="AA7" s="64" t="s">
        <v>323</v>
      </c>
      <c r="AB7" s="64" t="s">
        <v>88</v>
      </c>
      <c r="AC7" s="64" t="s">
        <v>89</v>
      </c>
      <c r="AD7" s="64" t="s">
        <v>90</v>
      </c>
      <c r="AE7" s="64" t="s">
        <v>324</v>
      </c>
      <c r="AF7" s="64" t="s">
        <v>91</v>
      </c>
      <c r="AG7" s="64" t="s">
        <v>325</v>
      </c>
      <c r="AH7" s="64" t="s">
        <v>92</v>
      </c>
      <c r="AI7" s="64" t="s">
        <v>326</v>
      </c>
      <c r="AJ7" s="64" t="s">
        <v>93</v>
      </c>
      <c r="AK7" s="64" t="s">
        <v>94</v>
      </c>
      <c r="AL7" s="64" t="s">
        <v>327</v>
      </c>
      <c r="AM7" s="64" t="s">
        <v>95</v>
      </c>
      <c r="AN7" s="64" t="s">
        <v>328</v>
      </c>
      <c r="AO7" s="64" t="s">
        <v>96</v>
      </c>
    </row>
    <row r="8" spans="1:41" x14ac:dyDescent="0.25">
      <c r="A8" s="141" t="s">
        <v>107</v>
      </c>
      <c r="B8" s="139" t="s">
        <v>493</v>
      </c>
      <c r="C8" s="139" t="s">
        <v>21</v>
      </c>
      <c r="D8" s="139" t="s">
        <v>339</v>
      </c>
      <c r="E8" s="139" t="s">
        <v>232</v>
      </c>
      <c r="F8" s="165">
        <v>2020</v>
      </c>
      <c r="G8" s="186">
        <v>15</v>
      </c>
      <c r="H8" s="149">
        <v>2020</v>
      </c>
      <c r="I8" s="280">
        <v>2.3779694578808535</v>
      </c>
      <c r="J8" s="93">
        <v>1</v>
      </c>
      <c r="K8" s="280">
        <v>2.6526903390105896</v>
      </c>
      <c r="L8" s="280">
        <v>2.6526903390105896</v>
      </c>
      <c r="M8" s="280">
        <v>2.6526903390105896</v>
      </c>
      <c r="N8" s="280">
        <v>2.6526903390105896</v>
      </c>
      <c r="O8" s="280">
        <v>2.3779694578808535</v>
      </c>
      <c r="P8" s="280">
        <v>2.3779694578808535</v>
      </c>
      <c r="Q8" s="280">
        <v>2.3779694578808535</v>
      </c>
      <c r="R8" s="280">
        <v>2.6526903390105896</v>
      </c>
      <c r="S8" s="280">
        <v>2.6526903390105896</v>
      </c>
      <c r="T8" s="280">
        <v>2.6526903390105896</v>
      </c>
      <c r="U8" s="280">
        <v>2.6526903390105896</v>
      </c>
      <c r="V8" s="280">
        <v>1.9768086876483704</v>
      </c>
      <c r="W8" s="280">
        <v>1.9768086876483704</v>
      </c>
      <c r="X8" s="280">
        <v>1.9768086876483704</v>
      </c>
      <c r="Y8" s="280">
        <v>1.9768086876483704</v>
      </c>
      <c r="Z8" s="280">
        <v>1.9768086876483704</v>
      </c>
      <c r="AA8" s="280">
        <v>1.9768086876483704</v>
      </c>
      <c r="AB8" s="280">
        <v>1.9768086876483704</v>
      </c>
      <c r="AC8" s="280">
        <v>2.6526903390105896</v>
      </c>
      <c r="AD8" s="280">
        <v>2.6526903390105896</v>
      </c>
      <c r="AE8" s="280">
        <v>2.3779694578808535</v>
      </c>
      <c r="AF8" s="280">
        <v>2.3779694578808535</v>
      </c>
      <c r="AG8" s="280">
        <v>1.9768086876483704</v>
      </c>
      <c r="AH8" s="280">
        <v>1.9768086876483704</v>
      </c>
      <c r="AI8" s="280">
        <v>2.6526903390105896</v>
      </c>
      <c r="AJ8" s="280">
        <v>2.3779694578808535</v>
      </c>
      <c r="AK8" s="280">
        <v>1.9768086876483704</v>
      </c>
      <c r="AL8" s="280">
        <v>2.6526903390105896</v>
      </c>
      <c r="AM8" s="280">
        <v>1.9768086876483704</v>
      </c>
      <c r="AN8" s="280">
        <v>1.9768086876483704</v>
      </c>
      <c r="AO8" s="280">
        <v>2.3779694578808535</v>
      </c>
    </row>
    <row r="9" spans="1:41" x14ac:dyDescent="0.25">
      <c r="A9" s="141" t="s">
        <v>107</v>
      </c>
      <c r="B9" s="139" t="s">
        <v>495</v>
      </c>
      <c r="C9" s="139" t="s">
        <v>21</v>
      </c>
      <c r="D9" s="139" t="s">
        <v>339</v>
      </c>
      <c r="E9" s="139" t="s">
        <v>233</v>
      </c>
      <c r="F9" s="165">
        <v>2025</v>
      </c>
      <c r="G9" s="165">
        <v>15</v>
      </c>
      <c r="H9" s="149">
        <v>2025</v>
      </c>
      <c r="I9" s="280">
        <v>2.3779694578808535</v>
      </c>
      <c r="J9" s="93">
        <v>1</v>
      </c>
      <c r="K9" s="280">
        <v>2.6526903390105896</v>
      </c>
      <c r="L9" s="280">
        <v>2.6526903390105896</v>
      </c>
      <c r="M9" s="280">
        <v>2.6526903390105896</v>
      </c>
      <c r="N9" s="280">
        <v>2.6526903390105896</v>
      </c>
      <c r="O9" s="280">
        <v>2.3779694578808535</v>
      </c>
      <c r="P9" s="280">
        <v>2.3779694578808535</v>
      </c>
      <c r="Q9" s="280">
        <v>2.3779694578808535</v>
      </c>
      <c r="R9" s="280">
        <v>2.6526903390105896</v>
      </c>
      <c r="S9" s="280">
        <v>2.6526903390105896</v>
      </c>
      <c r="T9" s="280">
        <v>2.6526903390105896</v>
      </c>
      <c r="U9" s="280">
        <v>2.6526903390105896</v>
      </c>
      <c r="V9" s="280">
        <v>1.9768086876483704</v>
      </c>
      <c r="W9" s="280">
        <v>1.9768086876483704</v>
      </c>
      <c r="X9" s="280">
        <v>1.9768086876483704</v>
      </c>
      <c r="Y9" s="280">
        <v>1.9768086876483704</v>
      </c>
      <c r="Z9" s="280">
        <v>1.9768086876483704</v>
      </c>
      <c r="AA9" s="280">
        <v>1.9768086876483704</v>
      </c>
      <c r="AB9" s="280">
        <v>1.9768086876483704</v>
      </c>
      <c r="AC9" s="280">
        <v>2.6526903390105896</v>
      </c>
      <c r="AD9" s="280">
        <v>2.6526903390105896</v>
      </c>
      <c r="AE9" s="280">
        <v>2.3779694578808535</v>
      </c>
      <c r="AF9" s="280">
        <v>2.3779694578808535</v>
      </c>
      <c r="AG9" s="280">
        <v>1.9768086876483704</v>
      </c>
      <c r="AH9" s="280">
        <v>1.9768086876483704</v>
      </c>
      <c r="AI9" s="280">
        <v>2.6526903390105896</v>
      </c>
      <c r="AJ9" s="280">
        <v>2.3779694578808535</v>
      </c>
      <c r="AK9" s="280">
        <v>1.9768086876483704</v>
      </c>
      <c r="AL9" s="280">
        <v>2.6526903390105896</v>
      </c>
      <c r="AM9" s="280">
        <v>1.9768086876483704</v>
      </c>
      <c r="AN9" s="280">
        <v>1.9768086876483704</v>
      </c>
      <c r="AO9" s="280">
        <v>2.3779694578808535</v>
      </c>
    </row>
    <row r="10" spans="1:41" x14ac:dyDescent="0.25">
      <c r="C10" s="141"/>
      <c r="D10" s="141"/>
      <c r="E10" s="141"/>
      <c r="F10" s="243"/>
      <c r="G10" s="243"/>
      <c r="H10" s="149">
        <v>2030</v>
      </c>
      <c r="I10" s="280">
        <v>2.9523405423228448</v>
      </c>
      <c r="J10" s="93">
        <v>1.2415384615384617</v>
      </c>
      <c r="K10" s="280">
        <v>3.2934170824331481</v>
      </c>
      <c r="L10" s="280">
        <v>3.2934170824331481</v>
      </c>
      <c r="M10" s="280">
        <v>3.2934170824331481</v>
      </c>
      <c r="N10" s="280">
        <v>3.2934170824331481</v>
      </c>
      <c r="O10" s="280">
        <v>2.9523405423228448</v>
      </c>
      <c r="P10" s="280">
        <v>2.9523405423228448</v>
      </c>
      <c r="Q10" s="280">
        <v>2.9523405423228448</v>
      </c>
      <c r="R10" s="280">
        <v>3.2934170824331481</v>
      </c>
      <c r="S10" s="280">
        <v>3.2934170824331481</v>
      </c>
      <c r="T10" s="280">
        <v>3.2934170824331481</v>
      </c>
      <c r="U10" s="280">
        <v>3.2934170824331481</v>
      </c>
      <c r="V10" s="280">
        <v>2.4542840168188231</v>
      </c>
      <c r="W10" s="280">
        <v>2.4542840168188231</v>
      </c>
      <c r="X10" s="280">
        <v>2.4542840168188231</v>
      </c>
      <c r="Y10" s="280">
        <v>2.4542840168188231</v>
      </c>
      <c r="Z10" s="280">
        <v>2.4542840168188231</v>
      </c>
      <c r="AA10" s="280">
        <v>2.4542840168188231</v>
      </c>
      <c r="AB10" s="280">
        <v>2.4542840168188231</v>
      </c>
      <c r="AC10" s="280">
        <v>3.2934170824331481</v>
      </c>
      <c r="AD10" s="280">
        <v>3.2934170824331481</v>
      </c>
      <c r="AE10" s="280">
        <v>2.9523405423228448</v>
      </c>
      <c r="AF10" s="280">
        <v>2.9523405423228448</v>
      </c>
      <c r="AG10" s="280">
        <v>2.4542840168188231</v>
      </c>
      <c r="AH10" s="280">
        <v>2.4542840168188231</v>
      </c>
      <c r="AI10" s="280">
        <v>3.2934170824331481</v>
      </c>
      <c r="AJ10" s="280">
        <v>2.9523405423228448</v>
      </c>
      <c r="AK10" s="280">
        <v>2.4542840168188231</v>
      </c>
      <c r="AL10" s="280">
        <v>3.2934170824331481</v>
      </c>
      <c r="AM10" s="280">
        <v>2.4542840168188231</v>
      </c>
      <c r="AN10" s="280">
        <v>2.4542840168188231</v>
      </c>
      <c r="AO10" s="280">
        <v>2.9523405423228448</v>
      </c>
    </row>
    <row r="11" spans="1:41" x14ac:dyDescent="0.25">
      <c r="B11" s="139"/>
      <c r="F11" s="165"/>
      <c r="G11" s="165"/>
      <c r="H11" s="149">
        <v>2050</v>
      </c>
      <c r="I11" s="280">
        <v>3.7535333289011628</v>
      </c>
      <c r="J11" s="93">
        <v>1.5784615384615386</v>
      </c>
      <c r="K11" s="280">
        <v>4.1871696735767152</v>
      </c>
      <c r="L11" s="280">
        <v>4.1871696735767152</v>
      </c>
      <c r="M11" s="280">
        <v>4.1871696735767152</v>
      </c>
      <c r="N11" s="280">
        <v>4.1871696735767152</v>
      </c>
      <c r="O11" s="280">
        <v>3.7535333289011628</v>
      </c>
      <c r="P11" s="280">
        <v>3.7535333289011628</v>
      </c>
      <c r="Q11" s="280">
        <v>3.7535333289011628</v>
      </c>
      <c r="R11" s="280">
        <v>4.1871696735767152</v>
      </c>
      <c r="S11" s="280">
        <v>4.1871696735767152</v>
      </c>
      <c r="T11" s="280">
        <v>4.1871696735767152</v>
      </c>
      <c r="U11" s="280">
        <v>4.1871696735767152</v>
      </c>
      <c r="V11" s="280">
        <v>3.1203164823495815</v>
      </c>
      <c r="W11" s="280">
        <v>3.1203164823495815</v>
      </c>
      <c r="X11" s="280">
        <v>3.1203164823495815</v>
      </c>
      <c r="Y11" s="280">
        <v>3.1203164823495815</v>
      </c>
      <c r="Z11" s="280">
        <v>3.1203164823495815</v>
      </c>
      <c r="AA11" s="280">
        <v>3.1203164823495815</v>
      </c>
      <c r="AB11" s="280">
        <v>3.1203164823495815</v>
      </c>
      <c r="AC11" s="280">
        <v>4.1871696735767152</v>
      </c>
      <c r="AD11" s="280">
        <v>4.1871696735767152</v>
      </c>
      <c r="AE11" s="280">
        <v>3.7535333289011628</v>
      </c>
      <c r="AF11" s="280">
        <v>3.7535333289011628</v>
      </c>
      <c r="AG11" s="280">
        <v>3.1203164823495815</v>
      </c>
      <c r="AH11" s="280">
        <v>3.1203164823495815</v>
      </c>
      <c r="AI11" s="280">
        <v>4.1871696735767152</v>
      </c>
      <c r="AJ11" s="280">
        <v>3.7535333289011628</v>
      </c>
      <c r="AK11" s="280">
        <v>3.1203164823495815</v>
      </c>
      <c r="AL11" s="280">
        <v>4.1871696735767152</v>
      </c>
      <c r="AM11" s="280">
        <v>3.1203164823495815</v>
      </c>
      <c r="AN11" s="280">
        <v>3.1203164823495815</v>
      </c>
      <c r="AO11" s="280">
        <v>3.7535333289011628</v>
      </c>
    </row>
    <row r="12" spans="1:41" x14ac:dyDescent="0.25">
      <c r="A12" s="141" t="s">
        <v>107</v>
      </c>
      <c r="B12" s="139" t="s">
        <v>497</v>
      </c>
      <c r="C12" s="139" t="s">
        <v>21</v>
      </c>
      <c r="D12" s="139" t="s">
        <v>339</v>
      </c>
      <c r="E12" s="139" t="s">
        <v>234</v>
      </c>
      <c r="F12" s="165">
        <v>2030</v>
      </c>
      <c r="G12" s="165">
        <v>15</v>
      </c>
      <c r="H12" s="149">
        <v>2030</v>
      </c>
      <c r="I12" s="280">
        <v>3.2130025790520929</v>
      </c>
      <c r="J12" s="93">
        <v>1.3511538461538466</v>
      </c>
      <c r="K12" s="280">
        <v>3.5841927542093095</v>
      </c>
      <c r="L12" s="280">
        <v>3.5841927542093095</v>
      </c>
      <c r="M12" s="280">
        <v>3.5841927542093095</v>
      </c>
      <c r="N12" s="280">
        <v>3.5841927542093095</v>
      </c>
      <c r="O12" s="280">
        <v>3.2130025790520929</v>
      </c>
      <c r="P12" s="280">
        <v>3.2130025790520929</v>
      </c>
      <c r="Q12" s="280">
        <v>3.2130025790520929</v>
      </c>
      <c r="R12" s="280">
        <v>3.5841927542093095</v>
      </c>
      <c r="S12" s="280">
        <v>3.5841927542093095</v>
      </c>
      <c r="T12" s="280">
        <v>3.5841927542093095</v>
      </c>
      <c r="U12" s="280">
        <v>3.5841927542093095</v>
      </c>
      <c r="V12" s="280">
        <v>2.6709726614264335</v>
      </c>
      <c r="W12" s="280">
        <v>2.6709726614264335</v>
      </c>
      <c r="X12" s="280">
        <v>2.6709726614264335</v>
      </c>
      <c r="Y12" s="280">
        <v>2.6709726614264335</v>
      </c>
      <c r="Z12" s="280">
        <v>2.6709726614264335</v>
      </c>
      <c r="AA12" s="280">
        <v>2.6709726614264335</v>
      </c>
      <c r="AB12" s="280">
        <v>2.6709726614264335</v>
      </c>
      <c r="AC12" s="280">
        <v>3.5841927542093095</v>
      </c>
      <c r="AD12" s="280">
        <v>3.5841927542093095</v>
      </c>
      <c r="AE12" s="280">
        <v>3.2130025790520929</v>
      </c>
      <c r="AF12" s="280">
        <v>3.2130025790520929</v>
      </c>
      <c r="AG12" s="280">
        <v>2.6709726614264335</v>
      </c>
      <c r="AH12" s="280">
        <v>2.6709726614264335</v>
      </c>
      <c r="AI12" s="280">
        <v>3.5841927542093095</v>
      </c>
      <c r="AJ12" s="280">
        <v>3.2130025790520929</v>
      </c>
      <c r="AK12" s="280">
        <v>2.6709726614264335</v>
      </c>
      <c r="AL12" s="280">
        <v>3.5841927542093095</v>
      </c>
      <c r="AM12" s="280">
        <v>2.6709726614264335</v>
      </c>
      <c r="AN12" s="280">
        <v>2.6709726614264335</v>
      </c>
      <c r="AO12" s="280">
        <v>3.2130025790520929</v>
      </c>
    </row>
    <row r="13" spans="1:41" x14ac:dyDescent="0.25">
      <c r="B13" s="139"/>
      <c r="F13" s="165"/>
      <c r="G13" s="165"/>
      <c r="H13" s="149">
        <v>2050</v>
      </c>
      <c r="I13" s="280">
        <v>4.3900974607031147</v>
      </c>
      <c r="J13" s="93">
        <v>1.8461538461538465</v>
      </c>
      <c r="K13" s="280">
        <v>4.8972744720195509</v>
      </c>
      <c r="L13" s="280">
        <v>4.8972744720195509</v>
      </c>
      <c r="M13" s="280">
        <v>4.8972744720195509</v>
      </c>
      <c r="N13" s="280">
        <v>4.8972744720195509</v>
      </c>
      <c r="O13" s="280">
        <v>4.3900974607031147</v>
      </c>
      <c r="P13" s="280">
        <v>4.3900974607031147</v>
      </c>
      <c r="Q13" s="280">
        <v>4.3900974607031147</v>
      </c>
      <c r="R13" s="280">
        <v>4.8972744720195509</v>
      </c>
      <c r="S13" s="280">
        <v>4.8972744720195509</v>
      </c>
      <c r="T13" s="280">
        <v>4.8972744720195509</v>
      </c>
      <c r="U13" s="280">
        <v>4.8972744720195509</v>
      </c>
      <c r="V13" s="280">
        <v>3.6494929618123764</v>
      </c>
      <c r="W13" s="280">
        <v>3.6494929618123764</v>
      </c>
      <c r="X13" s="280">
        <v>3.6494929618123764</v>
      </c>
      <c r="Y13" s="280">
        <v>3.6494929618123764</v>
      </c>
      <c r="Z13" s="280">
        <v>3.6494929618123764</v>
      </c>
      <c r="AA13" s="280">
        <v>3.6494929618123764</v>
      </c>
      <c r="AB13" s="280">
        <v>3.6494929618123764</v>
      </c>
      <c r="AC13" s="280">
        <v>4.8972744720195509</v>
      </c>
      <c r="AD13" s="280">
        <v>4.8972744720195509</v>
      </c>
      <c r="AE13" s="280">
        <v>4.3900974607031147</v>
      </c>
      <c r="AF13" s="280">
        <v>4.3900974607031147</v>
      </c>
      <c r="AG13" s="280">
        <v>3.6494929618123764</v>
      </c>
      <c r="AH13" s="280">
        <v>3.6494929618123764</v>
      </c>
      <c r="AI13" s="280">
        <v>4.8972744720195509</v>
      </c>
      <c r="AJ13" s="280">
        <v>4.3900974607031147</v>
      </c>
      <c r="AK13" s="280">
        <v>3.6494929618123764</v>
      </c>
      <c r="AL13" s="280">
        <v>4.8972744720195509</v>
      </c>
      <c r="AM13" s="280">
        <v>3.6494929618123764</v>
      </c>
      <c r="AN13" s="280">
        <v>3.6494929618123764</v>
      </c>
      <c r="AO13" s="280">
        <v>4.3900974607031147</v>
      </c>
    </row>
    <row r="14" spans="1:41" x14ac:dyDescent="0.25">
      <c r="A14" s="141" t="s">
        <v>107</v>
      </c>
      <c r="B14" s="139" t="s">
        <v>499</v>
      </c>
      <c r="C14" s="139" t="s">
        <v>21</v>
      </c>
      <c r="D14" s="139" t="s">
        <v>339</v>
      </c>
      <c r="E14" s="139" t="s">
        <v>235</v>
      </c>
      <c r="F14" s="165">
        <v>2020</v>
      </c>
      <c r="G14" s="165">
        <v>15</v>
      </c>
      <c r="H14" s="149">
        <v>2020</v>
      </c>
      <c r="I14" s="280">
        <v>3.3</v>
      </c>
      <c r="J14" s="93">
        <v>1.3877385973412886</v>
      </c>
      <c r="K14" s="280">
        <v>3.6812407702393428</v>
      </c>
      <c r="L14" s="280">
        <v>3.6812407702393428</v>
      </c>
      <c r="M14" s="280">
        <v>3.6812407702393428</v>
      </c>
      <c r="N14" s="280">
        <v>3.6812407702393428</v>
      </c>
      <c r="O14" s="280">
        <v>3.3</v>
      </c>
      <c r="P14" s="280">
        <v>3.3</v>
      </c>
      <c r="Q14" s="280">
        <v>3.3</v>
      </c>
      <c r="R14" s="280">
        <v>3.6812407702393428</v>
      </c>
      <c r="S14" s="280">
        <v>3.6812407702393428</v>
      </c>
      <c r="T14" s="280">
        <v>3.6812407702393428</v>
      </c>
      <c r="U14" s="280">
        <v>3.6812407702393428</v>
      </c>
      <c r="V14" s="280">
        <v>2.7432937154092225</v>
      </c>
      <c r="W14" s="280">
        <v>2.7432937154092225</v>
      </c>
      <c r="X14" s="280">
        <v>2.7432937154092225</v>
      </c>
      <c r="Y14" s="280">
        <v>2.7432937154092225</v>
      </c>
      <c r="Z14" s="280">
        <v>2.7432937154092225</v>
      </c>
      <c r="AA14" s="280">
        <v>2.7432937154092225</v>
      </c>
      <c r="AB14" s="280">
        <v>2.7432937154092225</v>
      </c>
      <c r="AC14" s="280">
        <v>3.6812407702393428</v>
      </c>
      <c r="AD14" s="280">
        <v>3.6812407702393428</v>
      </c>
      <c r="AE14" s="280">
        <v>3.3</v>
      </c>
      <c r="AF14" s="280">
        <v>3.3</v>
      </c>
      <c r="AG14" s="280">
        <v>2.7432937154092225</v>
      </c>
      <c r="AH14" s="280">
        <v>2.7432937154092225</v>
      </c>
      <c r="AI14" s="280">
        <v>3.6812407702393428</v>
      </c>
      <c r="AJ14" s="280">
        <v>3.3</v>
      </c>
      <c r="AK14" s="280">
        <v>2.7432937154092225</v>
      </c>
      <c r="AL14" s="280">
        <v>3.6812407702393428</v>
      </c>
      <c r="AM14" s="280">
        <v>2.7432937154092225</v>
      </c>
      <c r="AN14" s="280">
        <v>2.7432937154092225</v>
      </c>
      <c r="AO14" s="280">
        <v>3.3</v>
      </c>
    </row>
    <row r="15" spans="1:41" x14ac:dyDescent="0.25">
      <c r="A15" s="141" t="s">
        <v>107</v>
      </c>
      <c r="B15" s="139" t="s">
        <v>501</v>
      </c>
      <c r="C15" s="139" t="s">
        <v>21</v>
      </c>
      <c r="D15" s="139" t="s">
        <v>339</v>
      </c>
      <c r="E15" s="139" t="s">
        <v>236</v>
      </c>
      <c r="F15" s="165">
        <v>2025</v>
      </c>
      <c r="G15" s="165">
        <v>15</v>
      </c>
      <c r="H15" s="149">
        <v>2025</v>
      </c>
      <c r="I15" s="280">
        <v>3.3</v>
      </c>
      <c r="J15" s="93">
        <v>1.3877385973412886</v>
      </c>
      <c r="K15" s="280">
        <v>3.6812407702393428</v>
      </c>
      <c r="L15" s="280">
        <v>3.6812407702393428</v>
      </c>
      <c r="M15" s="280">
        <v>3.6812407702393428</v>
      </c>
      <c r="N15" s="280">
        <v>3.6812407702393428</v>
      </c>
      <c r="O15" s="280">
        <v>3.3</v>
      </c>
      <c r="P15" s="280">
        <v>3.3</v>
      </c>
      <c r="Q15" s="280">
        <v>3.3</v>
      </c>
      <c r="R15" s="280">
        <v>3.6812407702393428</v>
      </c>
      <c r="S15" s="280">
        <v>3.6812407702393428</v>
      </c>
      <c r="T15" s="280">
        <v>3.6812407702393428</v>
      </c>
      <c r="U15" s="280">
        <v>3.6812407702393428</v>
      </c>
      <c r="V15" s="280">
        <v>2.7432937154092225</v>
      </c>
      <c r="W15" s="280">
        <v>2.7432937154092225</v>
      </c>
      <c r="X15" s="280">
        <v>2.7432937154092225</v>
      </c>
      <c r="Y15" s="280">
        <v>2.7432937154092225</v>
      </c>
      <c r="Z15" s="280">
        <v>2.7432937154092225</v>
      </c>
      <c r="AA15" s="280">
        <v>2.7432937154092225</v>
      </c>
      <c r="AB15" s="280">
        <v>2.7432937154092225</v>
      </c>
      <c r="AC15" s="280">
        <v>3.6812407702393428</v>
      </c>
      <c r="AD15" s="280">
        <v>3.6812407702393428</v>
      </c>
      <c r="AE15" s="280">
        <v>3.3</v>
      </c>
      <c r="AF15" s="280">
        <v>3.3</v>
      </c>
      <c r="AG15" s="280">
        <v>2.7432937154092225</v>
      </c>
      <c r="AH15" s="280">
        <v>2.7432937154092225</v>
      </c>
      <c r="AI15" s="280">
        <v>3.6812407702393428</v>
      </c>
      <c r="AJ15" s="280">
        <v>3.3</v>
      </c>
      <c r="AK15" s="280">
        <v>2.7432937154092225</v>
      </c>
      <c r="AL15" s="280">
        <v>3.6812407702393428</v>
      </c>
      <c r="AM15" s="280">
        <v>2.7432937154092225</v>
      </c>
      <c r="AN15" s="280">
        <v>2.7432937154092225</v>
      </c>
      <c r="AO15" s="280">
        <v>3.3</v>
      </c>
    </row>
    <row r="16" spans="1:41" x14ac:dyDescent="0.25">
      <c r="C16" s="141"/>
      <c r="D16" s="141"/>
      <c r="E16" s="141"/>
      <c r="F16" s="243"/>
      <c r="G16" s="243"/>
      <c r="H16" s="149">
        <v>2030</v>
      </c>
      <c r="I16" s="280">
        <v>4.0970769230769237</v>
      </c>
      <c r="J16" s="93">
        <v>1.7229308431606463</v>
      </c>
      <c r="K16" s="280">
        <v>4.5704020024356158</v>
      </c>
      <c r="L16" s="280">
        <v>4.5704020024356158</v>
      </c>
      <c r="M16" s="280">
        <v>4.5704020024356158</v>
      </c>
      <c r="N16" s="280">
        <v>4.5704020024356158</v>
      </c>
      <c r="O16" s="280">
        <v>4.0970769230769237</v>
      </c>
      <c r="P16" s="280">
        <v>4.0970769230769237</v>
      </c>
      <c r="Q16" s="280">
        <v>4.0970769230769237</v>
      </c>
      <c r="R16" s="280">
        <v>4.5704020024356158</v>
      </c>
      <c r="S16" s="280">
        <v>4.5704020024356158</v>
      </c>
      <c r="T16" s="280">
        <v>4.5704020024356158</v>
      </c>
      <c r="U16" s="280">
        <v>4.5704020024356158</v>
      </c>
      <c r="V16" s="280">
        <v>3.4059046589772972</v>
      </c>
      <c r="W16" s="280">
        <v>3.4059046589772972</v>
      </c>
      <c r="X16" s="280">
        <v>3.4059046589772972</v>
      </c>
      <c r="Y16" s="280">
        <v>3.4059046589772972</v>
      </c>
      <c r="Z16" s="280">
        <v>3.4059046589772972</v>
      </c>
      <c r="AA16" s="280">
        <v>3.4059046589772972</v>
      </c>
      <c r="AB16" s="280">
        <v>3.4059046589772972</v>
      </c>
      <c r="AC16" s="280">
        <v>4.5704020024356158</v>
      </c>
      <c r="AD16" s="280">
        <v>4.5704020024356158</v>
      </c>
      <c r="AE16" s="280">
        <v>4.0970769230769237</v>
      </c>
      <c r="AF16" s="280">
        <v>4.0970769230769237</v>
      </c>
      <c r="AG16" s="280">
        <v>3.4059046589772972</v>
      </c>
      <c r="AH16" s="280">
        <v>3.4059046589772972</v>
      </c>
      <c r="AI16" s="280">
        <v>4.5704020024356158</v>
      </c>
      <c r="AJ16" s="280">
        <v>4.0970769230769237</v>
      </c>
      <c r="AK16" s="280">
        <v>3.4059046589772972</v>
      </c>
      <c r="AL16" s="280">
        <v>4.5704020024356158</v>
      </c>
      <c r="AM16" s="280">
        <v>3.4059046589772972</v>
      </c>
      <c r="AN16" s="280">
        <v>3.4059046589772972</v>
      </c>
      <c r="AO16" s="280">
        <v>4.0970769230769237</v>
      </c>
    </row>
    <row r="17" spans="1:41" x14ac:dyDescent="0.25">
      <c r="B17" s="139"/>
      <c r="F17" s="165"/>
      <c r="G17" s="165"/>
      <c r="H17" s="149">
        <v>2050</v>
      </c>
      <c r="I17" s="280">
        <v>4.9800000000000013</v>
      </c>
      <c r="J17" s="93">
        <v>2.0942237014423086</v>
      </c>
      <c r="K17" s="280">
        <v>5.5553269805430103</v>
      </c>
      <c r="L17" s="280">
        <v>5.5553269805430103</v>
      </c>
      <c r="M17" s="280">
        <v>5.5553269805430103</v>
      </c>
      <c r="N17" s="280">
        <v>5.5553269805430103</v>
      </c>
      <c r="O17" s="280">
        <v>4.9800000000000013</v>
      </c>
      <c r="P17" s="280">
        <v>4.9800000000000013</v>
      </c>
      <c r="Q17" s="280">
        <v>4.9800000000000013</v>
      </c>
      <c r="R17" s="280">
        <v>5.5553269805430103</v>
      </c>
      <c r="S17" s="280">
        <v>5.5553269805430103</v>
      </c>
      <c r="T17" s="280">
        <v>5.5553269805430103</v>
      </c>
      <c r="U17" s="280">
        <v>5.5553269805430103</v>
      </c>
      <c r="V17" s="280">
        <v>4.1398796068902826</v>
      </c>
      <c r="W17" s="280">
        <v>4.1398796068902826</v>
      </c>
      <c r="X17" s="280">
        <v>4.1398796068902826</v>
      </c>
      <c r="Y17" s="280">
        <v>4.1398796068902826</v>
      </c>
      <c r="Z17" s="280">
        <v>4.1398796068902826</v>
      </c>
      <c r="AA17" s="280">
        <v>4.1398796068902826</v>
      </c>
      <c r="AB17" s="280">
        <v>4.1398796068902826</v>
      </c>
      <c r="AC17" s="280">
        <v>5.5553269805430103</v>
      </c>
      <c r="AD17" s="280">
        <v>5.5553269805430103</v>
      </c>
      <c r="AE17" s="280">
        <v>4.9800000000000013</v>
      </c>
      <c r="AF17" s="280">
        <v>4.9800000000000013</v>
      </c>
      <c r="AG17" s="280">
        <v>4.1398796068902826</v>
      </c>
      <c r="AH17" s="280">
        <v>4.1398796068902826</v>
      </c>
      <c r="AI17" s="280">
        <v>5.5553269805430103</v>
      </c>
      <c r="AJ17" s="280">
        <v>4.9800000000000013</v>
      </c>
      <c r="AK17" s="280">
        <v>4.1398796068902826</v>
      </c>
      <c r="AL17" s="280">
        <v>5.5553269805430103</v>
      </c>
      <c r="AM17" s="280">
        <v>4.1398796068902826</v>
      </c>
      <c r="AN17" s="280">
        <v>4.1398796068902826</v>
      </c>
      <c r="AO17" s="280">
        <v>4.9800000000000013</v>
      </c>
    </row>
    <row r="18" spans="1:41" x14ac:dyDescent="0.25">
      <c r="A18" s="141" t="s">
        <v>107</v>
      </c>
      <c r="B18" s="139" t="s">
        <v>503</v>
      </c>
      <c r="C18" s="139" t="s">
        <v>21</v>
      </c>
      <c r="D18" s="139" t="s">
        <v>339</v>
      </c>
      <c r="E18" s="139" t="s">
        <v>254</v>
      </c>
      <c r="F18" s="165">
        <v>2030</v>
      </c>
      <c r="G18" s="165">
        <v>15</v>
      </c>
      <c r="H18" s="149">
        <v>2030</v>
      </c>
      <c r="I18" s="280">
        <v>4.5199999999999996</v>
      </c>
      <c r="J18" s="93">
        <v>1.9007813515098859</v>
      </c>
      <c r="K18" s="280">
        <v>5.0421843277217659</v>
      </c>
      <c r="L18" s="280">
        <v>5.0421843277217659</v>
      </c>
      <c r="M18" s="280">
        <v>5.0421843277217659</v>
      </c>
      <c r="N18" s="280">
        <v>5.0421843277217659</v>
      </c>
      <c r="O18" s="280">
        <v>4.5199999999999996</v>
      </c>
      <c r="P18" s="280">
        <v>4.5199999999999996</v>
      </c>
      <c r="Q18" s="280">
        <v>4.5199999999999996</v>
      </c>
      <c r="R18" s="280">
        <v>5.0421843277217659</v>
      </c>
      <c r="S18" s="280">
        <v>5.0421843277217659</v>
      </c>
      <c r="T18" s="280">
        <v>5.0421843277217659</v>
      </c>
      <c r="U18" s="280">
        <v>5.0421843277217659</v>
      </c>
      <c r="V18" s="280">
        <v>3.7574810889847532</v>
      </c>
      <c r="W18" s="280">
        <v>3.7574810889847532</v>
      </c>
      <c r="X18" s="280">
        <v>3.7574810889847532</v>
      </c>
      <c r="Y18" s="280">
        <v>3.7574810889847532</v>
      </c>
      <c r="Z18" s="280">
        <v>3.7574810889847532</v>
      </c>
      <c r="AA18" s="280">
        <v>3.7574810889847532</v>
      </c>
      <c r="AB18" s="280">
        <v>3.7574810889847532</v>
      </c>
      <c r="AC18" s="280">
        <v>5.0421843277217659</v>
      </c>
      <c r="AD18" s="280">
        <v>5.0421843277217659</v>
      </c>
      <c r="AE18" s="280">
        <v>4.5199999999999996</v>
      </c>
      <c r="AF18" s="280">
        <v>4.5199999999999996</v>
      </c>
      <c r="AG18" s="280">
        <v>3.7574810889847532</v>
      </c>
      <c r="AH18" s="280">
        <v>3.7574810889847532</v>
      </c>
      <c r="AI18" s="280">
        <v>5.0421843277217659</v>
      </c>
      <c r="AJ18" s="280">
        <v>4.5199999999999996</v>
      </c>
      <c r="AK18" s="280">
        <v>3.7574810889847532</v>
      </c>
      <c r="AL18" s="280">
        <v>5.0421843277217659</v>
      </c>
      <c r="AM18" s="280">
        <v>3.7574810889847532</v>
      </c>
      <c r="AN18" s="280">
        <v>3.7574810889847532</v>
      </c>
      <c r="AO18" s="280">
        <v>4.5199999999999996</v>
      </c>
    </row>
    <row r="19" spans="1:41" x14ac:dyDescent="0.25">
      <c r="B19" s="139"/>
      <c r="F19" s="165"/>
      <c r="G19" s="165"/>
      <c r="H19" s="149">
        <v>2050</v>
      </c>
      <c r="I19" s="280">
        <v>5.7290557761904788</v>
      </c>
      <c r="J19" s="93">
        <v>2.4092217657395705</v>
      </c>
      <c r="K19" s="280">
        <v>6.3909193025113922</v>
      </c>
      <c r="L19" s="280">
        <v>6.3909193025113922</v>
      </c>
      <c r="M19" s="280">
        <v>6.3909193025113922</v>
      </c>
      <c r="N19" s="280">
        <v>6.3909193025113922</v>
      </c>
      <c r="O19" s="280">
        <v>5.7290557761904788</v>
      </c>
      <c r="P19" s="280">
        <v>5.7290557761904788</v>
      </c>
      <c r="Q19" s="280">
        <v>5.7290557761904788</v>
      </c>
      <c r="R19" s="280">
        <v>6.3909193025113922</v>
      </c>
      <c r="S19" s="280">
        <v>6.3909193025113922</v>
      </c>
      <c r="T19" s="280">
        <v>6.3909193025113922</v>
      </c>
      <c r="U19" s="280">
        <v>6.3909193025113922</v>
      </c>
      <c r="V19" s="280">
        <v>4.7625705169855292</v>
      </c>
      <c r="W19" s="280">
        <v>4.7625705169855292</v>
      </c>
      <c r="X19" s="280">
        <v>4.7625705169855292</v>
      </c>
      <c r="Y19" s="280">
        <v>4.7625705169855292</v>
      </c>
      <c r="Z19" s="280">
        <v>4.7625705169855292</v>
      </c>
      <c r="AA19" s="280">
        <v>4.7625705169855292</v>
      </c>
      <c r="AB19" s="280">
        <v>4.7625705169855292</v>
      </c>
      <c r="AC19" s="280">
        <v>6.3909193025113922</v>
      </c>
      <c r="AD19" s="280">
        <v>6.3909193025113922</v>
      </c>
      <c r="AE19" s="280">
        <v>5.7290557761904788</v>
      </c>
      <c r="AF19" s="280">
        <v>5.7290557761904788</v>
      </c>
      <c r="AG19" s="280">
        <v>4.7625705169855292</v>
      </c>
      <c r="AH19" s="280">
        <v>4.7625705169855292</v>
      </c>
      <c r="AI19" s="280">
        <v>6.3909193025113922</v>
      </c>
      <c r="AJ19" s="280">
        <v>5.7290557761904788</v>
      </c>
      <c r="AK19" s="280">
        <v>4.7625705169855292</v>
      </c>
      <c r="AL19" s="280">
        <v>6.3909193025113922</v>
      </c>
      <c r="AM19" s="280">
        <v>4.7625705169855292</v>
      </c>
      <c r="AN19" s="280">
        <v>4.7625705169855292</v>
      </c>
      <c r="AO19" s="280">
        <v>5.7290557761904788</v>
      </c>
    </row>
    <row r="20" spans="1:41" x14ac:dyDescent="0.25">
      <c r="A20" s="141" t="s">
        <v>107</v>
      </c>
      <c r="B20" s="139" t="s">
        <v>506</v>
      </c>
      <c r="C20" s="139" t="s">
        <v>480</v>
      </c>
      <c r="D20" s="139" t="s">
        <v>505</v>
      </c>
      <c r="E20" s="139" t="s">
        <v>253</v>
      </c>
      <c r="F20" s="165">
        <v>2020</v>
      </c>
      <c r="G20" s="239">
        <v>15</v>
      </c>
      <c r="H20" s="274">
        <v>2020</v>
      </c>
      <c r="I20" s="280">
        <v>1.0300800000000001</v>
      </c>
      <c r="J20" s="93">
        <v>1</v>
      </c>
      <c r="K20" s="280">
        <v>1.1490825735176191</v>
      </c>
      <c r="L20" s="280">
        <v>1.1490825735176191</v>
      </c>
      <c r="M20" s="280">
        <v>1.1490825735176191</v>
      </c>
      <c r="N20" s="280">
        <v>1.1490825735176191</v>
      </c>
      <c r="O20" s="280">
        <v>1.0300800000000001</v>
      </c>
      <c r="P20" s="280">
        <v>1.0300800000000001</v>
      </c>
      <c r="Q20" s="280">
        <v>1.0300800000000001</v>
      </c>
      <c r="R20" s="280">
        <v>1.1490825735176191</v>
      </c>
      <c r="S20" s="280">
        <v>1.1490825735176191</v>
      </c>
      <c r="T20" s="280">
        <v>1.1490825735176191</v>
      </c>
      <c r="U20" s="280">
        <v>1.1490825735176191</v>
      </c>
      <c r="V20" s="280">
        <v>0.85630666374810072</v>
      </c>
      <c r="W20" s="280">
        <v>0.85630666374810072</v>
      </c>
      <c r="X20" s="280">
        <v>0.85630666374810072</v>
      </c>
      <c r="Y20" s="280">
        <v>0.85630666374810072</v>
      </c>
      <c r="Z20" s="280">
        <v>0.85630666374810072</v>
      </c>
      <c r="AA20" s="280">
        <v>0.85630666374810072</v>
      </c>
      <c r="AB20" s="280">
        <v>0.85630666374810072</v>
      </c>
      <c r="AC20" s="280">
        <v>1.1490825735176191</v>
      </c>
      <c r="AD20" s="280">
        <v>1.1490825735176191</v>
      </c>
      <c r="AE20" s="280">
        <v>1.0300800000000001</v>
      </c>
      <c r="AF20" s="280">
        <v>1.0300800000000001</v>
      </c>
      <c r="AG20" s="280">
        <v>0.85630666374810072</v>
      </c>
      <c r="AH20" s="280">
        <v>0.85630666374810072</v>
      </c>
      <c r="AI20" s="280">
        <v>1.1490825735176191</v>
      </c>
      <c r="AJ20" s="280">
        <v>1.0300800000000001</v>
      </c>
      <c r="AK20" s="280">
        <v>0.85630666374810072</v>
      </c>
      <c r="AL20" s="280">
        <v>1.1490825735176191</v>
      </c>
      <c r="AM20" s="280">
        <v>0.85630666374810072</v>
      </c>
      <c r="AN20" s="280">
        <v>0.85630666374810072</v>
      </c>
      <c r="AO20" s="280">
        <v>1.0300800000000001</v>
      </c>
    </row>
    <row r="21" spans="1:41" x14ac:dyDescent="0.25">
      <c r="A21" s="141" t="s">
        <v>107</v>
      </c>
      <c r="B21" s="139" t="s">
        <v>508</v>
      </c>
      <c r="C21" s="139" t="s">
        <v>480</v>
      </c>
      <c r="D21" s="139" t="s">
        <v>505</v>
      </c>
      <c r="E21" s="139" t="s">
        <v>256</v>
      </c>
      <c r="F21" s="165">
        <v>2020</v>
      </c>
      <c r="G21" s="273">
        <v>15</v>
      </c>
      <c r="H21" s="274">
        <v>2020</v>
      </c>
      <c r="I21" s="280">
        <v>1.0734999999999999</v>
      </c>
      <c r="J21" s="93">
        <v>1.0421520658589623</v>
      </c>
      <c r="K21" s="280">
        <v>1.1975187778339196</v>
      </c>
      <c r="L21" s="280">
        <v>1.1975187778339196</v>
      </c>
      <c r="M21" s="280">
        <v>1.1975187778339196</v>
      </c>
      <c r="N21" s="280">
        <v>1.1975187778339196</v>
      </c>
      <c r="O21" s="280">
        <v>1.0734999999999999</v>
      </c>
      <c r="P21" s="280">
        <v>1.0734999999999999</v>
      </c>
      <c r="Q21" s="280">
        <v>1.0734999999999999</v>
      </c>
      <c r="R21" s="280">
        <v>1.1975187778339196</v>
      </c>
      <c r="S21" s="280">
        <v>1.1975187778339196</v>
      </c>
      <c r="T21" s="280">
        <v>1.1975187778339196</v>
      </c>
      <c r="U21" s="280">
        <v>1.1975187778339196</v>
      </c>
      <c r="V21" s="280">
        <v>0.89240175863387894</v>
      </c>
      <c r="W21" s="280">
        <v>0.89240175863387894</v>
      </c>
      <c r="X21" s="280">
        <v>0.89240175863387894</v>
      </c>
      <c r="Y21" s="280">
        <v>0.89240175863387894</v>
      </c>
      <c r="Z21" s="280">
        <v>0.89240175863387894</v>
      </c>
      <c r="AA21" s="280">
        <v>0.89240175863387894</v>
      </c>
      <c r="AB21" s="280">
        <v>0.89240175863387894</v>
      </c>
      <c r="AC21" s="280">
        <v>1.1975187778339196</v>
      </c>
      <c r="AD21" s="280">
        <v>1.1975187778339196</v>
      </c>
      <c r="AE21" s="280">
        <v>1.0734999999999999</v>
      </c>
      <c r="AF21" s="280">
        <v>1.0734999999999999</v>
      </c>
      <c r="AG21" s="280">
        <v>0.89240175863387894</v>
      </c>
      <c r="AH21" s="280">
        <v>0.89240175863387894</v>
      </c>
      <c r="AI21" s="280">
        <v>1.1975187778339196</v>
      </c>
      <c r="AJ21" s="280">
        <v>1.0734999999999999</v>
      </c>
      <c r="AK21" s="280">
        <v>0.89240175863387894</v>
      </c>
      <c r="AL21" s="280">
        <v>1.1975187778339196</v>
      </c>
      <c r="AM21" s="280">
        <v>0.89240175863387894</v>
      </c>
      <c r="AN21" s="280">
        <v>0.89240175863387894</v>
      </c>
      <c r="AO21" s="280">
        <v>1.0734999999999999</v>
      </c>
    </row>
    <row r="22" spans="1:41" x14ac:dyDescent="0.25">
      <c r="A22" s="141" t="s">
        <v>107</v>
      </c>
      <c r="B22" s="139" t="s">
        <v>510</v>
      </c>
      <c r="C22" s="139" t="s">
        <v>21</v>
      </c>
      <c r="D22" s="139" t="s">
        <v>339</v>
      </c>
      <c r="E22" s="139" t="s">
        <v>237</v>
      </c>
      <c r="F22" s="165">
        <v>2020</v>
      </c>
      <c r="G22" s="239">
        <v>15</v>
      </c>
      <c r="H22" s="274">
        <v>2020</v>
      </c>
      <c r="I22" s="280">
        <v>3.6</v>
      </c>
      <c r="J22" s="93">
        <v>1.5138966516450421</v>
      </c>
      <c r="K22" s="280">
        <v>4.0158990220792834</v>
      </c>
      <c r="L22" s="280">
        <v>4.0158990220792834</v>
      </c>
      <c r="M22" s="280">
        <v>4.0158990220792834</v>
      </c>
      <c r="N22" s="280">
        <v>4.0158990220792834</v>
      </c>
      <c r="O22" s="280">
        <v>3.6</v>
      </c>
      <c r="P22" s="280">
        <v>3.6</v>
      </c>
      <c r="Q22" s="280">
        <v>3.6</v>
      </c>
      <c r="R22" s="280">
        <v>4.0158990220792834</v>
      </c>
      <c r="S22" s="280">
        <v>4.0158990220792834</v>
      </c>
      <c r="T22" s="280">
        <v>4.0158990220792834</v>
      </c>
      <c r="U22" s="280">
        <v>4.0158990220792834</v>
      </c>
      <c r="V22" s="280">
        <v>2.9926840531736976</v>
      </c>
      <c r="W22" s="280">
        <v>2.9926840531736976</v>
      </c>
      <c r="X22" s="280">
        <v>2.9926840531736976</v>
      </c>
      <c r="Y22" s="280">
        <v>2.9926840531736976</v>
      </c>
      <c r="Z22" s="280">
        <v>2.9926840531736976</v>
      </c>
      <c r="AA22" s="280">
        <v>2.9926840531736976</v>
      </c>
      <c r="AB22" s="280">
        <v>2.9926840531736976</v>
      </c>
      <c r="AC22" s="280">
        <v>4.0158990220792834</v>
      </c>
      <c r="AD22" s="280">
        <v>4.0158990220792834</v>
      </c>
      <c r="AE22" s="280">
        <v>3.6</v>
      </c>
      <c r="AF22" s="280">
        <v>3.6</v>
      </c>
      <c r="AG22" s="280">
        <v>2.9926840531736976</v>
      </c>
      <c r="AH22" s="280">
        <v>2.9926840531736976</v>
      </c>
      <c r="AI22" s="280">
        <v>4.0158990220792834</v>
      </c>
      <c r="AJ22" s="280">
        <v>3.6</v>
      </c>
      <c r="AK22" s="280">
        <v>2.9926840531736976</v>
      </c>
      <c r="AL22" s="280">
        <v>4.0158990220792834</v>
      </c>
      <c r="AM22" s="280">
        <v>2.9926840531736976</v>
      </c>
      <c r="AN22" s="280">
        <v>2.9926840531736976</v>
      </c>
      <c r="AO22" s="280">
        <v>3.6</v>
      </c>
    </row>
    <row r="23" spans="1:41" x14ac:dyDescent="0.25">
      <c r="A23" s="141" t="s">
        <v>107</v>
      </c>
      <c r="B23" s="139" t="s">
        <v>512</v>
      </c>
      <c r="C23" s="139" t="s">
        <v>21</v>
      </c>
      <c r="D23" s="139" t="s">
        <v>339</v>
      </c>
      <c r="E23" s="139" t="s">
        <v>238</v>
      </c>
      <c r="F23" s="165">
        <v>2025</v>
      </c>
      <c r="G23" s="273">
        <v>15</v>
      </c>
      <c r="H23" s="274">
        <v>2025</v>
      </c>
      <c r="I23" s="280">
        <v>3.6</v>
      </c>
      <c r="J23" s="93">
        <v>1.5138966516450421</v>
      </c>
      <c r="K23" s="280">
        <v>4.0158990220792834</v>
      </c>
      <c r="L23" s="280">
        <v>4.0158990220792834</v>
      </c>
      <c r="M23" s="280">
        <v>4.0158990220792834</v>
      </c>
      <c r="N23" s="280">
        <v>4.0158990220792834</v>
      </c>
      <c r="O23" s="280">
        <v>3.6</v>
      </c>
      <c r="P23" s="280">
        <v>3.6</v>
      </c>
      <c r="Q23" s="280">
        <v>3.6</v>
      </c>
      <c r="R23" s="280">
        <v>4.0158990220792834</v>
      </c>
      <c r="S23" s="280">
        <v>4.0158990220792834</v>
      </c>
      <c r="T23" s="280">
        <v>4.0158990220792834</v>
      </c>
      <c r="U23" s="280">
        <v>4.0158990220792834</v>
      </c>
      <c r="V23" s="280">
        <v>2.9926840531736976</v>
      </c>
      <c r="W23" s="280">
        <v>2.9926840531736976</v>
      </c>
      <c r="X23" s="280">
        <v>2.9926840531736976</v>
      </c>
      <c r="Y23" s="280">
        <v>2.9926840531736976</v>
      </c>
      <c r="Z23" s="280">
        <v>2.9926840531736976</v>
      </c>
      <c r="AA23" s="280">
        <v>2.9926840531736976</v>
      </c>
      <c r="AB23" s="280">
        <v>2.9926840531736976</v>
      </c>
      <c r="AC23" s="280">
        <v>4.0158990220792834</v>
      </c>
      <c r="AD23" s="280">
        <v>4.0158990220792834</v>
      </c>
      <c r="AE23" s="280">
        <v>3.6</v>
      </c>
      <c r="AF23" s="280">
        <v>3.6</v>
      </c>
      <c r="AG23" s="280">
        <v>2.9926840531736976</v>
      </c>
      <c r="AH23" s="280">
        <v>2.9926840531736976</v>
      </c>
      <c r="AI23" s="280">
        <v>4.0158990220792834</v>
      </c>
      <c r="AJ23" s="280">
        <v>3.6</v>
      </c>
      <c r="AK23" s="280">
        <v>2.9926840531736976</v>
      </c>
      <c r="AL23" s="280">
        <v>4.0158990220792834</v>
      </c>
      <c r="AM23" s="280">
        <v>2.9926840531736976</v>
      </c>
      <c r="AN23" s="280">
        <v>2.9926840531736976</v>
      </c>
      <c r="AO23" s="280">
        <v>3.6</v>
      </c>
    </row>
    <row r="24" spans="1:41" x14ac:dyDescent="0.25">
      <c r="F24" s="275"/>
      <c r="G24" s="275"/>
      <c r="H24" s="149">
        <v>2030</v>
      </c>
      <c r="I24" s="280">
        <v>4.4695384615384626</v>
      </c>
      <c r="J24" s="93">
        <v>1.8795609198116143</v>
      </c>
      <c r="K24" s="280">
        <v>4.9858930935661263</v>
      </c>
      <c r="L24" s="280">
        <v>4.9858930935661263</v>
      </c>
      <c r="M24" s="280">
        <v>4.9858930935661263</v>
      </c>
      <c r="N24" s="280">
        <v>4.9858930935661263</v>
      </c>
      <c r="O24" s="280">
        <v>4.4695384615384626</v>
      </c>
      <c r="P24" s="280">
        <v>4.4695384615384626</v>
      </c>
      <c r="Q24" s="280">
        <v>4.4695384615384626</v>
      </c>
      <c r="R24" s="280">
        <v>4.9858930935661263</v>
      </c>
      <c r="S24" s="280">
        <v>4.9858930935661263</v>
      </c>
      <c r="T24" s="280">
        <v>4.9858930935661263</v>
      </c>
      <c r="U24" s="280">
        <v>4.9858930935661263</v>
      </c>
      <c r="V24" s="280">
        <v>3.7155323552479609</v>
      </c>
      <c r="W24" s="280">
        <v>3.7155323552479609</v>
      </c>
      <c r="X24" s="280">
        <v>3.7155323552479609</v>
      </c>
      <c r="Y24" s="280">
        <v>3.7155323552479609</v>
      </c>
      <c r="Z24" s="280">
        <v>3.7155323552479609</v>
      </c>
      <c r="AA24" s="280">
        <v>3.7155323552479609</v>
      </c>
      <c r="AB24" s="280">
        <v>3.7155323552479609</v>
      </c>
      <c r="AC24" s="280">
        <v>4.9858930935661263</v>
      </c>
      <c r="AD24" s="280">
        <v>4.9858930935661263</v>
      </c>
      <c r="AE24" s="280">
        <v>4.4695384615384626</v>
      </c>
      <c r="AF24" s="280">
        <v>4.4695384615384626</v>
      </c>
      <c r="AG24" s="280">
        <v>3.7155323552479609</v>
      </c>
      <c r="AH24" s="280">
        <v>3.7155323552479609</v>
      </c>
      <c r="AI24" s="280">
        <v>4.9858930935661263</v>
      </c>
      <c r="AJ24" s="280">
        <v>4.4695384615384626</v>
      </c>
      <c r="AK24" s="280">
        <v>3.7155323552479609</v>
      </c>
      <c r="AL24" s="280">
        <v>4.9858930935661263</v>
      </c>
      <c r="AM24" s="280">
        <v>3.7155323552479609</v>
      </c>
      <c r="AN24" s="280">
        <v>3.7155323552479609</v>
      </c>
      <c r="AO24" s="280">
        <v>4.4695384615384626</v>
      </c>
    </row>
    <row r="25" spans="1:41" x14ac:dyDescent="0.25">
      <c r="B25" s="139"/>
      <c r="F25" s="165"/>
      <c r="G25" s="273"/>
      <c r="H25" s="149">
        <v>2050</v>
      </c>
      <c r="I25" s="280">
        <v>5.4327272727272726</v>
      </c>
      <c r="J25" s="93">
        <v>2.2846076743007</v>
      </c>
      <c r="K25" s="280">
        <v>6.0603567060469183</v>
      </c>
      <c r="L25" s="280">
        <v>6.0603567060469183</v>
      </c>
      <c r="M25" s="280">
        <v>6.0603567060469183</v>
      </c>
      <c r="N25" s="280">
        <v>6.0603567060469183</v>
      </c>
      <c r="O25" s="280">
        <v>5.4327272727272726</v>
      </c>
      <c r="P25" s="280">
        <v>5.4327272727272726</v>
      </c>
      <c r="Q25" s="280">
        <v>5.4327272727272726</v>
      </c>
      <c r="R25" s="280">
        <v>6.0603567060469183</v>
      </c>
      <c r="S25" s="280">
        <v>6.0603567060469183</v>
      </c>
      <c r="T25" s="280">
        <v>6.0603567060469183</v>
      </c>
      <c r="U25" s="280">
        <v>6.0603567060469183</v>
      </c>
      <c r="V25" s="280">
        <v>4.5162322984257619</v>
      </c>
      <c r="W25" s="280">
        <v>4.5162322984257619</v>
      </c>
      <c r="X25" s="280">
        <v>4.5162322984257619</v>
      </c>
      <c r="Y25" s="280">
        <v>4.5162322984257619</v>
      </c>
      <c r="Z25" s="280">
        <v>4.5162322984257619</v>
      </c>
      <c r="AA25" s="280">
        <v>4.5162322984257619</v>
      </c>
      <c r="AB25" s="280">
        <v>4.5162322984257619</v>
      </c>
      <c r="AC25" s="280">
        <v>6.0603567060469183</v>
      </c>
      <c r="AD25" s="280">
        <v>6.0603567060469183</v>
      </c>
      <c r="AE25" s="280">
        <v>5.4327272727272726</v>
      </c>
      <c r="AF25" s="280">
        <v>5.4327272727272726</v>
      </c>
      <c r="AG25" s="280">
        <v>4.5162322984257619</v>
      </c>
      <c r="AH25" s="280">
        <v>4.5162322984257619</v>
      </c>
      <c r="AI25" s="280">
        <v>6.0603567060469183</v>
      </c>
      <c r="AJ25" s="280">
        <v>5.4327272727272726</v>
      </c>
      <c r="AK25" s="280">
        <v>4.5162322984257619</v>
      </c>
      <c r="AL25" s="280">
        <v>6.0603567060469183</v>
      </c>
      <c r="AM25" s="280">
        <v>4.5162322984257619</v>
      </c>
      <c r="AN25" s="280">
        <v>4.5162322984257619</v>
      </c>
      <c r="AO25" s="280">
        <v>5.4327272727272726</v>
      </c>
    </row>
    <row r="26" spans="1:41" x14ac:dyDescent="0.25">
      <c r="A26" s="141" t="s">
        <v>107</v>
      </c>
      <c r="B26" s="139" t="s">
        <v>514</v>
      </c>
      <c r="C26" s="139" t="s">
        <v>21</v>
      </c>
      <c r="D26" s="139" t="s">
        <v>339</v>
      </c>
      <c r="E26" s="139" t="s">
        <v>239</v>
      </c>
      <c r="F26" s="165">
        <v>2030</v>
      </c>
      <c r="G26" s="273">
        <v>15</v>
      </c>
      <c r="H26" s="149">
        <v>2030</v>
      </c>
      <c r="I26" s="280">
        <v>4.9309090909090907</v>
      </c>
      <c r="J26" s="93">
        <v>2.073579656192603</v>
      </c>
      <c r="K26" s="280">
        <v>5.5005647211510178</v>
      </c>
      <c r="L26" s="280">
        <v>5.5005647211510178</v>
      </c>
      <c r="M26" s="280">
        <v>5.5005647211510178</v>
      </c>
      <c r="N26" s="280">
        <v>5.5005647211510178</v>
      </c>
      <c r="O26" s="280">
        <v>4.9309090909090907</v>
      </c>
      <c r="P26" s="280">
        <v>4.9309090909090907</v>
      </c>
      <c r="Q26" s="280">
        <v>4.9309090909090907</v>
      </c>
      <c r="R26" s="280">
        <v>5.5005647211510178</v>
      </c>
      <c r="S26" s="280">
        <v>5.5005647211510178</v>
      </c>
      <c r="T26" s="280">
        <v>5.5005647211510178</v>
      </c>
      <c r="U26" s="280">
        <v>5.5005647211510178</v>
      </c>
      <c r="V26" s="280">
        <v>4.0990702788924587</v>
      </c>
      <c r="W26" s="280">
        <v>4.0990702788924587</v>
      </c>
      <c r="X26" s="280">
        <v>4.0990702788924587</v>
      </c>
      <c r="Y26" s="280">
        <v>4.0990702788924587</v>
      </c>
      <c r="Z26" s="280">
        <v>4.0990702788924587</v>
      </c>
      <c r="AA26" s="280">
        <v>4.0990702788924587</v>
      </c>
      <c r="AB26" s="280">
        <v>4.0990702788924587</v>
      </c>
      <c r="AC26" s="280">
        <v>5.5005647211510178</v>
      </c>
      <c r="AD26" s="280">
        <v>5.5005647211510178</v>
      </c>
      <c r="AE26" s="280">
        <v>4.9309090909090907</v>
      </c>
      <c r="AF26" s="280">
        <v>4.9309090909090907</v>
      </c>
      <c r="AG26" s="280">
        <v>4.0990702788924587</v>
      </c>
      <c r="AH26" s="280">
        <v>4.0990702788924587</v>
      </c>
      <c r="AI26" s="280">
        <v>5.5005647211510178</v>
      </c>
      <c r="AJ26" s="280">
        <v>4.9309090909090907</v>
      </c>
      <c r="AK26" s="280">
        <v>4.0990702788924587</v>
      </c>
      <c r="AL26" s="280">
        <v>5.5005647211510178</v>
      </c>
      <c r="AM26" s="280">
        <v>4.0990702788924587</v>
      </c>
      <c r="AN26" s="280">
        <v>4.0990702788924587</v>
      </c>
      <c r="AO26" s="280">
        <v>4.9309090909090907</v>
      </c>
    </row>
    <row r="27" spans="1:41" x14ac:dyDescent="0.25">
      <c r="B27" s="139"/>
      <c r="F27" s="165"/>
      <c r="G27" s="273"/>
      <c r="H27" s="149">
        <v>2050</v>
      </c>
      <c r="I27" s="280">
        <v>5.9373850771428591</v>
      </c>
      <c r="J27" s="93">
        <v>2.4968298299482816</v>
      </c>
      <c r="K27" s="280">
        <v>6.6233163680572602</v>
      </c>
      <c r="L27" s="280">
        <v>6.6233163680572602</v>
      </c>
      <c r="M27" s="280">
        <v>6.6233163680572602</v>
      </c>
      <c r="N27" s="280">
        <v>6.6233163680572602</v>
      </c>
      <c r="O27" s="280">
        <v>5.9373850771428591</v>
      </c>
      <c r="P27" s="280">
        <v>5.9373850771428591</v>
      </c>
      <c r="Q27" s="280">
        <v>5.9373850771428591</v>
      </c>
      <c r="R27" s="280">
        <v>6.6233163680572602</v>
      </c>
      <c r="S27" s="280">
        <v>6.6233163680572602</v>
      </c>
      <c r="T27" s="280">
        <v>6.6233163680572602</v>
      </c>
      <c r="U27" s="280">
        <v>6.6233163680572602</v>
      </c>
      <c r="V27" s="280">
        <v>4.935754899421366</v>
      </c>
      <c r="W27" s="280">
        <v>4.935754899421366</v>
      </c>
      <c r="X27" s="280">
        <v>4.935754899421366</v>
      </c>
      <c r="Y27" s="280">
        <v>4.935754899421366</v>
      </c>
      <c r="Z27" s="280">
        <v>4.935754899421366</v>
      </c>
      <c r="AA27" s="280">
        <v>4.935754899421366</v>
      </c>
      <c r="AB27" s="280">
        <v>4.935754899421366</v>
      </c>
      <c r="AC27" s="280">
        <v>6.6233163680572602</v>
      </c>
      <c r="AD27" s="280">
        <v>6.6233163680572602</v>
      </c>
      <c r="AE27" s="280">
        <v>5.9373850771428591</v>
      </c>
      <c r="AF27" s="280">
        <v>5.9373850771428591</v>
      </c>
      <c r="AG27" s="280">
        <v>4.935754899421366</v>
      </c>
      <c r="AH27" s="280">
        <v>4.935754899421366</v>
      </c>
      <c r="AI27" s="280">
        <v>6.6233163680572602</v>
      </c>
      <c r="AJ27" s="280">
        <v>5.9373850771428591</v>
      </c>
      <c r="AK27" s="280">
        <v>4.935754899421366</v>
      </c>
      <c r="AL27" s="280">
        <v>6.6233163680572602</v>
      </c>
      <c r="AM27" s="280">
        <v>4.935754899421366</v>
      </c>
      <c r="AN27" s="280">
        <v>4.935754899421366</v>
      </c>
      <c r="AO27" s="280">
        <v>5.9373850771428591</v>
      </c>
    </row>
    <row r="28" spans="1:41" x14ac:dyDescent="0.25">
      <c r="A28" s="141" t="s">
        <v>107</v>
      </c>
      <c r="B28" s="139" t="s">
        <v>516</v>
      </c>
      <c r="C28" s="139" t="s">
        <v>22</v>
      </c>
      <c r="D28" s="139" t="s">
        <v>379</v>
      </c>
      <c r="E28" s="139" t="s">
        <v>241</v>
      </c>
      <c r="F28" s="165">
        <v>2020</v>
      </c>
      <c r="G28" s="239">
        <v>20</v>
      </c>
      <c r="H28" s="274">
        <v>2020</v>
      </c>
      <c r="I28" s="280">
        <v>0.72320888520081605</v>
      </c>
      <c r="J28" s="93">
        <v>1</v>
      </c>
      <c r="K28" s="280">
        <v>0.80675940412139047</v>
      </c>
      <c r="L28" s="280">
        <v>0.80675940412139047</v>
      </c>
      <c r="M28" s="280">
        <v>0.80675940412139047</v>
      </c>
      <c r="N28" s="280">
        <v>0.80675940412139047</v>
      </c>
      <c r="O28" s="280">
        <v>0.72320888520081605</v>
      </c>
      <c r="P28" s="280">
        <v>0.72320888520081605</v>
      </c>
      <c r="Q28" s="280">
        <v>0.72320888520081605</v>
      </c>
      <c r="R28" s="280">
        <v>0.80675940412139047</v>
      </c>
      <c r="S28" s="280">
        <v>0.80675940412139047</v>
      </c>
      <c r="T28" s="280">
        <v>0.80675940412139047</v>
      </c>
      <c r="U28" s="280">
        <v>0.80675940412139047</v>
      </c>
      <c r="V28" s="280">
        <v>0.6012043605150027</v>
      </c>
      <c r="W28" s="280">
        <v>0.6012043605150027</v>
      </c>
      <c r="X28" s="280">
        <v>0.6012043605150027</v>
      </c>
      <c r="Y28" s="280">
        <v>0.6012043605150027</v>
      </c>
      <c r="Z28" s="280">
        <v>0.6012043605150027</v>
      </c>
      <c r="AA28" s="280">
        <v>0.6012043605150027</v>
      </c>
      <c r="AB28" s="280">
        <v>0.6012043605150027</v>
      </c>
      <c r="AC28" s="280">
        <v>0.80675940412139047</v>
      </c>
      <c r="AD28" s="280">
        <v>0.80675940412139047</v>
      </c>
      <c r="AE28" s="280">
        <v>0.72320888520081605</v>
      </c>
      <c r="AF28" s="280">
        <v>0.72320888520081605</v>
      </c>
      <c r="AG28" s="280">
        <v>0.6012043605150027</v>
      </c>
      <c r="AH28" s="280">
        <v>0.6012043605150027</v>
      </c>
      <c r="AI28" s="280">
        <v>0.80675940412139047</v>
      </c>
      <c r="AJ28" s="280">
        <v>0.72320888520081605</v>
      </c>
      <c r="AK28" s="280">
        <v>0.6012043605150027</v>
      </c>
      <c r="AL28" s="280">
        <v>0.80675940412139047</v>
      </c>
      <c r="AM28" s="280">
        <v>0.6012043605150027</v>
      </c>
      <c r="AN28" s="280">
        <v>0.6012043605150027</v>
      </c>
      <c r="AO28" s="280">
        <v>0.72320888520081605</v>
      </c>
    </row>
    <row r="29" spans="1:41" x14ac:dyDescent="0.25">
      <c r="A29" s="141" t="s">
        <v>107</v>
      </c>
      <c r="B29" s="139" t="s">
        <v>518</v>
      </c>
      <c r="C29" s="139" t="s">
        <v>22</v>
      </c>
      <c r="D29" s="139" t="s">
        <v>379</v>
      </c>
      <c r="E29" s="139" t="s">
        <v>242</v>
      </c>
      <c r="F29" s="165">
        <v>2025</v>
      </c>
      <c r="G29" s="273">
        <v>20</v>
      </c>
      <c r="H29" s="274">
        <v>2025</v>
      </c>
      <c r="I29" s="280">
        <v>0.72320888520081605</v>
      </c>
      <c r="J29" s="93">
        <v>1</v>
      </c>
      <c r="K29" s="280">
        <v>0.80675940412139047</v>
      </c>
      <c r="L29" s="280">
        <v>0.80675940412139047</v>
      </c>
      <c r="M29" s="280">
        <v>0.80675940412139047</v>
      </c>
      <c r="N29" s="280">
        <v>0.80675940412139047</v>
      </c>
      <c r="O29" s="280">
        <v>0.72320888520081605</v>
      </c>
      <c r="P29" s="280">
        <v>0.72320888520081605</v>
      </c>
      <c r="Q29" s="280">
        <v>0.72320888520081605</v>
      </c>
      <c r="R29" s="280">
        <v>0.80675940412139047</v>
      </c>
      <c r="S29" s="280">
        <v>0.80675940412139047</v>
      </c>
      <c r="T29" s="280">
        <v>0.80675940412139047</v>
      </c>
      <c r="U29" s="280">
        <v>0.80675940412139047</v>
      </c>
      <c r="V29" s="280">
        <v>0.6012043605150027</v>
      </c>
      <c r="W29" s="280">
        <v>0.6012043605150027</v>
      </c>
      <c r="X29" s="280">
        <v>0.6012043605150027</v>
      </c>
      <c r="Y29" s="280">
        <v>0.6012043605150027</v>
      </c>
      <c r="Z29" s="280">
        <v>0.6012043605150027</v>
      </c>
      <c r="AA29" s="280">
        <v>0.6012043605150027</v>
      </c>
      <c r="AB29" s="280">
        <v>0.6012043605150027</v>
      </c>
      <c r="AC29" s="280">
        <v>0.80675940412139047</v>
      </c>
      <c r="AD29" s="280">
        <v>0.80675940412139047</v>
      </c>
      <c r="AE29" s="280">
        <v>0.72320888520081605</v>
      </c>
      <c r="AF29" s="280">
        <v>0.72320888520081605</v>
      </c>
      <c r="AG29" s="280">
        <v>0.6012043605150027</v>
      </c>
      <c r="AH29" s="280">
        <v>0.6012043605150027</v>
      </c>
      <c r="AI29" s="280">
        <v>0.80675940412139047</v>
      </c>
      <c r="AJ29" s="280">
        <v>0.72320888520081605</v>
      </c>
      <c r="AK29" s="280">
        <v>0.6012043605150027</v>
      </c>
      <c r="AL29" s="280">
        <v>0.80675940412139047</v>
      </c>
      <c r="AM29" s="280">
        <v>0.6012043605150027</v>
      </c>
      <c r="AN29" s="280">
        <v>0.6012043605150027</v>
      </c>
      <c r="AO29" s="280">
        <v>0.72320888520081605</v>
      </c>
    </row>
    <row r="30" spans="1:41" x14ac:dyDescent="0.25">
      <c r="C30" s="141"/>
      <c r="D30" s="141"/>
      <c r="E30" s="141"/>
      <c r="F30" s="243"/>
      <c r="G30" s="243"/>
      <c r="H30" s="149">
        <v>2030</v>
      </c>
      <c r="I30" s="280">
        <v>0.74299999999999999</v>
      </c>
      <c r="J30" s="93">
        <v>1.0273656964179698</v>
      </c>
      <c r="K30" s="280">
        <v>0.82883693705691874</v>
      </c>
      <c r="L30" s="280">
        <v>0.82883693705691874</v>
      </c>
      <c r="M30" s="280">
        <v>0.82883693705691874</v>
      </c>
      <c r="N30" s="280">
        <v>0.82883693705691874</v>
      </c>
      <c r="O30" s="280">
        <v>0.74299999999999999</v>
      </c>
      <c r="P30" s="280">
        <v>0.74299999999999999</v>
      </c>
      <c r="Q30" s="280">
        <v>0.74299999999999999</v>
      </c>
      <c r="R30" s="280">
        <v>0.82883693705691874</v>
      </c>
      <c r="S30" s="280">
        <v>0.82883693705691874</v>
      </c>
      <c r="T30" s="280">
        <v>0.82883693705691874</v>
      </c>
      <c r="U30" s="280">
        <v>0.82883693705691874</v>
      </c>
      <c r="V30" s="280">
        <v>0.61765673653001596</v>
      </c>
      <c r="W30" s="280">
        <v>0.61765673653001596</v>
      </c>
      <c r="X30" s="280">
        <v>0.61765673653001596</v>
      </c>
      <c r="Y30" s="280">
        <v>0.61765673653001596</v>
      </c>
      <c r="Z30" s="280">
        <v>0.61765673653001596</v>
      </c>
      <c r="AA30" s="280">
        <v>0.61765673653001596</v>
      </c>
      <c r="AB30" s="280">
        <v>0.61765673653001596</v>
      </c>
      <c r="AC30" s="280">
        <v>0.82883693705691874</v>
      </c>
      <c r="AD30" s="280">
        <v>0.82883693705691874</v>
      </c>
      <c r="AE30" s="280">
        <v>0.74299999999999999</v>
      </c>
      <c r="AF30" s="280">
        <v>0.74299999999999999</v>
      </c>
      <c r="AG30" s="280">
        <v>0.61765673653001596</v>
      </c>
      <c r="AH30" s="280">
        <v>0.61765673653001596</v>
      </c>
      <c r="AI30" s="280">
        <v>0.82883693705691874</v>
      </c>
      <c r="AJ30" s="280">
        <v>0.74299999999999999</v>
      </c>
      <c r="AK30" s="280">
        <v>0.61765673653001596</v>
      </c>
      <c r="AL30" s="280">
        <v>0.82883693705691874</v>
      </c>
      <c r="AM30" s="280">
        <v>0.61765673653001596</v>
      </c>
      <c r="AN30" s="280">
        <v>0.61765673653001596</v>
      </c>
      <c r="AO30" s="280">
        <v>0.74299999999999999</v>
      </c>
    </row>
    <row r="31" spans="1:41" x14ac:dyDescent="0.25">
      <c r="B31" s="139"/>
      <c r="F31" s="165"/>
      <c r="G31" s="273"/>
      <c r="H31" s="149">
        <v>2050</v>
      </c>
      <c r="I31" s="280">
        <v>0.7569999999999999</v>
      </c>
      <c r="J31" s="93">
        <v>1.0467238656640687</v>
      </c>
      <c r="K31" s="280">
        <v>0.84445432214278249</v>
      </c>
      <c r="L31" s="280">
        <v>0.84445432214278249</v>
      </c>
      <c r="M31" s="280">
        <v>0.84445432214278249</v>
      </c>
      <c r="N31" s="280">
        <v>0.84445432214278249</v>
      </c>
      <c r="O31" s="280">
        <v>0.7569999999999999</v>
      </c>
      <c r="P31" s="280">
        <v>0.7569999999999999</v>
      </c>
      <c r="Q31" s="280">
        <v>0.7569999999999999</v>
      </c>
      <c r="R31" s="280">
        <v>0.84445432214278249</v>
      </c>
      <c r="S31" s="280">
        <v>0.84445432214278249</v>
      </c>
      <c r="T31" s="280">
        <v>0.84445432214278249</v>
      </c>
      <c r="U31" s="280">
        <v>0.84445432214278249</v>
      </c>
      <c r="V31" s="280">
        <v>0.62929495229235799</v>
      </c>
      <c r="W31" s="280">
        <v>0.62929495229235799</v>
      </c>
      <c r="X31" s="280">
        <v>0.62929495229235799</v>
      </c>
      <c r="Y31" s="280">
        <v>0.62929495229235799</v>
      </c>
      <c r="Z31" s="280">
        <v>0.62929495229235799</v>
      </c>
      <c r="AA31" s="280">
        <v>0.62929495229235799</v>
      </c>
      <c r="AB31" s="280">
        <v>0.62929495229235799</v>
      </c>
      <c r="AC31" s="280">
        <v>0.84445432214278249</v>
      </c>
      <c r="AD31" s="280">
        <v>0.84445432214278249</v>
      </c>
      <c r="AE31" s="280">
        <v>0.7569999999999999</v>
      </c>
      <c r="AF31" s="280">
        <v>0.7569999999999999</v>
      </c>
      <c r="AG31" s="280">
        <v>0.62929495229235799</v>
      </c>
      <c r="AH31" s="280">
        <v>0.62929495229235799</v>
      </c>
      <c r="AI31" s="280">
        <v>0.84445432214278249</v>
      </c>
      <c r="AJ31" s="280">
        <v>0.7569999999999999</v>
      </c>
      <c r="AK31" s="280">
        <v>0.62929495229235799</v>
      </c>
      <c r="AL31" s="280">
        <v>0.84445432214278249</v>
      </c>
      <c r="AM31" s="280">
        <v>0.62929495229235799</v>
      </c>
      <c r="AN31" s="280">
        <v>0.62929495229235799</v>
      </c>
      <c r="AO31" s="280">
        <v>0.7569999999999999</v>
      </c>
    </row>
    <row r="32" spans="1:41" x14ac:dyDescent="0.25">
      <c r="A32" s="145" t="s">
        <v>108</v>
      </c>
      <c r="B32" s="146" t="s">
        <v>520</v>
      </c>
      <c r="C32" s="146" t="s">
        <v>21</v>
      </c>
      <c r="D32" s="146" t="s">
        <v>339</v>
      </c>
      <c r="E32" s="146" t="s">
        <v>243</v>
      </c>
      <c r="F32" s="147">
        <v>2020</v>
      </c>
      <c r="G32" s="183">
        <v>14</v>
      </c>
      <c r="H32" s="276">
        <v>2020</v>
      </c>
      <c r="I32" s="281">
        <v>2.7453024909845536</v>
      </c>
      <c r="J32" s="238">
        <v>1</v>
      </c>
      <c r="K32" s="283">
        <v>2.7453024909845536</v>
      </c>
      <c r="L32" s="283">
        <v>2.7453024909845536</v>
      </c>
      <c r="M32" s="283">
        <v>2.7453024909845536</v>
      </c>
      <c r="N32" s="283">
        <v>2.7453024909845536</v>
      </c>
      <c r="O32" s="283">
        <v>2.7453024909845536</v>
      </c>
      <c r="P32" s="283">
        <v>2.7453024909845536</v>
      </c>
      <c r="Q32" s="283">
        <v>2.7453024909845536</v>
      </c>
      <c r="R32" s="283">
        <v>2.7453024909845536</v>
      </c>
      <c r="S32" s="283">
        <v>2.7453024909845536</v>
      </c>
      <c r="T32" s="283">
        <v>2.7453024909845536</v>
      </c>
      <c r="U32" s="283">
        <v>2.7453024909845536</v>
      </c>
      <c r="V32" s="283">
        <v>2.7453024909845536</v>
      </c>
      <c r="W32" s="283">
        <v>2.7453024909845536</v>
      </c>
      <c r="X32" s="283">
        <v>2.7453024909845536</v>
      </c>
      <c r="Y32" s="283">
        <v>2.7453024909845536</v>
      </c>
      <c r="Z32" s="283">
        <v>2.7453024909845536</v>
      </c>
      <c r="AA32" s="283">
        <v>2.7453024909845536</v>
      </c>
      <c r="AB32" s="283">
        <v>2.7453024909845536</v>
      </c>
      <c r="AC32" s="283">
        <v>2.7453024909845536</v>
      </c>
      <c r="AD32" s="283">
        <v>2.7453024909845536</v>
      </c>
      <c r="AE32" s="283">
        <v>2.7453024909845536</v>
      </c>
      <c r="AF32" s="283">
        <v>2.7453024909845536</v>
      </c>
      <c r="AG32" s="283">
        <v>2.7453024909845536</v>
      </c>
      <c r="AH32" s="283">
        <v>2.7453024909845536</v>
      </c>
      <c r="AI32" s="283">
        <v>2.7453024909845536</v>
      </c>
      <c r="AJ32" s="283">
        <v>2.7453024909845536</v>
      </c>
      <c r="AK32" s="283">
        <v>2.7453024909845536</v>
      </c>
      <c r="AL32" s="283">
        <v>2.7453024909845536</v>
      </c>
      <c r="AM32" s="283">
        <v>2.7453024909845536</v>
      </c>
      <c r="AN32" s="283">
        <v>2.7453024909845536</v>
      </c>
      <c r="AO32" s="283">
        <v>2.7453024909845536</v>
      </c>
    </row>
    <row r="33" spans="1:41" x14ac:dyDescent="0.25">
      <c r="A33" s="141" t="s">
        <v>108</v>
      </c>
      <c r="B33" s="139" t="s">
        <v>522</v>
      </c>
      <c r="C33" s="139" t="s">
        <v>21</v>
      </c>
      <c r="D33" s="139" t="s">
        <v>339</v>
      </c>
      <c r="E33" s="139" t="s">
        <v>244</v>
      </c>
      <c r="F33" s="165">
        <v>2025</v>
      </c>
      <c r="G33" s="165">
        <v>14</v>
      </c>
      <c r="H33" s="274">
        <v>2025</v>
      </c>
      <c r="I33" s="282">
        <v>2.7453024909845536</v>
      </c>
      <c r="J33" s="217">
        <v>1</v>
      </c>
      <c r="K33" s="191">
        <v>2.7453024909845536</v>
      </c>
      <c r="L33" s="191">
        <v>2.7453024909845536</v>
      </c>
      <c r="M33" s="191">
        <v>2.7453024909845536</v>
      </c>
      <c r="N33" s="191">
        <v>2.7453024909845536</v>
      </c>
      <c r="O33" s="191">
        <v>2.7453024909845536</v>
      </c>
      <c r="P33" s="191">
        <v>2.7453024909845536</v>
      </c>
      <c r="Q33" s="191">
        <v>2.7453024909845536</v>
      </c>
      <c r="R33" s="191">
        <v>2.7453024909845536</v>
      </c>
      <c r="S33" s="191">
        <v>2.7453024909845536</v>
      </c>
      <c r="T33" s="191">
        <v>2.7453024909845536</v>
      </c>
      <c r="U33" s="191">
        <v>2.7453024909845536</v>
      </c>
      <c r="V33" s="191">
        <v>2.7453024909845536</v>
      </c>
      <c r="W33" s="191">
        <v>2.7453024909845536</v>
      </c>
      <c r="X33" s="191">
        <v>2.7453024909845536</v>
      </c>
      <c r="Y33" s="191">
        <v>2.7453024909845536</v>
      </c>
      <c r="Z33" s="191">
        <v>2.7453024909845536</v>
      </c>
      <c r="AA33" s="191">
        <v>2.7453024909845536</v>
      </c>
      <c r="AB33" s="191">
        <v>2.7453024909845536</v>
      </c>
      <c r="AC33" s="191">
        <v>2.7453024909845536</v>
      </c>
      <c r="AD33" s="191">
        <v>2.7453024909845536</v>
      </c>
      <c r="AE33" s="191">
        <v>2.7453024909845536</v>
      </c>
      <c r="AF33" s="191">
        <v>2.7453024909845536</v>
      </c>
      <c r="AG33" s="191">
        <v>2.7453024909845536</v>
      </c>
      <c r="AH33" s="191">
        <v>2.7453024909845536</v>
      </c>
      <c r="AI33" s="191">
        <v>2.7453024909845536</v>
      </c>
      <c r="AJ33" s="191">
        <v>2.7453024909845536</v>
      </c>
      <c r="AK33" s="191">
        <v>2.7453024909845536</v>
      </c>
      <c r="AL33" s="191">
        <v>2.7453024909845536</v>
      </c>
      <c r="AM33" s="191">
        <v>2.7453024909845536</v>
      </c>
      <c r="AN33" s="191">
        <v>2.7453024909845536</v>
      </c>
      <c r="AO33" s="191">
        <v>2.7453024909845536</v>
      </c>
    </row>
    <row r="34" spans="1:41" x14ac:dyDescent="0.25">
      <c r="C34" s="141"/>
      <c r="D34" s="141"/>
      <c r="E34" s="141"/>
      <c r="F34" s="243"/>
      <c r="G34" s="243"/>
      <c r="H34" s="149">
        <v>2030</v>
      </c>
      <c r="I34" s="282">
        <v>2.9049093100084065</v>
      </c>
      <c r="J34" s="308">
        <v>1.2225883373544051</v>
      </c>
      <c r="K34" s="191">
        <v>2.9049093100084065</v>
      </c>
      <c r="L34" s="191">
        <v>2.9049093100084065</v>
      </c>
      <c r="M34" s="191">
        <v>2.9049093100084065</v>
      </c>
      <c r="N34" s="191">
        <v>2.9049093100084065</v>
      </c>
      <c r="O34" s="191">
        <v>2.9049093100084065</v>
      </c>
      <c r="P34" s="191">
        <v>2.9049093100084065</v>
      </c>
      <c r="Q34" s="191">
        <v>2.9049093100084065</v>
      </c>
      <c r="R34" s="191">
        <v>2.9049093100084065</v>
      </c>
      <c r="S34" s="191">
        <v>2.9049093100084065</v>
      </c>
      <c r="T34" s="191">
        <v>2.9049093100084065</v>
      </c>
      <c r="U34" s="191">
        <v>2.9049093100084065</v>
      </c>
      <c r="V34" s="191">
        <v>2.9049093100084065</v>
      </c>
      <c r="W34" s="191">
        <v>2.9049093100084065</v>
      </c>
      <c r="X34" s="191">
        <v>2.9049093100084065</v>
      </c>
      <c r="Y34" s="191">
        <v>2.9049093100084065</v>
      </c>
      <c r="Z34" s="191">
        <v>2.9049093100084065</v>
      </c>
      <c r="AA34" s="191">
        <v>2.9049093100084065</v>
      </c>
      <c r="AB34" s="191">
        <v>2.9049093100084065</v>
      </c>
      <c r="AC34" s="191">
        <v>2.9049093100084065</v>
      </c>
      <c r="AD34" s="191">
        <v>2.9049093100084065</v>
      </c>
      <c r="AE34" s="191">
        <v>2.9049093100084065</v>
      </c>
      <c r="AF34" s="191">
        <v>2.9049093100084065</v>
      </c>
      <c r="AG34" s="191">
        <v>2.9049093100084065</v>
      </c>
      <c r="AH34" s="191">
        <v>2.9049093100084065</v>
      </c>
      <c r="AI34" s="191">
        <v>2.9049093100084065</v>
      </c>
      <c r="AJ34" s="191">
        <v>2.9049093100084065</v>
      </c>
      <c r="AK34" s="191">
        <v>2.9049093100084065</v>
      </c>
      <c r="AL34" s="191">
        <v>2.9049093100084065</v>
      </c>
      <c r="AM34" s="191">
        <v>2.9049093100084065</v>
      </c>
      <c r="AN34" s="191">
        <v>2.9049093100084065</v>
      </c>
      <c r="AO34" s="191">
        <v>2.9049093100084065</v>
      </c>
    </row>
    <row r="35" spans="1:41" x14ac:dyDescent="0.25">
      <c r="B35" s="139"/>
      <c r="F35" s="165"/>
      <c r="G35" s="165"/>
      <c r="H35" s="149">
        <v>2050</v>
      </c>
      <c r="I35" s="282">
        <v>2.9368306738131773</v>
      </c>
      <c r="J35" s="308">
        <v>1.4883684106923183</v>
      </c>
      <c r="K35" s="191">
        <v>2.9368306738131773</v>
      </c>
      <c r="L35" s="191">
        <v>2.9368306738131773</v>
      </c>
      <c r="M35" s="191">
        <v>2.9368306738131773</v>
      </c>
      <c r="N35" s="191">
        <v>2.9368306738131773</v>
      </c>
      <c r="O35" s="191">
        <v>2.9368306738131773</v>
      </c>
      <c r="P35" s="191">
        <v>2.9368306738131773</v>
      </c>
      <c r="Q35" s="191">
        <v>2.9368306738131773</v>
      </c>
      <c r="R35" s="191">
        <v>2.9368306738131773</v>
      </c>
      <c r="S35" s="191">
        <v>2.9368306738131773</v>
      </c>
      <c r="T35" s="191">
        <v>2.9368306738131773</v>
      </c>
      <c r="U35" s="191">
        <v>2.9368306738131773</v>
      </c>
      <c r="V35" s="191">
        <v>2.9368306738131773</v>
      </c>
      <c r="W35" s="191">
        <v>2.9368306738131773</v>
      </c>
      <c r="X35" s="191">
        <v>2.9368306738131773</v>
      </c>
      <c r="Y35" s="191">
        <v>2.9368306738131773</v>
      </c>
      <c r="Z35" s="191">
        <v>2.9368306738131773</v>
      </c>
      <c r="AA35" s="191">
        <v>2.9368306738131773</v>
      </c>
      <c r="AB35" s="191">
        <v>2.9368306738131773</v>
      </c>
      <c r="AC35" s="191">
        <v>2.9368306738131773</v>
      </c>
      <c r="AD35" s="191">
        <v>2.9368306738131773</v>
      </c>
      <c r="AE35" s="191">
        <v>2.9368306738131773</v>
      </c>
      <c r="AF35" s="191">
        <v>2.9368306738131773</v>
      </c>
      <c r="AG35" s="191">
        <v>2.9368306738131773</v>
      </c>
      <c r="AH35" s="191">
        <v>2.9368306738131773</v>
      </c>
      <c r="AI35" s="191">
        <v>2.9368306738131773</v>
      </c>
      <c r="AJ35" s="191">
        <v>2.9368306738131773</v>
      </c>
      <c r="AK35" s="191">
        <v>2.9368306738131773</v>
      </c>
      <c r="AL35" s="191">
        <v>2.9368306738131773</v>
      </c>
      <c r="AM35" s="191">
        <v>2.9368306738131773</v>
      </c>
      <c r="AN35" s="191">
        <v>2.9368306738131773</v>
      </c>
      <c r="AO35" s="191">
        <v>2.9368306738131773</v>
      </c>
    </row>
    <row r="36" spans="1:41" x14ac:dyDescent="0.25">
      <c r="A36" s="141" t="s">
        <v>108</v>
      </c>
      <c r="B36" s="139" t="s">
        <v>524</v>
      </c>
      <c r="C36" s="139" t="s">
        <v>21</v>
      </c>
      <c r="D36" s="139" t="s">
        <v>339</v>
      </c>
      <c r="E36" s="139" t="s">
        <v>245</v>
      </c>
      <c r="F36" s="165">
        <v>2030</v>
      </c>
      <c r="G36" s="165">
        <v>14</v>
      </c>
      <c r="H36" s="149">
        <v>2030</v>
      </c>
      <c r="I36" s="191">
        <v>3.7211981566820276</v>
      </c>
      <c r="J36" s="308">
        <v>1.3554783740233618</v>
      </c>
      <c r="K36" s="191">
        <v>3.7211981566820276</v>
      </c>
      <c r="L36" s="191">
        <v>3.7211981566820276</v>
      </c>
      <c r="M36" s="191">
        <v>3.7211981566820276</v>
      </c>
      <c r="N36" s="191">
        <v>3.7211981566820276</v>
      </c>
      <c r="O36" s="191">
        <v>3.7211981566820276</v>
      </c>
      <c r="P36" s="191">
        <v>3.7211981566820276</v>
      </c>
      <c r="Q36" s="191">
        <v>3.7211981566820276</v>
      </c>
      <c r="R36" s="191">
        <v>3.7211981566820276</v>
      </c>
      <c r="S36" s="191">
        <v>3.7211981566820276</v>
      </c>
      <c r="T36" s="191">
        <v>3.7211981566820276</v>
      </c>
      <c r="U36" s="191">
        <v>3.7211981566820276</v>
      </c>
      <c r="V36" s="191">
        <v>3.7211981566820276</v>
      </c>
      <c r="W36" s="191">
        <v>3.7211981566820276</v>
      </c>
      <c r="X36" s="191">
        <v>3.7211981566820276</v>
      </c>
      <c r="Y36" s="191">
        <v>3.7211981566820276</v>
      </c>
      <c r="Z36" s="191">
        <v>3.7211981566820276</v>
      </c>
      <c r="AA36" s="191">
        <v>3.7211981566820276</v>
      </c>
      <c r="AB36" s="191">
        <v>3.7211981566820276</v>
      </c>
      <c r="AC36" s="191">
        <v>3.7211981566820276</v>
      </c>
      <c r="AD36" s="191">
        <v>3.7211981566820276</v>
      </c>
      <c r="AE36" s="191">
        <v>3.7211981566820276</v>
      </c>
      <c r="AF36" s="191">
        <v>3.7211981566820276</v>
      </c>
      <c r="AG36" s="191">
        <v>3.7211981566820276</v>
      </c>
      <c r="AH36" s="191">
        <v>3.7211981566820276</v>
      </c>
      <c r="AI36" s="191">
        <v>3.7211981566820276</v>
      </c>
      <c r="AJ36" s="191">
        <v>3.7211981566820276</v>
      </c>
      <c r="AK36" s="191">
        <v>3.7211981566820276</v>
      </c>
      <c r="AL36" s="191">
        <v>3.7211981566820276</v>
      </c>
      <c r="AM36" s="191">
        <v>3.7211981566820276</v>
      </c>
      <c r="AN36" s="191">
        <v>3.7211981566820276</v>
      </c>
      <c r="AO36" s="191">
        <v>3.7211981566820276</v>
      </c>
    </row>
    <row r="37" spans="1:41" x14ac:dyDescent="0.25">
      <c r="B37" s="139"/>
      <c r="F37" s="165"/>
      <c r="G37" s="165"/>
      <c r="H37" s="149">
        <v>2050</v>
      </c>
      <c r="I37" s="191">
        <v>5.2777777777777803</v>
      </c>
      <c r="J37" s="217">
        <v>1.9224758638109127</v>
      </c>
      <c r="K37" s="191">
        <v>5.2777777777777803</v>
      </c>
      <c r="L37" s="191">
        <v>5.2777777777777803</v>
      </c>
      <c r="M37" s="191">
        <v>5.2777777777777803</v>
      </c>
      <c r="N37" s="191">
        <v>5.2777777777777803</v>
      </c>
      <c r="O37" s="191">
        <v>5.2777777777777803</v>
      </c>
      <c r="P37" s="191">
        <v>5.2777777777777803</v>
      </c>
      <c r="Q37" s="191">
        <v>5.2777777777777803</v>
      </c>
      <c r="R37" s="191">
        <v>5.2777777777777803</v>
      </c>
      <c r="S37" s="191">
        <v>5.2777777777777803</v>
      </c>
      <c r="T37" s="191">
        <v>5.2777777777777803</v>
      </c>
      <c r="U37" s="191">
        <v>5.2777777777777803</v>
      </c>
      <c r="V37" s="191">
        <v>5.2777777777777803</v>
      </c>
      <c r="W37" s="191">
        <v>5.2777777777777803</v>
      </c>
      <c r="X37" s="191">
        <v>5.2777777777777803</v>
      </c>
      <c r="Y37" s="191">
        <v>5.2777777777777803</v>
      </c>
      <c r="Z37" s="191">
        <v>5.2777777777777803</v>
      </c>
      <c r="AA37" s="191">
        <v>5.2777777777777803</v>
      </c>
      <c r="AB37" s="191">
        <v>5.2777777777777803</v>
      </c>
      <c r="AC37" s="191">
        <v>5.2777777777777803</v>
      </c>
      <c r="AD37" s="191">
        <v>5.2777777777777803</v>
      </c>
      <c r="AE37" s="191">
        <v>5.2777777777777803</v>
      </c>
      <c r="AF37" s="191">
        <v>5.2777777777777803</v>
      </c>
      <c r="AG37" s="191">
        <v>5.2777777777777803</v>
      </c>
      <c r="AH37" s="191">
        <v>5.2777777777777803</v>
      </c>
      <c r="AI37" s="191">
        <v>5.2777777777777803</v>
      </c>
      <c r="AJ37" s="191">
        <v>5.2777777777777803</v>
      </c>
      <c r="AK37" s="191">
        <v>5.2777777777777803</v>
      </c>
      <c r="AL37" s="191">
        <v>5.2777777777777803</v>
      </c>
      <c r="AM37" s="191">
        <v>5.2777777777777803</v>
      </c>
      <c r="AN37" s="191">
        <v>5.2777777777777803</v>
      </c>
      <c r="AO37" s="191">
        <v>5.2777777777777803</v>
      </c>
    </row>
    <row r="38" spans="1:41" x14ac:dyDescent="0.25">
      <c r="A38" s="141" t="s">
        <v>108</v>
      </c>
      <c r="B38" s="139" t="s">
        <v>526</v>
      </c>
      <c r="C38" s="139" t="s">
        <v>480</v>
      </c>
      <c r="D38" s="139" t="s">
        <v>505</v>
      </c>
      <c r="E38" s="139" t="s">
        <v>243</v>
      </c>
      <c r="F38" s="165">
        <v>2020</v>
      </c>
      <c r="G38" s="186">
        <v>7</v>
      </c>
      <c r="H38" s="274">
        <v>2020</v>
      </c>
      <c r="I38" s="282">
        <v>1.3</v>
      </c>
      <c r="J38" s="217">
        <v>1</v>
      </c>
      <c r="K38" s="191">
        <v>1.3</v>
      </c>
      <c r="L38" s="191">
        <v>1.3</v>
      </c>
      <c r="M38" s="191">
        <v>1.3</v>
      </c>
      <c r="N38" s="191">
        <v>1.3</v>
      </c>
      <c r="O38" s="191">
        <v>1.3</v>
      </c>
      <c r="P38" s="191">
        <v>1.3</v>
      </c>
      <c r="Q38" s="191">
        <v>1.3</v>
      </c>
      <c r="R38" s="191">
        <v>1.3</v>
      </c>
      <c r="S38" s="191">
        <v>1.3</v>
      </c>
      <c r="T38" s="191">
        <v>1.3</v>
      </c>
      <c r="U38" s="191">
        <v>1.3</v>
      </c>
      <c r="V38" s="191">
        <v>1.3</v>
      </c>
      <c r="W38" s="191">
        <v>1.3</v>
      </c>
      <c r="X38" s="191">
        <v>1.3</v>
      </c>
      <c r="Y38" s="191">
        <v>1.3</v>
      </c>
      <c r="Z38" s="191">
        <v>1.3</v>
      </c>
      <c r="AA38" s="191">
        <v>1.3</v>
      </c>
      <c r="AB38" s="191">
        <v>1.3</v>
      </c>
      <c r="AC38" s="191">
        <v>1.3</v>
      </c>
      <c r="AD38" s="191">
        <v>1.3</v>
      </c>
      <c r="AE38" s="191">
        <v>1.3</v>
      </c>
      <c r="AF38" s="191">
        <v>1.3</v>
      </c>
      <c r="AG38" s="191">
        <v>1.3</v>
      </c>
      <c r="AH38" s="191">
        <v>1.3</v>
      </c>
      <c r="AI38" s="191">
        <v>1.3</v>
      </c>
      <c r="AJ38" s="191">
        <v>1.3</v>
      </c>
      <c r="AK38" s="191">
        <v>1.3</v>
      </c>
      <c r="AL38" s="191">
        <v>1.3</v>
      </c>
      <c r="AM38" s="191">
        <v>1.3</v>
      </c>
      <c r="AN38" s="191">
        <v>1.3</v>
      </c>
      <c r="AO38" s="191">
        <v>1.3</v>
      </c>
    </row>
    <row r="39" spans="1:41" x14ac:dyDescent="0.25">
      <c r="A39" s="141" t="s">
        <v>108</v>
      </c>
      <c r="B39" s="139" t="s">
        <v>528</v>
      </c>
      <c r="C39" s="139" t="s">
        <v>480</v>
      </c>
      <c r="D39" s="139" t="s">
        <v>505</v>
      </c>
      <c r="E39" s="139" t="s">
        <v>244</v>
      </c>
      <c r="F39" s="165">
        <v>2025</v>
      </c>
      <c r="G39" s="165">
        <v>7</v>
      </c>
      <c r="H39" s="274">
        <v>2025</v>
      </c>
      <c r="I39" s="282">
        <v>1.3</v>
      </c>
      <c r="J39" s="217">
        <v>1</v>
      </c>
      <c r="K39" s="191">
        <v>1.3</v>
      </c>
      <c r="L39" s="191">
        <v>1.3</v>
      </c>
      <c r="M39" s="191">
        <v>1.3</v>
      </c>
      <c r="N39" s="191">
        <v>1.3</v>
      </c>
      <c r="O39" s="191">
        <v>1.3</v>
      </c>
      <c r="P39" s="191">
        <v>1.3</v>
      </c>
      <c r="Q39" s="191">
        <v>1.3</v>
      </c>
      <c r="R39" s="191">
        <v>1.3</v>
      </c>
      <c r="S39" s="191">
        <v>1.3</v>
      </c>
      <c r="T39" s="191">
        <v>1.3</v>
      </c>
      <c r="U39" s="191">
        <v>1.3</v>
      </c>
      <c r="V39" s="191">
        <v>1.3</v>
      </c>
      <c r="W39" s="191">
        <v>1.3</v>
      </c>
      <c r="X39" s="191">
        <v>1.3</v>
      </c>
      <c r="Y39" s="191">
        <v>1.3</v>
      </c>
      <c r="Z39" s="191">
        <v>1.3</v>
      </c>
      <c r="AA39" s="191">
        <v>1.3</v>
      </c>
      <c r="AB39" s="191">
        <v>1.3</v>
      </c>
      <c r="AC39" s="191">
        <v>1.3</v>
      </c>
      <c r="AD39" s="191">
        <v>1.3</v>
      </c>
      <c r="AE39" s="191">
        <v>1.3</v>
      </c>
      <c r="AF39" s="191">
        <v>1.3</v>
      </c>
      <c r="AG39" s="191">
        <v>1.3</v>
      </c>
      <c r="AH39" s="191">
        <v>1.3</v>
      </c>
      <c r="AI39" s="191">
        <v>1.3</v>
      </c>
      <c r="AJ39" s="191">
        <v>1.3</v>
      </c>
      <c r="AK39" s="191">
        <v>1.3</v>
      </c>
      <c r="AL39" s="191">
        <v>1.3</v>
      </c>
      <c r="AM39" s="191">
        <v>1.3</v>
      </c>
      <c r="AN39" s="191">
        <v>1.3</v>
      </c>
      <c r="AO39" s="191">
        <v>1.3</v>
      </c>
    </row>
    <row r="40" spans="1:41" x14ac:dyDescent="0.25">
      <c r="C40" s="141"/>
      <c r="D40" s="141"/>
      <c r="E40" s="141"/>
      <c r="F40" s="243"/>
      <c r="G40" s="243"/>
      <c r="H40" s="149">
        <v>2030</v>
      </c>
      <c r="I40" s="282">
        <v>1.4824553646498579</v>
      </c>
      <c r="J40" s="217">
        <v>1.1403502804998906</v>
      </c>
      <c r="K40" s="191">
        <v>1.4824553646498579</v>
      </c>
      <c r="L40" s="191">
        <v>1.4824553646498579</v>
      </c>
      <c r="M40" s="191">
        <v>1.4824553646498579</v>
      </c>
      <c r="N40" s="191">
        <v>1.4824553646498579</v>
      </c>
      <c r="O40" s="191">
        <v>1.4824553646498579</v>
      </c>
      <c r="P40" s="191">
        <v>1.4824553646498579</v>
      </c>
      <c r="Q40" s="191">
        <v>1.4824553646498579</v>
      </c>
      <c r="R40" s="191">
        <v>1.4824553646498579</v>
      </c>
      <c r="S40" s="191">
        <v>1.4824553646498579</v>
      </c>
      <c r="T40" s="191">
        <v>1.4824553646498579</v>
      </c>
      <c r="U40" s="191">
        <v>1.4824553646498579</v>
      </c>
      <c r="V40" s="191">
        <v>1.4824553646498579</v>
      </c>
      <c r="W40" s="191">
        <v>1.4824553646498579</v>
      </c>
      <c r="X40" s="191">
        <v>1.4824553646498579</v>
      </c>
      <c r="Y40" s="191">
        <v>1.4824553646498579</v>
      </c>
      <c r="Z40" s="191">
        <v>1.4824553646498579</v>
      </c>
      <c r="AA40" s="191">
        <v>1.4824553646498579</v>
      </c>
      <c r="AB40" s="191">
        <v>1.4824553646498579</v>
      </c>
      <c r="AC40" s="191">
        <v>1.4824553646498579</v>
      </c>
      <c r="AD40" s="191">
        <v>1.4824553646498579</v>
      </c>
      <c r="AE40" s="191">
        <v>1.4824553646498579</v>
      </c>
      <c r="AF40" s="191">
        <v>1.4824553646498579</v>
      </c>
      <c r="AG40" s="191">
        <v>1.4824553646498579</v>
      </c>
      <c r="AH40" s="191">
        <v>1.4824553646498579</v>
      </c>
      <c r="AI40" s="191">
        <v>1.4824553646498579</v>
      </c>
      <c r="AJ40" s="191">
        <v>1.4824553646498579</v>
      </c>
      <c r="AK40" s="191">
        <v>1.4824553646498579</v>
      </c>
      <c r="AL40" s="191">
        <v>1.4824553646498579</v>
      </c>
      <c r="AM40" s="191">
        <v>1.4824553646498579</v>
      </c>
      <c r="AN40" s="191">
        <v>1.4824553646498579</v>
      </c>
      <c r="AO40" s="191">
        <v>1.4824553646498579</v>
      </c>
    </row>
    <row r="41" spans="1:41" x14ac:dyDescent="0.25">
      <c r="B41" s="139"/>
      <c r="F41" s="165"/>
      <c r="G41" s="165"/>
      <c r="H41" s="149">
        <v>2050</v>
      </c>
      <c r="I41" s="282">
        <v>1.7136698850302603</v>
      </c>
      <c r="J41" s="217">
        <v>1.318207603869431</v>
      </c>
      <c r="K41" s="191">
        <v>1.7136698850302603</v>
      </c>
      <c r="L41" s="191">
        <v>1.7136698850302603</v>
      </c>
      <c r="M41" s="191">
        <v>1.7136698850302603</v>
      </c>
      <c r="N41" s="191">
        <v>1.7136698850302603</v>
      </c>
      <c r="O41" s="191">
        <v>1.7136698850302603</v>
      </c>
      <c r="P41" s="191">
        <v>1.7136698850302603</v>
      </c>
      <c r="Q41" s="191">
        <v>1.7136698850302603</v>
      </c>
      <c r="R41" s="191">
        <v>1.7136698850302603</v>
      </c>
      <c r="S41" s="191">
        <v>1.7136698850302603</v>
      </c>
      <c r="T41" s="191">
        <v>1.7136698850302603</v>
      </c>
      <c r="U41" s="191">
        <v>1.7136698850302603</v>
      </c>
      <c r="V41" s="191">
        <v>1.7136698850302603</v>
      </c>
      <c r="W41" s="191">
        <v>1.7136698850302603</v>
      </c>
      <c r="X41" s="191">
        <v>1.7136698850302603</v>
      </c>
      <c r="Y41" s="191">
        <v>1.7136698850302603</v>
      </c>
      <c r="Z41" s="191">
        <v>1.7136698850302603</v>
      </c>
      <c r="AA41" s="191">
        <v>1.7136698850302603</v>
      </c>
      <c r="AB41" s="191">
        <v>1.7136698850302603</v>
      </c>
      <c r="AC41" s="191">
        <v>1.7136698850302603</v>
      </c>
      <c r="AD41" s="191">
        <v>1.7136698850302603</v>
      </c>
      <c r="AE41" s="191">
        <v>1.7136698850302603</v>
      </c>
      <c r="AF41" s="191">
        <v>1.7136698850302603</v>
      </c>
      <c r="AG41" s="191">
        <v>1.7136698850302603</v>
      </c>
      <c r="AH41" s="191">
        <v>1.7136698850302603</v>
      </c>
      <c r="AI41" s="191">
        <v>1.7136698850302603</v>
      </c>
      <c r="AJ41" s="191">
        <v>1.7136698850302603</v>
      </c>
      <c r="AK41" s="191">
        <v>1.7136698850302603</v>
      </c>
      <c r="AL41" s="191">
        <v>1.7136698850302603</v>
      </c>
      <c r="AM41" s="191">
        <v>1.7136698850302603</v>
      </c>
      <c r="AN41" s="191">
        <v>1.7136698850302603</v>
      </c>
      <c r="AO41" s="191">
        <v>1.7136698850302603</v>
      </c>
    </row>
    <row r="42" spans="1:41" x14ac:dyDescent="0.25">
      <c r="A42" s="141" t="s">
        <v>108</v>
      </c>
      <c r="B42" s="139" t="s">
        <v>530</v>
      </c>
      <c r="C42" s="139" t="s">
        <v>480</v>
      </c>
      <c r="D42" s="139" t="s">
        <v>505</v>
      </c>
      <c r="E42" s="139" t="s">
        <v>245</v>
      </c>
      <c r="F42" s="165">
        <v>2030</v>
      </c>
      <c r="G42" s="165">
        <v>7</v>
      </c>
      <c r="H42" s="149">
        <v>2030</v>
      </c>
      <c r="I42" s="282">
        <v>1.5980626248400593</v>
      </c>
      <c r="J42" s="217">
        <v>1.229278942184661</v>
      </c>
      <c r="K42" s="191">
        <v>1.5980626248400593</v>
      </c>
      <c r="L42" s="191">
        <v>1.5980626248400593</v>
      </c>
      <c r="M42" s="191">
        <v>1.5980626248400593</v>
      </c>
      <c r="N42" s="191">
        <v>1.5980626248400593</v>
      </c>
      <c r="O42" s="191">
        <v>1.5980626248400593</v>
      </c>
      <c r="P42" s="191">
        <v>1.5980626248400593</v>
      </c>
      <c r="Q42" s="191">
        <v>1.5980626248400593</v>
      </c>
      <c r="R42" s="191">
        <v>1.5980626248400593</v>
      </c>
      <c r="S42" s="191">
        <v>1.5980626248400593</v>
      </c>
      <c r="T42" s="191">
        <v>1.5980626248400593</v>
      </c>
      <c r="U42" s="191">
        <v>1.5980626248400593</v>
      </c>
      <c r="V42" s="191">
        <v>1.5980626248400593</v>
      </c>
      <c r="W42" s="191">
        <v>1.5980626248400593</v>
      </c>
      <c r="X42" s="191">
        <v>1.5980626248400593</v>
      </c>
      <c r="Y42" s="191">
        <v>1.5980626248400593</v>
      </c>
      <c r="Z42" s="191">
        <v>1.5980626248400593</v>
      </c>
      <c r="AA42" s="191">
        <v>1.5980626248400593</v>
      </c>
      <c r="AB42" s="191">
        <v>1.5980626248400593</v>
      </c>
      <c r="AC42" s="191">
        <v>1.5980626248400593</v>
      </c>
      <c r="AD42" s="191">
        <v>1.5980626248400593</v>
      </c>
      <c r="AE42" s="191">
        <v>1.5980626248400593</v>
      </c>
      <c r="AF42" s="191">
        <v>1.5980626248400593</v>
      </c>
      <c r="AG42" s="191">
        <v>1.5980626248400593</v>
      </c>
      <c r="AH42" s="191">
        <v>1.5980626248400593</v>
      </c>
      <c r="AI42" s="191">
        <v>1.5980626248400593</v>
      </c>
      <c r="AJ42" s="191">
        <v>1.5980626248400593</v>
      </c>
      <c r="AK42" s="191">
        <v>1.5980626248400593</v>
      </c>
      <c r="AL42" s="191">
        <v>1.5980626248400593</v>
      </c>
      <c r="AM42" s="191">
        <v>1.5980626248400593</v>
      </c>
      <c r="AN42" s="191">
        <v>1.5980626248400593</v>
      </c>
      <c r="AO42" s="191">
        <v>1.5980626248400593</v>
      </c>
    </row>
    <row r="43" spans="1:41" x14ac:dyDescent="0.25">
      <c r="B43" s="139"/>
      <c r="F43" s="165"/>
      <c r="G43" s="165"/>
      <c r="H43" s="149">
        <v>2050</v>
      </c>
      <c r="I43" s="282">
        <v>2.1440557223015881</v>
      </c>
      <c r="J43" s="217">
        <v>1.6492736325396831</v>
      </c>
      <c r="K43" s="191">
        <v>2.1440557223015881</v>
      </c>
      <c r="L43" s="191">
        <v>2.1440557223015881</v>
      </c>
      <c r="M43" s="191">
        <v>2.1440557223015881</v>
      </c>
      <c r="N43" s="191">
        <v>2.1440557223015881</v>
      </c>
      <c r="O43" s="191">
        <v>2.1440557223015881</v>
      </c>
      <c r="P43" s="191">
        <v>2.1440557223015881</v>
      </c>
      <c r="Q43" s="191">
        <v>2.1440557223015881</v>
      </c>
      <c r="R43" s="191">
        <v>2.1440557223015881</v>
      </c>
      <c r="S43" s="191">
        <v>2.1440557223015881</v>
      </c>
      <c r="T43" s="191">
        <v>2.1440557223015881</v>
      </c>
      <c r="U43" s="191">
        <v>2.1440557223015881</v>
      </c>
      <c r="V43" s="191">
        <v>2.1440557223015881</v>
      </c>
      <c r="W43" s="191">
        <v>2.1440557223015881</v>
      </c>
      <c r="X43" s="191">
        <v>2.1440557223015881</v>
      </c>
      <c r="Y43" s="191">
        <v>2.1440557223015881</v>
      </c>
      <c r="Z43" s="191">
        <v>2.1440557223015881</v>
      </c>
      <c r="AA43" s="191">
        <v>2.1440557223015881</v>
      </c>
      <c r="AB43" s="191">
        <v>2.1440557223015881</v>
      </c>
      <c r="AC43" s="191">
        <v>2.1440557223015881</v>
      </c>
      <c r="AD43" s="191">
        <v>2.1440557223015881</v>
      </c>
      <c r="AE43" s="191">
        <v>2.1440557223015881</v>
      </c>
      <c r="AF43" s="191">
        <v>2.1440557223015881</v>
      </c>
      <c r="AG43" s="191">
        <v>2.1440557223015881</v>
      </c>
      <c r="AH43" s="191">
        <v>2.1440557223015881</v>
      </c>
      <c r="AI43" s="191">
        <v>2.1440557223015881</v>
      </c>
      <c r="AJ43" s="191">
        <v>2.1440557223015881</v>
      </c>
      <c r="AK43" s="191">
        <v>2.1440557223015881</v>
      </c>
      <c r="AL43" s="191">
        <v>2.1440557223015881</v>
      </c>
      <c r="AM43" s="191">
        <v>2.1440557223015881</v>
      </c>
      <c r="AN43" s="191">
        <v>2.1440557223015881</v>
      </c>
      <c r="AO43" s="191">
        <v>2.1440557223015881</v>
      </c>
    </row>
    <row r="44" spans="1:41" x14ac:dyDescent="0.25">
      <c r="A44" s="141" t="s">
        <v>108</v>
      </c>
      <c r="B44" s="139" t="s">
        <v>532</v>
      </c>
      <c r="C44" s="139" t="s">
        <v>22</v>
      </c>
      <c r="D44" s="139" t="s">
        <v>379</v>
      </c>
      <c r="E44" s="139" t="s">
        <v>243</v>
      </c>
      <c r="F44" s="165">
        <v>2020</v>
      </c>
      <c r="G44" s="165">
        <v>7</v>
      </c>
      <c r="H44" s="274">
        <v>2020</v>
      </c>
      <c r="I44" s="330">
        <v>0.71134074574423733</v>
      </c>
      <c r="J44" s="217">
        <v>1</v>
      </c>
      <c r="K44" s="191">
        <v>0.71134074574423733</v>
      </c>
      <c r="L44" s="191">
        <v>0.71134074574423733</v>
      </c>
      <c r="M44" s="191">
        <v>0.71134074574423733</v>
      </c>
      <c r="N44" s="191">
        <v>0.71134074574423733</v>
      </c>
      <c r="O44" s="191">
        <v>0.71134074574423733</v>
      </c>
      <c r="P44" s="191">
        <v>0.71134074574423733</v>
      </c>
      <c r="Q44" s="191">
        <v>0.71134074574423733</v>
      </c>
      <c r="R44" s="191">
        <v>0.71134074574423733</v>
      </c>
      <c r="S44" s="191">
        <v>0.71134074574423733</v>
      </c>
      <c r="T44" s="191">
        <v>0.71134074574423733</v>
      </c>
      <c r="U44" s="191">
        <v>0.71134074574423733</v>
      </c>
      <c r="V44" s="191">
        <v>0.71134074574423733</v>
      </c>
      <c r="W44" s="191">
        <v>0.71134074574423733</v>
      </c>
      <c r="X44" s="191">
        <v>0.71134074574423733</v>
      </c>
      <c r="Y44" s="191">
        <v>0.71134074574423733</v>
      </c>
      <c r="Z44" s="191">
        <v>0.71134074574423733</v>
      </c>
      <c r="AA44" s="191">
        <v>0.71134074574423733</v>
      </c>
      <c r="AB44" s="191">
        <v>0.71134074574423733</v>
      </c>
      <c r="AC44" s="191">
        <v>0.71134074574423733</v>
      </c>
      <c r="AD44" s="191">
        <v>0.71134074574423733</v>
      </c>
      <c r="AE44" s="191">
        <v>0.71134074574423733</v>
      </c>
      <c r="AF44" s="191">
        <v>0.71134074574423733</v>
      </c>
      <c r="AG44" s="191">
        <v>0.71134074574423733</v>
      </c>
      <c r="AH44" s="191">
        <v>0.71134074574423733</v>
      </c>
      <c r="AI44" s="191">
        <v>0.71134074574423733</v>
      </c>
      <c r="AJ44" s="191">
        <v>0.71134074574423733</v>
      </c>
      <c r="AK44" s="191">
        <v>0.71134074574423733</v>
      </c>
      <c r="AL44" s="191">
        <v>0.71134074574423733</v>
      </c>
      <c r="AM44" s="191">
        <v>0.71134074574423733</v>
      </c>
      <c r="AN44" s="191">
        <v>0.71134074574423733</v>
      </c>
      <c r="AO44" s="191">
        <v>0.71134074574423733</v>
      </c>
    </row>
    <row r="45" spans="1:41" x14ac:dyDescent="0.25">
      <c r="A45" s="141" t="s">
        <v>108</v>
      </c>
      <c r="B45" s="139" t="s">
        <v>534</v>
      </c>
      <c r="C45" s="139" t="s">
        <v>22</v>
      </c>
      <c r="D45" s="139" t="s">
        <v>379</v>
      </c>
      <c r="E45" s="139" t="s">
        <v>244</v>
      </c>
      <c r="F45" s="165">
        <v>2025</v>
      </c>
      <c r="G45" s="165">
        <v>7</v>
      </c>
      <c r="H45" s="274">
        <v>2025</v>
      </c>
      <c r="I45" s="330">
        <v>0.71134074574423733</v>
      </c>
      <c r="J45" s="217">
        <v>1</v>
      </c>
      <c r="K45" s="191">
        <v>0.71134074574423733</v>
      </c>
      <c r="L45" s="191">
        <v>0.71134074574423733</v>
      </c>
      <c r="M45" s="191">
        <v>0.71134074574423733</v>
      </c>
      <c r="N45" s="191">
        <v>0.71134074574423733</v>
      </c>
      <c r="O45" s="191">
        <v>0.71134074574423733</v>
      </c>
      <c r="P45" s="191">
        <v>0.71134074574423733</v>
      </c>
      <c r="Q45" s="191">
        <v>0.71134074574423733</v>
      </c>
      <c r="R45" s="191">
        <v>0.71134074574423733</v>
      </c>
      <c r="S45" s="191">
        <v>0.71134074574423733</v>
      </c>
      <c r="T45" s="191">
        <v>0.71134074574423733</v>
      </c>
      <c r="U45" s="191">
        <v>0.71134074574423733</v>
      </c>
      <c r="V45" s="191">
        <v>0.71134074574423733</v>
      </c>
      <c r="W45" s="191">
        <v>0.71134074574423733</v>
      </c>
      <c r="X45" s="191">
        <v>0.71134074574423733</v>
      </c>
      <c r="Y45" s="191">
        <v>0.71134074574423733</v>
      </c>
      <c r="Z45" s="191">
        <v>0.71134074574423733</v>
      </c>
      <c r="AA45" s="191">
        <v>0.71134074574423733</v>
      </c>
      <c r="AB45" s="191">
        <v>0.71134074574423733</v>
      </c>
      <c r="AC45" s="191">
        <v>0.71134074574423733</v>
      </c>
      <c r="AD45" s="191">
        <v>0.71134074574423733</v>
      </c>
      <c r="AE45" s="191">
        <v>0.71134074574423733</v>
      </c>
      <c r="AF45" s="191">
        <v>0.71134074574423733</v>
      </c>
      <c r="AG45" s="191">
        <v>0.71134074574423733</v>
      </c>
      <c r="AH45" s="191">
        <v>0.71134074574423733</v>
      </c>
      <c r="AI45" s="191">
        <v>0.71134074574423733</v>
      </c>
      <c r="AJ45" s="191">
        <v>0.71134074574423733</v>
      </c>
      <c r="AK45" s="191">
        <v>0.71134074574423733</v>
      </c>
      <c r="AL45" s="191">
        <v>0.71134074574423733</v>
      </c>
      <c r="AM45" s="191">
        <v>0.71134074574423733</v>
      </c>
      <c r="AN45" s="191">
        <v>0.71134074574423733</v>
      </c>
      <c r="AO45" s="191">
        <v>0.71134074574423733</v>
      </c>
    </row>
    <row r="46" spans="1:41" x14ac:dyDescent="0.25">
      <c r="F46" s="275"/>
      <c r="G46" s="275"/>
      <c r="H46" s="149">
        <v>2030</v>
      </c>
      <c r="I46" s="330">
        <v>0.71499999999999997</v>
      </c>
      <c r="J46" s="308">
        <v>1.0192021254757053</v>
      </c>
      <c r="K46" s="191">
        <v>0.71499999999999997</v>
      </c>
      <c r="L46" s="191">
        <v>0.71499999999999997</v>
      </c>
      <c r="M46" s="191">
        <v>0.71499999999999997</v>
      </c>
      <c r="N46" s="191">
        <v>0.71499999999999997</v>
      </c>
      <c r="O46" s="191">
        <v>0.71499999999999997</v>
      </c>
      <c r="P46" s="191">
        <v>0.71499999999999997</v>
      </c>
      <c r="Q46" s="191">
        <v>0.71499999999999997</v>
      </c>
      <c r="R46" s="191">
        <v>0.71499999999999997</v>
      </c>
      <c r="S46" s="191">
        <v>0.71499999999999997</v>
      </c>
      <c r="T46" s="191">
        <v>0.71499999999999997</v>
      </c>
      <c r="U46" s="191">
        <v>0.71499999999999997</v>
      </c>
      <c r="V46" s="191">
        <v>0.71499999999999997</v>
      </c>
      <c r="W46" s="191">
        <v>0.71499999999999997</v>
      </c>
      <c r="X46" s="191">
        <v>0.71499999999999997</v>
      </c>
      <c r="Y46" s="191">
        <v>0.71499999999999997</v>
      </c>
      <c r="Z46" s="191">
        <v>0.71499999999999997</v>
      </c>
      <c r="AA46" s="191">
        <v>0.71499999999999997</v>
      </c>
      <c r="AB46" s="191">
        <v>0.71499999999999997</v>
      </c>
      <c r="AC46" s="191">
        <v>0.71499999999999997</v>
      </c>
      <c r="AD46" s="191">
        <v>0.71499999999999997</v>
      </c>
      <c r="AE46" s="191">
        <v>0.71499999999999997</v>
      </c>
      <c r="AF46" s="191">
        <v>0.71499999999999997</v>
      </c>
      <c r="AG46" s="191">
        <v>0.71499999999999997</v>
      </c>
      <c r="AH46" s="191">
        <v>0.71499999999999997</v>
      </c>
      <c r="AI46" s="191">
        <v>0.71499999999999997</v>
      </c>
      <c r="AJ46" s="191">
        <v>0.71499999999999997</v>
      </c>
      <c r="AK46" s="191">
        <v>0.71499999999999997</v>
      </c>
      <c r="AL46" s="191">
        <v>0.71499999999999997</v>
      </c>
      <c r="AM46" s="191">
        <v>0.71499999999999997</v>
      </c>
      <c r="AN46" s="191">
        <v>0.71499999999999997</v>
      </c>
      <c r="AO46" s="191">
        <v>0.71499999999999997</v>
      </c>
    </row>
    <row r="47" spans="1:41" x14ac:dyDescent="0.25">
      <c r="F47" s="165"/>
      <c r="G47" s="165"/>
      <c r="H47" s="149">
        <v>2050</v>
      </c>
      <c r="I47" s="330">
        <v>0.72499999999999998</v>
      </c>
      <c r="J47" s="308">
        <v>1.0473180461784835</v>
      </c>
      <c r="K47" s="191">
        <v>0.72499999999999998</v>
      </c>
      <c r="L47" s="191">
        <v>0.72499999999999998</v>
      </c>
      <c r="M47" s="191">
        <v>0.72499999999999998</v>
      </c>
      <c r="N47" s="191">
        <v>0.72499999999999998</v>
      </c>
      <c r="O47" s="191">
        <v>0.72499999999999998</v>
      </c>
      <c r="P47" s="191">
        <v>0.72499999999999998</v>
      </c>
      <c r="Q47" s="191">
        <v>0.72499999999999998</v>
      </c>
      <c r="R47" s="191">
        <v>0.72499999999999998</v>
      </c>
      <c r="S47" s="191">
        <v>0.72499999999999998</v>
      </c>
      <c r="T47" s="191">
        <v>0.72499999999999998</v>
      </c>
      <c r="U47" s="191">
        <v>0.72499999999999998</v>
      </c>
      <c r="V47" s="191">
        <v>0.72499999999999998</v>
      </c>
      <c r="W47" s="191">
        <v>0.72499999999999998</v>
      </c>
      <c r="X47" s="191">
        <v>0.72499999999999998</v>
      </c>
      <c r="Y47" s="191">
        <v>0.72499999999999998</v>
      </c>
      <c r="Z47" s="191">
        <v>0.72499999999999998</v>
      </c>
      <c r="AA47" s="191">
        <v>0.72499999999999998</v>
      </c>
      <c r="AB47" s="191">
        <v>0.72499999999999998</v>
      </c>
      <c r="AC47" s="191">
        <v>0.72499999999999998</v>
      </c>
      <c r="AD47" s="191">
        <v>0.72499999999999998</v>
      </c>
      <c r="AE47" s="191">
        <v>0.72499999999999998</v>
      </c>
      <c r="AF47" s="191">
        <v>0.72499999999999998</v>
      </c>
      <c r="AG47" s="191">
        <v>0.72499999999999998</v>
      </c>
      <c r="AH47" s="191">
        <v>0.72499999999999998</v>
      </c>
      <c r="AI47" s="191">
        <v>0.72499999999999998</v>
      </c>
      <c r="AJ47" s="191">
        <v>0.72499999999999998</v>
      </c>
      <c r="AK47" s="191">
        <v>0.72499999999999998</v>
      </c>
      <c r="AL47" s="191">
        <v>0.72499999999999998</v>
      </c>
      <c r="AM47" s="191">
        <v>0.72499999999999998</v>
      </c>
      <c r="AN47" s="191">
        <v>0.72499999999999998</v>
      </c>
      <c r="AO47" s="191">
        <v>0.72499999999999998</v>
      </c>
    </row>
    <row r="48" spans="1:41" x14ac:dyDescent="0.25">
      <c r="A48" s="141" t="s">
        <v>108</v>
      </c>
      <c r="B48" s="139" t="s">
        <v>536</v>
      </c>
      <c r="C48" s="139" t="s">
        <v>22</v>
      </c>
      <c r="D48" s="139" t="s">
        <v>379</v>
      </c>
      <c r="E48" s="139" t="s">
        <v>245</v>
      </c>
      <c r="F48" s="165">
        <v>2030</v>
      </c>
      <c r="G48" s="165">
        <v>7</v>
      </c>
      <c r="H48" s="149">
        <v>2030</v>
      </c>
      <c r="I48" s="330">
        <v>0.74099999999999999</v>
      </c>
      <c r="J48" s="217">
        <v>1.0416948620379278</v>
      </c>
      <c r="K48" s="191">
        <v>0.74099999999999999</v>
      </c>
      <c r="L48" s="191">
        <v>0.74099999999999999</v>
      </c>
      <c r="M48" s="191">
        <v>0.74099999999999999</v>
      </c>
      <c r="N48" s="191">
        <v>0.74099999999999999</v>
      </c>
      <c r="O48" s="191">
        <v>0.74099999999999999</v>
      </c>
      <c r="P48" s="191">
        <v>0.74099999999999999</v>
      </c>
      <c r="Q48" s="191">
        <v>0.74099999999999999</v>
      </c>
      <c r="R48" s="191">
        <v>0.74099999999999999</v>
      </c>
      <c r="S48" s="191">
        <v>0.74099999999999999</v>
      </c>
      <c r="T48" s="191">
        <v>0.74099999999999999</v>
      </c>
      <c r="U48" s="191">
        <v>0.74099999999999999</v>
      </c>
      <c r="V48" s="191">
        <v>0.74099999999999999</v>
      </c>
      <c r="W48" s="191">
        <v>0.74099999999999999</v>
      </c>
      <c r="X48" s="191">
        <v>0.74099999999999999</v>
      </c>
      <c r="Y48" s="191">
        <v>0.74099999999999999</v>
      </c>
      <c r="Z48" s="191">
        <v>0.74099999999999999</v>
      </c>
      <c r="AA48" s="191">
        <v>0.74099999999999999</v>
      </c>
      <c r="AB48" s="191">
        <v>0.74099999999999999</v>
      </c>
      <c r="AC48" s="191">
        <v>0.74099999999999999</v>
      </c>
      <c r="AD48" s="191">
        <v>0.74099999999999999</v>
      </c>
      <c r="AE48" s="191">
        <v>0.74099999999999999</v>
      </c>
      <c r="AF48" s="191">
        <v>0.74099999999999999</v>
      </c>
      <c r="AG48" s="191">
        <v>0.74099999999999999</v>
      </c>
      <c r="AH48" s="191">
        <v>0.74099999999999999</v>
      </c>
      <c r="AI48" s="191">
        <v>0.74099999999999999</v>
      </c>
      <c r="AJ48" s="191">
        <v>0.74099999999999999</v>
      </c>
      <c r="AK48" s="191">
        <v>0.74099999999999999</v>
      </c>
      <c r="AL48" s="191">
        <v>0.74099999999999999</v>
      </c>
      <c r="AM48" s="191">
        <v>0.74099999999999999</v>
      </c>
      <c r="AN48" s="191">
        <v>0.74099999999999999</v>
      </c>
      <c r="AO48" s="191">
        <v>0.74099999999999999</v>
      </c>
    </row>
    <row r="49" spans="1:41" x14ac:dyDescent="0.25">
      <c r="A49" s="168"/>
      <c r="B49" s="139"/>
      <c r="F49" s="165"/>
      <c r="G49" s="165"/>
      <c r="H49" s="216">
        <v>2050</v>
      </c>
      <c r="I49" s="330">
        <v>0.76719989623252383</v>
      </c>
      <c r="J49" s="218">
        <v>1.0785265722826605</v>
      </c>
      <c r="K49" s="284">
        <v>0.76719989623252383</v>
      </c>
      <c r="L49" s="284">
        <v>0.76719989623252383</v>
      </c>
      <c r="M49" s="284">
        <v>0.76719989623252383</v>
      </c>
      <c r="N49" s="284">
        <v>0.76719989623252383</v>
      </c>
      <c r="O49" s="284">
        <v>0.76719989623252383</v>
      </c>
      <c r="P49" s="284">
        <v>0.76719989623252383</v>
      </c>
      <c r="Q49" s="284">
        <v>0.76719989623252383</v>
      </c>
      <c r="R49" s="284">
        <v>0.76719989623252383</v>
      </c>
      <c r="S49" s="284">
        <v>0.76719989623252383</v>
      </c>
      <c r="T49" s="284">
        <v>0.76719989623252383</v>
      </c>
      <c r="U49" s="284">
        <v>0.76719989623252383</v>
      </c>
      <c r="V49" s="284">
        <v>0.76719989623252383</v>
      </c>
      <c r="W49" s="284">
        <v>0.76719989623252383</v>
      </c>
      <c r="X49" s="284">
        <v>0.76719989623252383</v>
      </c>
      <c r="Y49" s="284">
        <v>0.76719989623252383</v>
      </c>
      <c r="Z49" s="284">
        <v>0.76719989623252383</v>
      </c>
      <c r="AA49" s="284">
        <v>0.76719989623252383</v>
      </c>
      <c r="AB49" s="284">
        <v>0.76719989623252383</v>
      </c>
      <c r="AC49" s="284">
        <v>0.76719989623252383</v>
      </c>
      <c r="AD49" s="284">
        <v>0.76719989623252383</v>
      </c>
      <c r="AE49" s="284">
        <v>0.76719989623252383</v>
      </c>
      <c r="AF49" s="284">
        <v>0.76719989623252383</v>
      </c>
      <c r="AG49" s="284">
        <v>0.76719989623252383</v>
      </c>
      <c r="AH49" s="284">
        <v>0.76719989623252383</v>
      </c>
      <c r="AI49" s="284">
        <v>0.76719989623252383</v>
      </c>
      <c r="AJ49" s="284">
        <v>0.76719989623252383</v>
      </c>
      <c r="AK49" s="284">
        <v>0.76719989623252383</v>
      </c>
      <c r="AL49" s="284">
        <v>0.76719989623252383</v>
      </c>
      <c r="AM49" s="284">
        <v>0.76719989623252383</v>
      </c>
      <c r="AN49" s="284">
        <v>0.76719989623252383</v>
      </c>
      <c r="AO49" s="284">
        <v>0.76719989623252383</v>
      </c>
    </row>
    <row r="50" spans="1:41" x14ac:dyDescent="0.25">
      <c r="A50" s="141" t="s">
        <v>349</v>
      </c>
      <c r="B50" s="146" t="s">
        <v>538</v>
      </c>
      <c r="C50" s="146" t="s">
        <v>21</v>
      </c>
      <c r="D50" s="146" t="s">
        <v>339</v>
      </c>
      <c r="E50" s="146" t="s">
        <v>340</v>
      </c>
      <c r="F50" s="147">
        <v>2020</v>
      </c>
      <c r="G50" s="237">
        <v>5.7077625570776256</v>
      </c>
      <c r="H50" s="274">
        <v>2020</v>
      </c>
      <c r="I50" s="298">
        <v>0.61098331329331224</v>
      </c>
      <c r="J50" s="200">
        <v>1</v>
      </c>
      <c r="K50" s="191">
        <v>0.61098331329331224</v>
      </c>
      <c r="L50" s="191">
        <v>0.61098331329331224</v>
      </c>
      <c r="M50" s="191">
        <v>0.61098331329331224</v>
      </c>
      <c r="N50" s="191">
        <v>0.61098331329331224</v>
      </c>
      <c r="O50" s="191">
        <v>0.61098331329331224</v>
      </c>
      <c r="P50" s="191">
        <v>0.61098331329331224</v>
      </c>
      <c r="Q50" s="191">
        <v>0.61098331329331224</v>
      </c>
      <c r="R50" s="191">
        <v>0.61098331329331224</v>
      </c>
      <c r="S50" s="191">
        <v>0.61098331329331224</v>
      </c>
      <c r="T50" s="191">
        <v>0.61098331329331224</v>
      </c>
      <c r="U50" s="191">
        <v>0.61098331329331224</v>
      </c>
      <c r="V50" s="191">
        <v>0.61098331329331224</v>
      </c>
      <c r="W50" s="191">
        <v>0.61098331329331224</v>
      </c>
      <c r="X50" s="191">
        <v>0.61098331329331224</v>
      </c>
      <c r="Y50" s="191">
        <v>0.61098331329331224</v>
      </c>
      <c r="Z50" s="191">
        <v>0.61098331329331224</v>
      </c>
      <c r="AA50" s="191">
        <v>0.61098331329331224</v>
      </c>
      <c r="AB50" s="191">
        <v>0.61098331329331224</v>
      </c>
      <c r="AC50" s="191">
        <v>0.61098331329331224</v>
      </c>
      <c r="AD50" s="191">
        <v>0.61098331329331224</v>
      </c>
      <c r="AE50" s="191">
        <v>0.61098331329331224</v>
      </c>
      <c r="AF50" s="191">
        <v>0.61098331329331224</v>
      </c>
      <c r="AG50" s="191">
        <v>0.61098331329331224</v>
      </c>
      <c r="AH50" s="191">
        <v>0.61098331329331224</v>
      </c>
      <c r="AI50" s="191">
        <v>0.61098331329331224</v>
      </c>
      <c r="AJ50" s="191">
        <v>0.61098331329331224</v>
      </c>
      <c r="AK50" s="191">
        <v>0.61098331329331224</v>
      </c>
      <c r="AL50" s="191">
        <v>0.61098331329331224</v>
      </c>
      <c r="AM50" s="191">
        <v>0.61098331329331224</v>
      </c>
      <c r="AN50" s="191">
        <v>0.61098331329331224</v>
      </c>
      <c r="AO50" s="191">
        <v>0.61098331329331224</v>
      </c>
    </row>
    <row r="51" spans="1:41" x14ac:dyDescent="0.25">
      <c r="A51" s="141" t="s">
        <v>349</v>
      </c>
      <c r="B51" s="139" t="s">
        <v>540</v>
      </c>
      <c r="C51" s="139" t="s">
        <v>21</v>
      </c>
      <c r="D51" s="139" t="s">
        <v>339</v>
      </c>
      <c r="E51" s="139" t="s">
        <v>341</v>
      </c>
      <c r="F51" s="165">
        <v>2025</v>
      </c>
      <c r="G51" s="239">
        <v>5.7077625570776256</v>
      </c>
      <c r="H51" s="274">
        <v>2025</v>
      </c>
      <c r="I51" s="286">
        <v>0.61098331329331224</v>
      </c>
      <c r="J51" s="200">
        <v>1</v>
      </c>
      <c r="K51" s="280">
        <v>0.61098331329331224</v>
      </c>
      <c r="L51" s="280">
        <v>0.61098331329331224</v>
      </c>
      <c r="M51" s="280">
        <v>0.61098331329331224</v>
      </c>
      <c r="N51" s="280">
        <v>0.61098331329331224</v>
      </c>
      <c r="O51" s="280">
        <v>0.61098331329331224</v>
      </c>
      <c r="P51" s="280">
        <v>0.61098331329331224</v>
      </c>
      <c r="Q51" s="280">
        <v>0.61098331329331224</v>
      </c>
      <c r="R51" s="280">
        <v>0.61098331329331224</v>
      </c>
      <c r="S51" s="280">
        <v>0.61098331329331224</v>
      </c>
      <c r="T51" s="280">
        <v>0.61098331329331224</v>
      </c>
      <c r="U51" s="280">
        <v>0.61098331329331224</v>
      </c>
      <c r="V51" s="280">
        <v>0.61098331329331224</v>
      </c>
      <c r="W51" s="280">
        <v>0.61098331329331224</v>
      </c>
      <c r="X51" s="280">
        <v>0.61098331329331224</v>
      </c>
      <c r="Y51" s="280">
        <v>0.61098331329331224</v>
      </c>
      <c r="Z51" s="280">
        <v>0.61098331329331224</v>
      </c>
      <c r="AA51" s="280">
        <v>0.61098331329331224</v>
      </c>
      <c r="AB51" s="280">
        <v>0.61098331329331224</v>
      </c>
      <c r="AC51" s="280">
        <v>0.61098331329331224</v>
      </c>
      <c r="AD51" s="280">
        <v>0.61098331329331224</v>
      </c>
      <c r="AE51" s="280">
        <v>0.61098331329331224</v>
      </c>
      <c r="AF51" s="280">
        <v>0.61098331329331224</v>
      </c>
      <c r="AG51" s="280">
        <v>0.61098331329331224</v>
      </c>
      <c r="AH51" s="280">
        <v>0.61098331329331224</v>
      </c>
      <c r="AI51" s="280">
        <v>0.61098331329331224</v>
      </c>
      <c r="AJ51" s="280">
        <v>0.61098331329331224</v>
      </c>
      <c r="AK51" s="280">
        <v>0.61098331329331224</v>
      </c>
      <c r="AL51" s="280">
        <v>0.61098331329331224</v>
      </c>
      <c r="AM51" s="280">
        <v>0.61098331329331224</v>
      </c>
      <c r="AN51" s="280">
        <v>0.61098331329331224</v>
      </c>
      <c r="AO51" s="280">
        <v>0.61098331329331224</v>
      </c>
    </row>
    <row r="52" spans="1:41" x14ac:dyDescent="0.25">
      <c r="B52" s="139"/>
      <c r="E52" s="141"/>
      <c r="F52" s="165"/>
      <c r="G52" s="239"/>
      <c r="H52" s="274">
        <v>2030</v>
      </c>
      <c r="I52" s="286">
        <v>0.69222038481470416</v>
      </c>
      <c r="J52" s="200">
        <v>1.1329611950995997</v>
      </c>
      <c r="K52" s="280">
        <v>0.69222038481470416</v>
      </c>
      <c r="L52" s="280">
        <v>0.69222038481470416</v>
      </c>
      <c r="M52" s="280">
        <v>0.69222038481470416</v>
      </c>
      <c r="N52" s="280">
        <v>0.69222038481470416</v>
      </c>
      <c r="O52" s="280">
        <v>0.69222038481470416</v>
      </c>
      <c r="P52" s="280">
        <v>0.69222038481470416</v>
      </c>
      <c r="Q52" s="280">
        <v>0.69222038481470416</v>
      </c>
      <c r="R52" s="280">
        <v>0.69222038481470416</v>
      </c>
      <c r="S52" s="280">
        <v>0.69222038481470416</v>
      </c>
      <c r="T52" s="280">
        <v>0.69222038481470416</v>
      </c>
      <c r="U52" s="280">
        <v>0.69222038481470416</v>
      </c>
      <c r="V52" s="280">
        <v>0.69222038481470416</v>
      </c>
      <c r="W52" s="280">
        <v>0.69222038481470416</v>
      </c>
      <c r="X52" s="280">
        <v>0.69222038481470416</v>
      </c>
      <c r="Y52" s="280">
        <v>0.69222038481470416</v>
      </c>
      <c r="Z52" s="280">
        <v>0.69222038481470416</v>
      </c>
      <c r="AA52" s="280">
        <v>0.69222038481470416</v>
      </c>
      <c r="AB52" s="280">
        <v>0.69222038481470416</v>
      </c>
      <c r="AC52" s="280">
        <v>0.69222038481470416</v>
      </c>
      <c r="AD52" s="280">
        <v>0.69222038481470416</v>
      </c>
      <c r="AE52" s="280">
        <v>0.69222038481470416</v>
      </c>
      <c r="AF52" s="280">
        <v>0.69222038481470416</v>
      </c>
      <c r="AG52" s="280">
        <v>0.69222038481470416</v>
      </c>
      <c r="AH52" s="280">
        <v>0.69222038481470416</v>
      </c>
      <c r="AI52" s="280">
        <v>0.69222038481470416</v>
      </c>
      <c r="AJ52" s="280">
        <v>0.69222038481470416</v>
      </c>
      <c r="AK52" s="280">
        <v>0.69222038481470416</v>
      </c>
      <c r="AL52" s="280">
        <v>0.69222038481470416</v>
      </c>
      <c r="AM52" s="280">
        <v>0.69222038481470416</v>
      </c>
      <c r="AN52" s="280">
        <v>0.69222038481470416</v>
      </c>
      <c r="AO52" s="280">
        <v>0.69222038481470416</v>
      </c>
    </row>
    <row r="53" spans="1:41" x14ac:dyDescent="0.25">
      <c r="B53" s="139"/>
      <c r="F53" s="165"/>
      <c r="G53" s="239"/>
      <c r="H53" s="274">
        <v>2050</v>
      </c>
      <c r="I53" s="286">
        <v>0.94439538839018844</v>
      </c>
      <c r="J53" s="200">
        <v>1.5456975138972682</v>
      </c>
      <c r="K53" s="280">
        <v>0.94439538839018844</v>
      </c>
      <c r="L53" s="280">
        <v>0.94439538839018844</v>
      </c>
      <c r="M53" s="280">
        <v>0.94439538839018844</v>
      </c>
      <c r="N53" s="280">
        <v>0.94439538839018844</v>
      </c>
      <c r="O53" s="280">
        <v>0.94439538839018844</v>
      </c>
      <c r="P53" s="280">
        <v>0.94439538839018844</v>
      </c>
      <c r="Q53" s="280">
        <v>0.94439538839018844</v>
      </c>
      <c r="R53" s="280">
        <v>0.94439538839018844</v>
      </c>
      <c r="S53" s="280">
        <v>0.94439538839018844</v>
      </c>
      <c r="T53" s="280">
        <v>0.94439538839018844</v>
      </c>
      <c r="U53" s="280">
        <v>0.94439538839018844</v>
      </c>
      <c r="V53" s="280">
        <v>0.94439538839018844</v>
      </c>
      <c r="W53" s="280">
        <v>0.94439538839018844</v>
      </c>
      <c r="X53" s="280">
        <v>0.94439538839018844</v>
      </c>
      <c r="Y53" s="280">
        <v>0.94439538839018844</v>
      </c>
      <c r="Z53" s="280">
        <v>0.94439538839018844</v>
      </c>
      <c r="AA53" s="280">
        <v>0.94439538839018844</v>
      </c>
      <c r="AB53" s="280">
        <v>0.94439538839018844</v>
      </c>
      <c r="AC53" s="280">
        <v>0.94439538839018844</v>
      </c>
      <c r="AD53" s="280">
        <v>0.94439538839018844</v>
      </c>
      <c r="AE53" s="280">
        <v>0.94439538839018844</v>
      </c>
      <c r="AF53" s="280">
        <v>0.94439538839018844</v>
      </c>
      <c r="AG53" s="280">
        <v>0.94439538839018844</v>
      </c>
      <c r="AH53" s="280">
        <v>0.94439538839018844</v>
      </c>
      <c r="AI53" s="280">
        <v>0.94439538839018844</v>
      </c>
      <c r="AJ53" s="280">
        <v>0.94439538839018844</v>
      </c>
      <c r="AK53" s="280">
        <v>0.94439538839018844</v>
      </c>
      <c r="AL53" s="280">
        <v>0.94439538839018844</v>
      </c>
      <c r="AM53" s="280">
        <v>0.94439538839018844</v>
      </c>
      <c r="AN53" s="280">
        <v>0.94439538839018844</v>
      </c>
      <c r="AO53" s="280">
        <v>0.94439538839018844</v>
      </c>
    </row>
    <row r="54" spans="1:41" ht="15" customHeight="1" x14ac:dyDescent="0.25">
      <c r="A54" s="141" t="s">
        <v>349</v>
      </c>
      <c r="B54" s="139" t="s">
        <v>542</v>
      </c>
      <c r="C54" s="139" t="s">
        <v>21</v>
      </c>
      <c r="D54" s="139" t="s">
        <v>339</v>
      </c>
      <c r="E54" s="139" t="s">
        <v>342</v>
      </c>
      <c r="F54" s="165">
        <v>2030</v>
      </c>
      <c r="G54" s="239">
        <v>5.7077625570776256</v>
      </c>
      <c r="H54" s="274">
        <v>2030</v>
      </c>
      <c r="I54" s="286">
        <v>0.87951326247025186</v>
      </c>
      <c r="J54" s="200">
        <v>1.439504554927227</v>
      </c>
      <c r="K54" s="280">
        <v>0.87951326247025186</v>
      </c>
      <c r="L54" s="280">
        <v>0.87951326247025186</v>
      </c>
      <c r="M54" s="280">
        <v>0.87951326247025186</v>
      </c>
      <c r="N54" s="280">
        <v>0.87951326247025186</v>
      </c>
      <c r="O54" s="280">
        <v>0.87951326247025186</v>
      </c>
      <c r="P54" s="280">
        <v>0.87951326247025186</v>
      </c>
      <c r="Q54" s="280">
        <v>0.87951326247025186</v>
      </c>
      <c r="R54" s="280">
        <v>0.87951326247025186</v>
      </c>
      <c r="S54" s="280">
        <v>0.87951326247025186</v>
      </c>
      <c r="T54" s="280">
        <v>0.87951326247025186</v>
      </c>
      <c r="U54" s="280">
        <v>0.87951326247025186</v>
      </c>
      <c r="V54" s="280">
        <v>0.87951326247025186</v>
      </c>
      <c r="W54" s="280">
        <v>0.87951326247025186</v>
      </c>
      <c r="X54" s="280">
        <v>0.87951326247025186</v>
      </c>
      <c r="Y54" s="280">
        <v>0.87951326247025186</v>
      </c>
      <c r="Z54" s="280">
        <v>0.87951326247025186</v>
      </c>
      <c r="AA54" s="280">
        <v>0.87951326247025186</v>
      </c>
      <c r="AB54" s="280">
        <v>0.87951326247025186</v>
      </c>
      <c r="AC54" s="280">
        <v>0.87951326247025186</v>
      </c>
      <c r="AD54" s="280">
        <v>0.87951326247025186</v>
      </c>
      <c r="AE54" s="280">
        <v>0.87951326247025186</v>
      </c>
      <c r="AF54" s="280">
        <v>0.87951326247025186</v>
      </c>
      <c r="AG54" s="280">
        <v>0.87951326247025186</v>
      </c>
      <c r="AH54" s="280">
        <v>0.87951326247025186</v>
      </c>
      <c r="AI54" s="280">
        <v>0.87951326247025186</v>
      </c>
      <c r="AJ54" s="280">
        <v>0.87951326247025186</v>
      </c>
      <c r="AK54" s="280">
        <v>0.87951326247025186</v>
      </c>
      <c r="AL54" s="280">
        <v>0.87951326247025186</v>
      </c>
      <c r="AM54" s="280">
        <v>0.87951326247025186</v>
      </c>
      <c r="AN54" s="280">
        <v>0.87951326247025186</v>
      </c>
      <c r="AO54" s="280">
        <v>0.87951326247025186</v>
      </c>
    </row>
    <row r="55" spans="1:41" ht="15" customHeight="1" x14ac:dyDescent="0.25">
      <c r="A55" s="168"/>
      <c r="B55" s="172"/>
      <c r="C55" s="172"/>
      <c r="D55" s="172"/>
      <c r="E55" s="172"/>
      <c r="F55" s="175"/>
      <c r="G55" s="278"/>
      <c r="H55" s="279">
        <v>2050</v>
      </c>
      <c r="I55" s="299">
        <v>1.8559191760071467</v>
      </c>
      <c r="J55" s="423">
        <v>3.0375938845259154</v>
      </c>
      <c r="K55" s="284">
        <v>1.8559191760071467</v>
      </c>
      <c r="L55" s="284">
        <v>1.8559191760071467</v>
      </c>
      <c r="M55" s="284">
        <v>1.8559191760071467</v>
      </c>
      <c r="N55" s="284">
        <v>1.8559191760071467</v>
      </c>
      <c r="O55" s="284">
        <v>1.8559191760071467</v>
      </c>
      <c r="P55" s="284">
        <v>1.8559191760071467</v>
      </c>
      <c r="Q55" s="284">
        <v>1.8559191760071467</v>
      </c>
      <c r="R55" s="284">
        <v>1.8559191760071467</v>
      </c>
      <c r="S55" s="284">
        <v>1.8559191760071467</v>
      </c>
      <c r="T55" s="284">
        <v>1.8559191760071467</v>
      </c>
      <c r="U55" s="284">
        <v>1.8559191760071467</v>
      </c>
      <c r="V55" s="284">
        <v>1.8559191760071467</v>
      </c>
      <c r="W55" s="284">
        <v>1.8559191760071467</v>
      </c>
      <c r="X55" s="284">
        <v>1.8559191760071467</v>
      </c>
      <c r="Y55" s="284">
        <v>1.8559191760071467</v>
      </c>
      <c r="Z55" s="284">
        <v>1.8559191760071467</v>
      </c>
      <c r="AA55" s="284">
        <v>1.8559191760071467</v>
      </c>
      <c r="AB55" s="284">
        <v>1.8559191760071467</v>
      </c>
      <c r="AC55" s="284">
        <v>1.8559191760071467</v>
      </c>
      <c r="AD55" s="284">
        <v>1.8559191760071467</v>
      </c>
      <c r="AE55" s="284">
        <v>1.8559191760071467</v>
      </c>
      <c r="AF55" s="284">
        <v>1.8559191760071467</v>
      </c>
      <c r="AG55" s="284">
        <v>1.8559191760071467</v>
      </c>
      <c r="AH55" s="284">
        <v>1.8559191760071467</v>
      </c>
      <c r="AI55" s="284">
        <v>1.8559191760071467</v>
      </c>
      <c r="AJ55" s="284">
        <v>1.8559191760071467</v>
      </c>
      <c r="AK55" s="284">
        <v>1.8559191760071467</v>
      </c>
      <c r="AL55" s="284">
        <v>1.8559191760071467</v>
      </c>
      <c r="AM55" s="284">
        <v>1.8559191760071467</v>
      </c>
      <c r="AN55" s="284">
        <v>1.8559191760071467</v>
      </c>
      <c r="AO55" s="284">
        <v>1.8559191760071467</v>
      </c>
    </row>
    <row r="56" spans="1:41" x14ac:dyDescent="0.25">
      <c r="A56" s="141" t="s">
        <v>98</v>
      </c>
      <c r="B56" s="139" t="s">
        <v>544</v>
      </c>
      <c r="C56" s="139" t="s">
        <v>21</v>
      </c>
      <c r="D56" s="139" t="s">
        <v>339</v>
      </c>
      <c r="E56" s="139" t="s">
        <v>343</v>
      </c>
      <c r="F56" s="165">
        <v>2020</v>
      </c>
      <c r="G56" s="239">
        <v>5.7077625570776256</v>
      </c>
      <c r="H56" s="274">
        <v>2020</v>
      </c>
      <c r="I56" s="286">
        <v>6.1098331329331228E-2</v>
      </c>
      <c r="J56" s="217">
        <v>1</v>
      </c>
      <c r="K56" s="280">
        <v>6.1098331329331228E-2</v>
      </c>
      <c r="L56" s="280">
        <v>6.1098331329331228E-2</v>
      </c>
      <c r="M56" s="280">
        <v>6.1098331329331228E-2</v>
      </c>
      <c r="N56" s="280">
        <v>6.1098331329331228E-2</v>
      </c>
      <c r="O56" s="280">
        <v>6.1098331329331228E-2</v>
      </c>
      <c r="P56" s="280">
        <v>6.1098331329331228E-2</v>
      </c>
      <c r="Q56" s="280">
        <v>6.1098331329331228E-2</v>
      </c>
      <c r="R56" s="280">
        <v>6.1098331329331228E-2</v>
      </c>
      <c r="S56" s="280">
        <v>6.1098331329331228E-2</v>
      </c>
      <c r="T56" s="280">
        <v>6.1098331329331228E-2</v>
      </c>
      <c r="U56" s="280">
        <v>6.1098331329331228E-2</v>
      </c>
      <c r="V56" s="280">
        <v>6.1098331329331228E-2</v>
      </c>
      <c r="W56" s="280">
        <v>6.1098331329331228E-2</v>
      </c>
      <c r="X56" s="280">
        <v>6.1098331329331228E-2</v>
      </c>
      <c r="Y56" s="280">
        <v>6.1098331329331228E-2</v>
      </c>
      <c r="Z56" s="280">
        <v>6.1098331329331228E-2</v>
      </c>
      <c r="AA56" s="280">
        <v>6.1098331329331228E-2</v>
      </c>
      <c r="AB56" s="280">
        <v>6.1098331329331228E-2</v>
      </c>
      <c r="AC56" s="280">
        <v>6.1098331329331228E-2</v>
      </c>
      <c r="AD56" s="280">
        <v>6.1098331329331228E-2</v>
      </c>
      <c r="AE56" s="280">
        <v>6.1098331329331228E-2</v>
      </c>
      <c r="AF56" s="280">
        <v>6.1098331329331228E-2</v>
      </c>
      <c r="AG56" s="280">
        <v>6.1098331329331228E-2</v>
      </c>
      <c r="AH56" s="280">
        <v>6.1098331329331228E-2</v>
      </c>
      <c r="AI56" s="280">
        <v>6.1098331329331228E-2</v>
      </c>
      <c r="AJ56" s="280">
        <v>6.1098331329331228E-2</v>
      </c>
      <c r="AK56" s="280">
        <v>6.1098331329331228E-2</v>
      </c>
      <c r="AL56" s="280">
        <v>6.1098331329331228E-2</v>
      </c>
      <c r="AM56" s="280">
        <v>6.1098331329331228E-2</v>
      </c>
      <c r="AN56" s="280">
        <v>6.1098331329331228E-2</v>
      </c>
      <c r="AO56" s="280">
        <v>6.1098331329331228E-2</v>
      </c>
    </row>
    <row r="57" spans="1:41" x14ac:dyDescent="0.25">
      <c r="A57" s="141" t="s">
        <v>98</v>
      </c>
      <c r="B57" s="139" t="s">
        <v>546</v>
      </c>
      <c r="C57" s="139" t="s">
        <v>21</v>
      </c>
      <c r="D57" s="139" t="s">
        <v>339</v>
      </c>
      <c r="E57" s="139" t="s">
        <v>344</v>
      </c>
      <c r="F57" s="165">
        <v>2025</v>
      </c>
      <c r="G57" s="239">
        <v>5.7077625570776256</v>
      </c>
      <c r="H57" s="274">
        <v>2025</v>
      </c>
      <c r="I57" s="286">
        <v>6.1098331329331228E-2</v>
      </c>
      <c r="J57" s="217">
        <v>1</v>
      </c>
      <c r="K57" s="280">
        <v>6.1098331329331228E-2</v>
      </c>
      <c r="L57" s="280">
        <v>6.1098331329331228E-2</v>
      </c>
      <c r="M57" s="280">
        <v>6.1098331329331228E-2</v>
      </c>
      <c r="N57" s="280">
        <v>6.1098331329331228E-2</v>
      </c>
      <c r="O57" s="280">
        <v>6.1098331329331228E-2</v>
      </c>
      <c r="P57" s="280">
        <v>6.1098331329331228E-2</v>
      </c>
      <c r="Q57" s="280">
        <v>6.1098331329331228E-2</v>
      </c>
      <c r="R57" s="280">
        <v>6.1098331329331228E-2</v>
      </c>
      <c r="S57" s="280">
        <v>6.1098331329331228E-2</v>
      </c>
      <c r="T57" s="280">
        <v>6.1098331329331228E-2</v>
      </c>
      <c r="U57" s="280">
        <v>6.1098331329331228E-2</v>
      </c>
      <c r="V57" s="280">
        <v>6.1098331329331228E-2</v>
      </c>
      <c r="W57" s="280">
        <v>6.1098331329331228E-2</v>
      </c>
      <c r="X57" s="280">
        <v>6.1098331329331228E-2</v>
      </c>
      <c r="Y57" s="280">
        <v>6.1098331329331228E-2</v>
      </c>
      <c r="Z57" s="280">
        <v>6.1098331329331228E-2</v>
      </c>
      <c r="AA57" s="280">
        <v>6.1098331329331228E-2</v>
      </c>
      <c r="AB57" s="280">
        <v>6.1098331329331228E-2</v>
      </c>
      <c r="AC57" s="280">
        <v>6.1098331329331228E-2</v>
      </c>
      <c r="AD57" s="280">
        <v>6.1098331329331228E-2</v>
      </c>
      <c r="AE57" s="280">
        <v>6.1098331329331228E-2</v>
      </c>
      <c r="AF57" s="280">
        <v>6.1098331329331228E-2</v>
      </c>
      <c r="AG57" s="280">
        <v>6.1098331329331228E-2</v>
      </c>
      <c r="AH57" s="280">
        <v>6.1098331329331228E-2</v>
      </c>
      <c r="AI57" s="280">
        <v>6.1098331329331228E-2</v>
      </c>
      <c r="AJ57" s="280">
        <v>6.1098331329331228E-2</v>
      </c>
      <c r="AK57" s="280">
        <v>6.1098331329331228E-2</v>
      </c>
      <c r="AL57" s="280">
        <v>6.1098331329331228E-2</v>
      </c>
      <c r="AM57" s="280">
        <v>6.1098331329331228E-2</v>
      </c>
      <c r="AN57" s="280">
        <v>6.1098331329331228E-2</v>
      </c>
      <c r="AO57" s="280">
        <v>6.1098331329331228E-2</v>
      </c>
    </row>
    <row r="58" spans="1:41" x14ac:dyDescent="0.25">
      <c r="B58" s="139"/>
      <c r="F58" s="165"/>
      <c r="G58" s="239"/>
      <c r="H58" s="274">
        <v>2030</v>
      </c>
      <c r="I58" s="286">
        <v>6.9222038481470419E-2</v>
      </c>
      <c r="J58" s="217">
        <v>1.1329611950995997</v>
      </c>
      <c r="K58" s="280">
        <v>6.9222038481470419E-2</v>
      </c>
      <c r="L58" s="280">
        <v>6.9222038481470419E-2</v>
      </c>
      <c r="M58" s="280">
        <v>6.9222038481470419E-2</v>
      </c>
      <c r="N58" s="280">
        <v>6.9222038481470419E-2</v>
      </c>
      <c r="O58" s="280">
        <v>6.9222038481470419E-2</v>
      </c>
      <c r="P58" s="280">
        <v>6.9222038481470419E-2</v>
      </c>
      <c r="Q58" s="280">
        <v>6.9222038481470419E-2</v>
      </c>
      <c r="R58" s="280">
        <v>6.9222038481470419E-2</v>
      </c>
      <c r="S58" s="280">
        <v>6.9222038481470419E-2</v>
      </c>
      <c r="T58" s="280">
        <v>6.9222038481470419E-2</v>
      </c>
      <c r="U58" s="280">
        <v>6.9222038481470419E-2</v>
      </c>
      <c r="V58" s="280">
        <v>6.9222038481470419E-2</v>
      </c>
      <c r="W58" s="280">
        <v>6.9222038481470419E-2</v>
      </c>
      <c r="X58" s="280">
        <v>6.9222038481470419E-2</v>
      </c>
      <c r="Y58" s="280">
        <v>6.9222038481470419E-2</v>
      </c>
      <c r="Z58" s="280">
        <v>6.9222038481470419E-2</v>
      </c>
      <c r="AA58" s="280">
        <v>6.9222038481470419E-2</v>
      </c>
      <c r="AB58" s="280">
        <v>6.9222038481470419E-2</v>
      </c>
      <c r="AC58" s="280">
        <v>6.9222038481470419E-2</v>
      </c>
      <c r="AD58" s="280">
        <v>6.9222038481470419E-2</v>
      </c>
      <c r="AE58" s="280">
        <v>6.9222038481470419E-2</v>
      </c>
      <c r="AF58" s="280">
        <v>6.9222038481470419E-2</v>
      </c>
      <c r="AG58" s="280">
        <v>6.9222038481470419E-2</v>
      </c>
      <c r="AH58" s="280">
        <v>6.9222038481470419E-2</v>
      </c>
      <c r="AI58" s="280">
        <v>6.9222038481470419E-2</v>
      </c>
      <c r="AJ58" s="280">
        <v>6.9222038481470419E-2</v>
      </c>
      <c r="AK58" s="280">
        <v>6.9222038481470419E-2</v>
      </c>
      <c r="AL58" s="280">
        <v>6.9222038481470419E-2</v>
      </c>
      <c r="AM58" s="280">
        <v>6.9222038481470419E-2</v>
      </c>
      <c r="AN58" s="280">
        <v>6.9222038481470419E-2</v>
      </c>
      <c r="AO58" s="280">
        <v>6.9222038481470419E-2</v>
      </c>
    </row>
    <row r="59" spans="1:41" x14ac:dyDescent="0.25">
      <c r="B59" s="139"/>
      <c r="F59" s="165"/>
      <c r="G59" s="239"/>
      <c r="H59" s="274">
        <v>2050</v>
      </c>
      <c r="I59" s="286">
        <v>9.4439538839018844E-2</v>
      </c>
      <c r="J59" s="217">
        <v>1.5456975138972682</v>
      </c>
      <c r="K59" s="280">
        <v>9.4439538839018844E-2</v>
      </c>
      <c r="L59" s="280">
        <v>9.4439538839018844E-2</v>
      </c>
      <c r="M59" s="280">
        <v>9.4439538839018844E-2</v>
      </c>
      <c r="N59" s="280">
        <v>9.4439538839018844E-2</v>
      </c>
      <c r="O59" s="280">
        <v>9.4439538839018844E-2</v>
      </c>
      <c r="P59" s="280">
        <v>9.4439538839018844E-2</v>
      </c>
      <c r="Q59" s="280">
        <v>9.4439538839018844E-2</v>
      </c>
      <c r="R59" s="280">
        <v>9.4439538839018844E-2</v>
      </c>
      <c r="S59" s="280">
        <v>9.4439538839018844E-2</v>
      </c>
      <c r="T59" s="280">
        <v>9.4439538839018844E-2</v>
      </c>
      <c r="U59" s="280">
        <v>9.4439538839018844E-2</v>
      </c>
      <c r="V59" s="280">
        <v>9.4439538839018844E-2</v>
      </c>
      <c r="W59" s="280">
        <v>9.4439538839018844E-2</v>
      </c>
      <c r="X59" s="280">
        <v>9.4439538839018844E-2</v>
      </c>
      <c r="Y59" s="280">
        <v>9.4439538839018844E-2</v>
      </c>
      <c r="Z59" s="280">
        <v>9.4439538839018844E-2</v>
      </c>
      <c r="AA59" s="280">
        <v>9.4439538839018844E-2</v>
      </c>
      <c r="AB59" s="280">
        <v>9.4439538839018844E-2</v>
      </c>
      <c r="AC59" s="280">
        <v>9.4439538839018844E-2</v>
      </c>
      <c r="AD59" s="280">
        <v>9.4439538839018844E-2</v>
      </c>
      <c r="AE59" s="280">
        <v>9.4439538839018844E-2</v>
      </c>
      <c r="AF59" s="280">
        <v>9.4439538839018844E-2</v>
      </c>
      <c r="AG59" s="280">
        <v>9.4439538839018844E-2</v>
      </c>
      <c r="AH59" s="280">
        <v>9.4439538839018844E-2</v>
      </c>
      <c r="AI59" s="280">
        <v>9.4439538839018844E-2</v>
      </c>
      <c r="AJ59" s="280">
        <v>9.4439538839018844E-2</v>
      </c>
      <c r="AK59" s="280">
        <v>9.4439538839018844E-2</v>
      </c>
      <c r="AL59" s="280">
        <v>9.4439538839018844E-2</v>
      </c>
      <c r="AM59" s="280">
        <v>9.4439538839018844E-2</v>
      </c>
      <c r="AN59" s="280">
        <v>9.4439538839018844E-2</v>
      </c>
      <c r="AO59" s="280">
        <v>9.4439538839018844E-2</v>
      </c>
    </row>
    <row r="60" spans="1:41" x14ac:dyDescent="0.25">
      <c r="A60" s="141" t="s">
        <v>98</v>
      </c>
      <c r="B60" s="139" t="s">
        <v>548</v>
      </c>
      <c r="C60" s="139" t="s">
        <v>21</v>
      </c>
      <c r="D60" s="139" t="s">
        <v>339</v>
      </c>
      <c r="E60" s="139" t="s">
        <v>345</v>
      </c>
      <c r="F60" s="165">
        <v>2030</v>
      </c>
      <c r="G60" s="239">
        <v>5.7077625570776256</v>
      </c>
      <c r="H60" s="274">
        <v>2030</v>
      </c>
      <c r="I60" s="286">
        <v>8.7951326247025202E-2</v>
      </c>
      <c r="J60" s="217">
        <v>1.439504554927227</v>
      </c>
      <c r="K60" s="280">
        <v>8.7951326247025202E-2</v>
      </c>
      <c r="L60" s="280">
        <v>8.7951326247025202E-2</v>
      </c>
      <c r="M60" s="280">
        <v>8.7951326247025202E-2</v>
      </c>
      <c r="N60" s="280">
        <v>8.7951326247025202E-2</v>
      </c>
      <c r="O60" s="280">
        <v>8.7951326247025202E-2</v>
      </c>
      <c r="P60" s="280">
        <v>8.7951326247025202E-2</v>
      </c>
      <c r="Q60" s="280">
        <v>8.7951326247025202E-2</v>
      </c>
      <c r="R60" s="280">
        <v>8.7951326247025202E-2</v>
      </c>
      <c r="S60" s="280">
        <v>8.7951326247025202E-2</v>
      </c>
      <c r="T60" s="280">
        <v>8.7951326247025202E-2</v>
      </c>
      <c r="U60" s="280">
        <v>8.7951326247025202E-2</v>
      </c>
      <c r="V60" s="280">
        <v>8.7951326247025202E-2</v>
      </c>
      <c r="W60" s="280">
        <v>8.7951326247025202E-2</v>
      </c>
      <c r="X60" s="280">
        <v>8.7951326247025202E-2</v>
      </c>
      <c r="Y60" s="280">
        <v>8.7951326247025202E-2</v>
      </c>
      <c r="Z60" s="280">
        <v>8.7951326247025202E-2</v>
      </c>
      <c r="AA60" s="280">
        <v>8.7951326247025202E-2</v>
      </c>
      <c r="AB60" s="280">
        <v>8.7951326247025202E-2</v>
      </c>
      <c r="AC60" s="280">
        <v>8.7951326247025202E-2</v>
      </c>
      <c r="AD60" s="280">
        <v>8.7951326247025202E-2</v>
      </c>
      <c r="AE60" s="280">
        <v>8.7951326247025202E-2</v>
      </c>
      <c r="AF60" s="280">
        <v>8.7951326247025202E-2</v>
      </c>
      <c r="AG60" s="280">
        <v>8.7951326247025202E-2</v>
      </c>
      <c r="AH60" s="280">
        <v>8.7951326247025202E-2</v>
      </c>
      <c r="AI60" s="280">
        <v>8.7951326247025202E-2</v>
      </c>
      <c r="AJ60" s="280">
        <v>8.7951326247025202E-2</v>
      </c>
      <c r="AK60" s="280">
        <v>8.7951326247025202E-2</v>
      </c>
      <c r="AL60" s="280">
        <v>8.7951326247025202E-2</v>
      </c>
      <c r="AM60" s="280">
        <v>8.7951326247025202E-2</v>
      </c>
      <c r="AN60" s="280">
        <v>8.7951326247025202E-2</v>
      </c>
      <c r="AO60" s="280">
        <v>8.7951326247025202E-2</v>
      </c>
    </row>
    <row r="61" spans="1:41" x14ac:dyDescent="0.25">
      <c r="B61" s="139"/>
      <c r="F61" s="165"/>
      <c r="G61" s="239"/>
      <c r="H61" s="274">
        <v>2050</v>
      </c>
      <c r="I61" s="299">
        <v>0.18559191760071467</v>
      </c>
      <c r="J61" s="217">
        <v>3.0375938845259154</v>
      </c>
      <c r="K61" s="280">
        <v>0.18559191760071467</v>
      </c>
      <c r="L61" s="280">
        <v>0.18559191760071467</v>
      </c>
      <c r="M61" s="280">
        <v>0.18559191760071467</v>
      </c>
      <c r="N61" s="280">
        <v>0.18559191760071467</v>
      </c>
      <c r="O61" s="280">
        <v>0.18559191760071467</v>
      </c>
      <c r="P61" s="280">
        <v>0.18559191760071467</v>
      </c>
      <c r="Q61" s="280">
        <v>0.18559191760071467</v>
      </c>
      <c r="R61" s="280">
        <v>0.18559191760071467</v>
      </c>
      <c r="S61" s="280">
        <v>0.18559191760071467</v>
      </c>
      <c r="T61" s="280">
        <v>0.18559191760071467</v>
      </c>
      <c r="U61" s="280">
        <v>0.18559191760071467</v>
      </c>
      <c r="V61" s="280">
        <v>0.18559191760071467</v>
      </c>
      <c r="W61" s="280">
        <v>0.18559191760071467</v>
      </c>
      <c r="X61" s="280">
        <v>0.18559191760071467</v>
      </c>
      <c r="Y61" s="280">
        <v>0.18559191760071467</v>
      </c>
      <c r="Z61" s="280">
        <v>0.18559191760071467</v>
      </c>
      <c r="AA61" s="280">
        <v>0.18559191760071467</v>
      </c>
      <c r="AB61" s="280">
        <v>0.18559191760071467</v>
      </c>
      <c r="AC61" s="280">
        <v>0.18559191760071467</v>
      </c>
      <c r="AD61" s="280">
        <v>0.18559191760071467</v>
      </c>
      <c r="AE61" s="280">
        <v>0.18559191760071467</v>
      </c>
      <c r="AF61" s="280">
        <v>0.18559191760071467</v>
      </c>
      <c r="AG61" s="280">
        <v>0.18559191760071467</v>
      </c>
      <c r="AH61" s="280">
        <v>0.18559191760071467</v>
      </c>
      <c r="AI61" s="280">
        <v>0.18559191760071467</v>
      </c>
      <c r="AJ61" s="280">
        <v>0.18559191760071467</v>
      </c>
      <c r="AK61" s="280">
        <v>0.18559191760071467</v>
      </c>
      <c r="AL61" s="280">
        <v>0.18559191760071467</v>
      </c>
      <c r="AM61" s="280">
        <v>0.18559191760071467</v>
      </c>
      <c r="AN61" s="280">
        <v>0.18559191760071467</v>
      </c>
      <c r="AO61" s="280">
        <v>0.18559191760071467</v>
      </c>
    </row>
    <row r="62" spans="1:41" x14ac:dyDescent="0.25">
      <c r="A62" s="145" t="s">
        <v>129</v>
      </c>
      <c r="B62" s="146" t="s">
        <v>550</v>
      </c>
      <c r="C62" s="277" t="s">
        <v>21</v>
      </c>
      <c r="D62" s="146" t="s">
        <v>339</v>
      </c>
      <c r="E62" s="146" t="s">
        <v>346</v>
      </c>
      <c r="F62" s="147">
        <v>2020</v>
      </c>
      <c r="G62" s="183">
        <v>7</v>
      </c>
      <c r="H62" s="166">
        <v>2020</v>
      </c>
      <c r="I62" s="298">
        <v>0.61098331329331224</v>
      </c>
      <c r="J62" s="238">
        <v>1</v>
      </c>
      <c r="K62" s="283">
        <v>0.61098331329331224</v>
      </c>
      <c r="L62" s="283">
        <v>0.61098331329331224</v>
      </c>
      <c r="M62" s="283">
        <v>0.61098331329331224</v>
      </c>
      <c r="N62" s="283">
        <v>0.61098331329331224</v>
      </c>
      <c r="O62" s="283">
        <v>0.61098331329331224</v>
      </c>
      <c r="P62" s="283">
        <v>0.61098331329331224</v>
      </c>
      <c r="Q62" s="283">
        <v>0.61098331329331224</v>
      </c>
      <c r="R62" s="283">
        <v>0.61098331329331224</v>
      </c>
      <c r="S62" s="283">
        <v>0.61098331329331224</v>
      </c>
      <c r="T62" s="283">
        <v>0.61098331329331224</v>
      </c>
      <c r="U62" s="283">
        <v>0.61098331329331224</v>
      </c>
      <c r="V62" s="283">
        <v>0.61098331329331224</v>
      </c>
      <c r="W62" s="283">
        <v>0.61098331329331224</v>
      </c>
      <c r="X62" s="283">
        <v>0.61098331329331224</v>
      </c>
      <c r="Y62" s="283">
        <v>0.61098331329331224</v>
      </c>
      <c r="Z62" s="283">
        <v>0.61098331329331224</v>
      </c>
      <c r="AA62" s="283">
        <v>0.61098331329331224</v>
      </c>
      <c r="AB62" s="283">
        <v>0.61098331329331224</v>
      </c>
      <c r="AC62" s="283">
        <v>0.61098331329331224</v>
      </c>
      <c r="AD62" s="283">
        <v>0.61098331329331224</v>
      </c>
      <c r="AE62" s="283">
        <v>0.61098331329331224</v>
      </c>
      <c r="AF62" s="283">
        <v>0.61098331329331224</v>
      </c>
      <c r="AG62" s="283">
        <v>0.61098331329331224</v>
      </c>
      <c r="AH62" s="283">
        <v>0.61098331329331224</v>
      </c>
      <c r="AI62" s="283">
        <v>0.61098331329331224</v>
      </c>
      <c r="AJ62" s="283">
        <v>0.61098331329331224</v>
      </c>
      <c r="AK62" s="283">
        <v>0.61098331329331224</v>
      </c>
      <c r="AL62" s="283">
        <v>0.61098331329331224</v>
      </c>
      <c r="AM62" s="283">
        <v>0.61098331329331224</v>
      </c>
      <c r="AN62" s="283">
        <v>0.61098331329331224</v>
      </c>
      <c r="AO62" s="283">
        <v>0.61098331329331224</v>
      </c>
    </row>
    <row r="63" spans="1:41" x14ac:dyDescent="0.25">
      <c r="A63" s="141" t="s">
        <v>129</v>
      </c>
      <c r="B63" s="139" t="s">
        <v>552</v>
      </c>
      <c r="C63" s="139" t="s">
        <v>21</v>
      </c>
      <c r="D63" s="139" t="s">
        <v>339</v>
      </c>
      <c r="E63" s="139" t="s">
        <v>347</v>
      </c>
      <c r="F63" s="165">
        <v>2025</v>
      </c>
      <c r="G63" s="239">
        <v>7</v>
      </c>
      <c r="H63" s="274">
        <v>2025</v>
      </c>
      <c r="I63" s="286">
        <v>0.61098331329331224</v>
      </c>
      <c r="J63" s="217">
        <v>1</v>
      </c>
      <c r="K63" s="280">
        <v>0.61098331329331224</v>
      </c>
      <c r="L63" s="280">
        <v>0.61098331329331224</v>
      </c>
      <c r="M63" s="280">
        <v>0.61098331329331224</v>
      </c>
      <c r="N63" s="280">
        <v>0.61098331329331224</v>
      </c>
      <c r="O63" s="280">
        <v>0.61098331329331224</v>
      </c>
      <c r="P63" s="280">
        <v>0.61098331329331224</v>
      </c>
      <c r="Q63" s="280">
        <v>0.61098331329331224</v>
      </c>
      <c r="R63" s="280">
        <v>0.61098331329331224</v>
      </c>
      <c r="S63" s="280">
        <v>0.61098331329331224</v>
      </c>
      <c r="T63" s="280">
        <v>0.61098331329331224</v>
      </c>
      <c r="U63" s="280">
        <v>0.61098331329331224</v>
      </c>
      <c r="V63" s="280">
        <v>0.61098331329331224</v>
      </c>
      <c r="W63" s="280">
        <v>0.61098331329331224</v>
      </c>
      <c r="X63" s="280">
        <v>0.61098331329331224</v>
      </c>
      <c r="Y63" s="280">
        <v>0.61098331329331224</v>
      </c>
      <c r="Z63" s="280">
        <v>0.61098331329331224</v>
      </c>
      <c r="AA63" s="280">
        <v>0.61098331329331224</v>
      </c>
      <c r="AB63" s="280">
        <v>0.61098331329331224</v>
      </c>
      <c r="AC63" s="280">
        <v>0.61098331329331224</v>
      </c>
      <c r="AD63" s="280">
        <v>0.61098331329331224</v>
      </c>
      <c r="AE63" s="280">
        <v>0.61098331329331224</v>
      </c>
      <c r="AF63" s="280">
        <v>0.61098331329331224</v>
      </c>
      <c r="AG63" s="280">
        <v>0.61098331329331224</v>
      </c>
      <c r="AH63" s="280">
        <v>0.61098331329331224</v>
      </c>
      <c r="AI63" s="280">
        <v>0.61098331329331224</v>
      </c>
      <c r="AJ63" s="280">
        <v>0.61098331329331224</v>
      </c>
      <c r="AK63" s="280">
        <v>0.61098331329331224</v>
      </c>
      <c r="AL63" s="280">
        <v>0.61098331329331224</v>
      </c>
      <c r="AM63" s="280">
        <v>0.61098331329331224</v>
      </c>
      <c r="AN63" s="280">
        <v>0.61098331329331224</v>
      </c>
      <c r="AO63" s="280">
        <v>0.61098331329331224</v>
      </c>
    </row>
    <row r="64" spans="1:41" x14ac:dyDescent="0.25">
      <c r="B64" s="139"/>
      <c r="F64" s="165"/>
      <c r="G64" s="239"/>
      <c r="H64" s="274">
        <v>2030</v>
      </c>
      <c r="I64" s="286">
        <v>0.69222038481470416</v>
      </c>
      <c r="J64" s="217">
        <v>1.1329611950995997</v>
      </c>
      <c r="K64" s="280">
        <v>0.69222038481470416</v>
      </c>
      <c r="L64" s="280">
        <v>0.69222038481470416</v>
      </c>
      <c r="M64" s="280">
        <v>0.69222038481470416</v>
      </c>
      <c r="N64" s="280">
        <v>0.69222038481470416</v>
      </c>
      <c r="O64" s="280">
        <v>0.69222038481470416</v>
      </c>
      <c r="P64" s="280">
        <v>0.69222038481470416</v>
      </c>
      <c r="Q64" s="280">
        <v>0.69222038481470416</v>
      </c>
      <c r="R64" s="280">
        <v>0.69222038481470416</v>
      </c>
      <c r="S64" s="280">
        <v>0.69222038481470416</v>
      </c>
      <c r="T64" s="280">
        <v>0.69222038481470416</v>
      </c>
      <c r="U64" s="280">
        <v>0.69222038481470416</v>
      </c>
      <c r="V64" s="280">
        <v>0.69222038481470416</v>
      </c>
      <c r="W64" s="280">
        <v>0.69222038481470416</v>
      </c>
      <c r="X64" s="280">
        <v>0.69222038481470416</v>
      </c>
      <c r="Y64" s="280">
        <v>0.69222038481470416</v>
      </c>
      <c r="Z64" s="280">
        <v>0.69222038481470416</v>
      </c>
      <c r="AA64" s="280">
        <v>0.69222038481470416</v>
      </c>
      <c r="AB64" s="280">
        <v>0.69222038481470416</v>
      </c>
      <c r="AC64" s="280">
        <v>0.69222038481470416</v>
      </c>
      <c r="AD64" s="280">
        <v>0.69222038481470416</v>
      </c>
      <c r="AE64" s="280">
        <v>0.69222038481470416</v>
      </c>
      <c r="AF64" s="280">
        <v>0.69222038481470416</v>
      </c>
      <c r="AG64" s="280">
        <v>0.69222038481470416</v>
      </c>
      <c r="AH64" s="280">
        <v>0.69222038481470416</v>
      </c>
      <c r="AI64" s="280">
        <v>0.69222038481470416</v>
      </c>
      <c r="AJ64" s="280">
        <v>0.69222038481470416</v>
      </c>
      <c r="AK64" s="280">
        <v>0.69222038481470416</v>
      </c>
      <c r="AL64" s="280">
        <v>0.69222038481470416</v>
      </c>
      <c r="AM64" s="280">
        <v>0.69222038481470416</v>
      </c>
      <c r="AN64" s="280">
        <v>0.69222038481470416</v>
      </c>
      <c r="AO64" s="280">
        <v>0.69222038481470416</v>
      </c>
    </row>
    <row r="65" spans="1:41" x14ac:dyDescent="0.25">
      <c r="B65" s="139"/>
      <c r="F65" s="165"/>
      <c r="G65" s="239"/>
      <c r="H65" s="274">
        <v>2050</v>
      </c>
      <c r="I65" s="286">
        <v>0.94439538839018844</v>
      </c>
      <c r="J65" s="217">
        <v>1.5456975138972682</v>
      </c>
      <c r="K65" s="280">
        <v>0.94439538839018844</v>
      </c>
      <c r="L65" s="280">
        <v>0.94439538839018844</v>
      </c>
      <c r="M65" s="280">
        <v>0.94439538839018844</v>
      </c>
      <c r="N65" s="280">
        <v>0.94439538839018844</v>
      </c>
      <c r="O65" s="280">
        <v>0.94439538839018844</v>
      </c>
      <c r="P65" s="280">
        <v>0.94439538839018844</v>
      </c>
      <c r="Q65" s="280">
        <v>0.94439538839018844</v>
      </c>
      <c r="R65" s="280">
        <v>0.94439538839018844</v>
      </c>
      <c r="S65" s="280">
        <v>0.94439538839018844</v>
      </c>
      <c r="T65" s="280">
        <v>0.94439538839018844</v>
      </c>
      <c r="U65" s="280">
        <v>0.94439538839018844</v>
      </c>
      <c r="V65" s="280">
        <v>0.94439538839018844</v>
      </c>
      <c r="W65" s="280">
        <v>0.94439538839018844</v>
      </c>
      <c r="X65" s="280">
        <v>0.94439538839018844</v>
      </c>
      <c r="Y65" s="280">
        <v>0.94439538839018844</v>
      </c>
      <c r="Z65" s="280">
        <v>0.94439538839018844</v>
      </c>
      <c r="AA65" s="280">
        <v>0.94439538839018844</v>
      </c>
      <c r="AB65" s="280">
        <v>0.94439538839018844</v>
      </c>
      <c r="AC65" s="280">
        <v>0.94439538839018844</v>
      </c>
      <c r="AD65" s="280">
        <v>0.94439538839018844</v>
      </c>
      <c r="AE65" s="280">
        <v>0.94439538839018844</v>
      </c>
      <c r="AF65" s="280">
        <v>0.94439538839018844</v>
      </c>
      <c r="AG65" s="280">
        <v>0.94439538839018844</v>
      </c>
      <c r="AH65" s="280">
        <v>0.94439538839018844</v>
      </c>
      <c r="AI65" s="280">
        <v>0.94439538839018844</v>
      </c>
      <c r="AJ65" s="280">
        <v>0.94439538839018844</v>
      </c>
      <c r="AK65" s="280">
        <v>0.94439538839018844</v>
      </c>
      <c r="AL65" s="280">
        <v>0.94439538839018844</v>
      </c>
      <c r="AM65" s="280">
        <v>0.94439538839018844</v>
      </c>
      <c r="AN65" s="280">
        <v>0.94439538839018844</v>
      </c>
      <c r="AO65" s="280">
        <v>0.94439538839018844</v>
      </c>
    </row>
    <row r="66" spans="1:41" x14ac:dyDescent="0.25">
      <c r="A66" s="141" t="s">
        <v>129</v>
      </c>
      <c r="B66" s="139" t="s">
        <v>554</v>
      </c>
      <c r="C66" s="139" t="s">
        <v>21</v>
      </c>
      <c r="D66" s="139" t="s">
        <v>339</v>
      </c>
      <c r="E66" s="139" t="s">
        <v>348</v>
      </c>
      <c r="F66" s="165">
        <v>2030</v>
      </c>
      <c r="G66" s="239">
        <v>7</v>
      </c>
      <c r="H66" s="274">
        <v>2030</v>
      </c>
      <c r="I66" s="286">
        <v>0.87951326247025186</v>
      </c>
      <c r="J66" s="217">
        <v>1.439504554927227</v>
      </c>
      <c r="K66" s="280">
        <v>0.87951326247025186</v>
      </c>
      <c r="L66" s="280">
        <v>0.87951326247025186</v>
      </c>
      <c r="M66" s="280">
        <v>0.87951326247025186</v>
      </c>
      <c r="N66" s="280">
        <v>0.87951326247025186</v>
      </c>
      <c r="O66" s="280">
        <v>0.87951326247025186</v>
      </c>
      <c r="P66" s="280">
        <v>0.87951326247025186</v>
      </c>
      <c r="Q66" s="280">
        <v>0.87951326247025186</v>
      </c>
      <c r="R66" s="280">
        <v>0.87951326247025186</v>
      </c>
      <c r="S66" s="280">
        <v>0.87951326247025186</v>
      </c>
      <c r="T66" s="280">
        <v>0.87951326247025186</v>
      </c>
      <c r="U66" s="280">
        <v>0.87951326247025186</v>
      </c>
      <c r="V66" s="280">
        <v>0.87951326247025186</v>
      </c>
      <c r="W66" s="280">
        <v>0.87951326247025186</v>
      </c>
      <c r="X66" s="280">
        <v>0.87951326247025186</v>
      </c>
      <c r="Y66" s="280">
        <v>0.87951326247025186</v>
      </c>
      <c r="Z66" s="280">
        <v>0.87951326247025186</v>
      </c>
      <c r="AA66" s="280">
        <v>0.87951326247025186</v>
      </c>
      <c r="AB66" s="280">
        <v>0.87951326247025186</v>
      </c>
      <c r="AC66" s="280">
        <v>0.87951326247025186</v>
      </c>
      <c r="AD66" s="280">
        <v>0.87951326247025186</v>
      </c>
      <c r="AE66" s="280">
        <v>0.87951326247025186</v>
      </c>
      <c r="AF66" s="280">
        <v>0.87951326247025186</v>
      </c>
      <c r="AG66" s="280">
        <v>0.87951326247025186</v>
      </c>
      <c r="AH66" s="280">
        <v>0.87951326247025186</v>
      </c>
      <c r="AI66" s="280">
        <v>0.87951326247025186</v>
      </c>
      <c r="AJ66" s="280">
        <v>0.87951326247025186</v>
      </c>
      <c r="AK66" s="280">
        <v>0.87951326247025186</v>
      </c>
      <c r="AL66" s="280">
        <v>0.87951326247025186</v>
      </c>
      <c r="AM66" s="280">
        <v>0.87951326247025186</v>
      </c>
      <c r="AN66" s="280">
        <v>0.87951326247025186</v>
      </c>
      <c r="AO66" s="280">
        <v>0.87951326247025186</v>
      </c>
    </row>
    <row r="67" spans="1:41" x14ac:dyDescent="0.25">
      <c r="A67" s="168"/>
      <c r="B67" s="172"/>
      <c r="C67" s="172"/>
      <c r="D67" s="172"/>
      <c r="E67" s="172"/>
      <c r="F67" s="175"/>
      <c r="G67" s="278"/>
      <c r="H67" s="279">
        <v>2050</v>
      </c>
      <c r="I67" s="299">
        <v>1.8559191760071467</v>
      </c>
      <c r="J67" s="218">
        <v>3.0375938845259154</v>
      </c>
      <c r="K67" s="284">
        <v>1.8559191760071467</v>
      </c>
      <c r="L67" s="284">
        <v>1.8559191760071467</v>
      </c>
      <c r="M67" s="284">
        <v>1.8559191760071467</v>
      </c>
      <c r="N67" s="284">
        <v>1.8559191760071467</v>
      </c>
      <c r="O67" s="284">
        <v>1.8559191760071467</v>
      </c>
      <c r="P67" s="284">
        <v>1.8559191760071467</v>
      </c>
      <c r="Q67" s="284">
        <v>1.8559191760071467</v>
      </c>
      <c r="R67" s="284">
        <v>1.8559191760071467</v>
      </c>
      <c r="S67" s="284">
        <v>1.8559191760071467</v>
      </c>
      <c r="T67" s="284">
        <v>1.8559191760071467</v>
      </c>
      <c r="U67" s="284">
        <v>1.8559191760071467</v>
      </c>
      <c r="V67" s="284">
        <v>1.8559191760071467</v>
      </c>
      <c r="W67" s="284">
        <v>1.8559191760071467</v>
      </c>
      <c r="X67" s="284">
        <v>1.8559191760071467</v>
      </c>
      <c r="Y67" s="284">
        <v>1.8559191760071467</v>
      </c>
      <c r="Z67" s="284">
        <v>1.8559191760071467</v>
      </c>
      <c r="AA67" s="284">
        <v>1.8559191760071467</v>
      </c>
      <c r="AB67" s="284">
        <v>1.8559191760071467</v>
      </c>
      <c r="AC67" s="284">
        <v>1.8559191760071467</v>
      </c>
      <c r="AD67" s="284">
        <v>1.8559191760071467</v>
      </c>
      <c r="AE67" s="284">
        <v>1.8559191760071467</v>
      </c>
      <c r="AF67" s="284">
        <v>1.8559191760071467</v>
      </c>
      <c r="AG67" s="284">
        <v>1.8559191760071467</v>
      </c>
      <c r="AH67" s="284">
        <v>1.8559191760071467</v>
      </c>
      <c r="AI67" s="284">
        <v>1.8559191760071467</v>
      </c>
      <c r="AJ67" s="284">
        <v>1.8559191760071467</v>
      </c>
      <c r="AK67" s="284">
        <v>1.8559191760071467</v>
      </c>
      <c r="AL67" s="284">
        <v>1.8559191760071467</v>
      </c>
      <c r="AM67" s="284">
        <v>1.8559191760071467</v>
      </c>
      <c r="AN67" s="284">
        <v>1.8559191760071467</v>
      </c>
      <c r="AO67" s="284">
        <v>1.8559191760071467</v>
      </c>
    </row>
    <row r="68" spans="1:41" x14ac:dyDescent="0.25">
      <c r="A68" s="141" t="s">
        <v>106</v>
      </c>
      <c r="B68" s="139" t="s">
        <v>556</v>
      </c>
      <c r="C68" s="139" t="s">
        <v>21</v>
      </c>
      <c r="D68" s="139" t="s">
        <v>339</v>
      </c>
      <c r="E68" s="139" t="s">
        <v>246</v>
      </c>
      <c r="F68" s="165">
        <v>2020</v>
      </c>
      <c r="G68" s="239">
        <v>12</v>
      </c>
      <c r="H68" s="274">
        <v>2020</v>
      </c>
      <c r="I68" s="191">
        <v>0.79</v>
      </c>
      <c r="J68" s="217">
        <v>1</v>
      </c>
      <c r="K68" s="191">
        <v>0.79</v>
      </c>
      <c r="L68" s="191">
        <v>0.79</v>
      </c>
      <c r="M68" s="191">
        <v>0.79</v>
      </c>
      <c r="N68" s="191">
        <v>0.79</v>
      </c>
      <c r="O68" s="191">
        <v>0.79</v>
      </c>
      <c r="P68" s="191">
        <v>0.79</v>
      </c>
      <c r="Q68" s="191">
        <v>0.79</v>
      </c>
      <c r="R68" s="191">
        <v>0.79</v>
      </c>
      <c r="S68" s="191">
        <v>0.79</v>
      </c>
      <c r="T68" s="191">
        <v>0.79</v>
      </c>
      <c r="U68" s="191">
        <v>0.79</v>
      </c>
      <c r="V68" s="191">
        <v>0.79</v>
      </c>
      <c r="W68" s="191">
        <v>0.79</v>
      </c>
      <c r="X68" s="191">
        <v>0.79</v>
      </c>
      <c r="Y68" s="191">
        <v>0.79</v>
      </c>
      <c r="Z68" s="191">
        <v>0.79</v>
      </c>
      <c r="AA68" s="191">
        <v>0.79</v>
      </c>
      <c r="AB68" s="191">
        <v>0.79</v>
      </c>
      <c r="AC68" s="191">
        <v>0.79</v>
      </c>
      <c r="AD68" s="191">
        <v>0.79</v>
      </c>
      <c r="AE68" s="191">
        <v>0.79</v>
      </c>
      <c r="AF68" s="191">
        <v>0.79</v>
      </c>
      <c r="AG68" s="191">
        <v>0.79</v>
      </c>
      <c r="AH68" s="191">
        <v>0.79</v>
      </c>
      <c r="AI68" s="191">
        <v>0.79</v>
      </c>
      <c r="AJ68" s="191">
        <v>0.79</v>
      </c>
      <c r="AK68" s="191">
        <v>0.79</v>
      </c>
      <c r="AL68" s="191">
        <v>0.79</v>
      </c>
      <c r="AM68" s="191">
        <v>0.79</v>
      </c>
      <c r="AN68" s="191">
        <v>0.79</v>
      </c>
      <c r="AO68" s="191">
        <v>0.79</v>
      </c>
    </row>
    <row r="69" spans="1:41" x14ac:dyDescent="0.25">
      <c r="A69" s="141" t="s">
        <v>106</v>
      </c>
      <c r="B69" s="139" t="s">
        <v>559</v>
      </c>
      <c r="C69" s="139" t="s">
        <v>558</v>
      </c>
      <c r="D69" s="139" t="s">
        <v>505</v>
      </c>
      <c r="E69" s="139" t="s">
        <v>246</v>
      </c>
      <c r="F69" s="165">
        <v>2020</v>
      </c>
      <c r="G69" s="239">
        <v>12</v>
      </c>
      <c r="H69" s="274">
        <v>2020</v>
      </c>
      <c r="I69" s="191">
        <v>0.42</v>
      </c>
      <c r="J69" s="217">
        <v>1</v>
      </c>
      <c r="K69" s="191">
        <v>0.42</v>
      </c>
      <c r="L69" s="191">
        <v>0.42</v>
      </c>
      <c r="M69" s="191">
        <v>0.42</v>
      </c>
      <c r="N69" s="191">
        <v>0.42</v>
      </c>
      <c r="O69" s="191">
        <v>0.42</v>
      </c>
      <c r="P69" s="191">
        <v>0.42</v>
      </c>
      <c r="Q69" s="191">
        <v>0.42</v>
      </c>
      <c r="R69" s="191">
        <v>0.42</v>
      </c>
      <c r="S69" s="191">
        <v>0.42</v>
      </c>
      <c r="T69" s="191">
        <v>0.42</v>
      </c>
      <c r="U69" s="191">
        <v>0.42</v>
      </c>
      <c r="V69" s="191">
        <v>0.42</v>
      </c>
      <c r="W69" s="191">
        <v>0.42</v>
      </c>
      <c r="X69" s="191">
        <v>0.42</v>
      </c>
      <c r="Y69" s="191">
        <v>0.42</v>
      </c>
      <c r="Z69" s="191">
        <v>0.42</v>
      </c>
      <c r="AA69" s="191">
        <v>0.42</v>
      </c>
      <c r="AB69" s="191">
        <v>0.42</v>
      </c>
      <c r="AC69" s="191">
        <v>0.42</v>
      </c>
      <c r="AD69" s="191">
        <v>0.42</v>
      </c>
      <c r="AE69" s="191">
        <v>0.42</v>
      </c>
      <c r="AF69" s="191">
        <v>0.42</v>
      </c>
      <c r="AG69" s="191">
        <v>0.42</v>
      </c>
      <c r="AH69" s="191">
        <v>0.42</v>
      </c>
      <c r="AI69" s="191">
        <v>0.42</v>
      </c>
      <c r="AJ69" s="191">
        <v>0.42</v>
      </c>
      <c r="AK69" s="191">
        <v>0.42</v>
      </c>
      <c r="AL69" s="191">
        <v>0.42</v>
      </c>
      <c r="AM69" s="191">
        <v>0.42</v>
      </c>
      <c r="AN69" s="191">
        <v>0.42</v>
      </c>
      <c r="AO69" s="191">
        <v>0.42</v>
      </c>
    </row>
    <row r="70" spans="1:41" x14ac:dyDescent="0.25">
      <c r="A70" s="141" t="s">
        <v>106</v>
      </c>
      <c r="B70" s="139" t="s">
        <v>561</v>
      </c>
      <c r="C70" s="139" t="s">
        <v>0</v>
      </c>
      <c r="D70" s="139" t="s">
        <v>381</v>
      </c>
      <c r="E70" s="139" t="s">
        <v>246</v>
      </c>
      <c r="F70" s="165">
        <v>2020</v>
      </c>
      <c r="G70" s="239">
        <v>12</v>
      </c>
      <c r="H70" s="274">
        <v>2020</v>
      </c>
      <c r="I70" s="191">
        <v>0.60399999999999998</v>
      </c>
      <c r="J70" s="217">
        <v>1</v>
      </c>
      <c r="K70" s="191">
        <v>0.60399999999999998</v>
      </c>
      <c r="L70" s="191">
        <v>0.60399999999999998</v>
      </c>
      <c r="M70" s="191">
        <v>0.60399999999999998</v>
      </c>
      <c r="N70" s="191">
        <v>0.60399999999999998</v>
      </c>
      <c r="O70" s="191">
        <v>0.60399999999999998</v>
      </c>
      <c r="P70" s="191">
        <v>0.60399999999999998</v>
      </c>
      <c r="Q70" s="191">
        <v>0.60399999999999998</v>
      </c>
      <c r="R70" s="191">
        <v>0.60399999999999998</v>
      </c>
      <c r="S70" s="191">
        <v>0.60399999999999998</v>
      </c>
      <c r="T70" s="191">
        <v>0.60399999999999998</v>
      </c>
      <c r="U70" s="191">
        <v>0.60399999999999998</v>
      </c>
      <c r="V70" s="191">
        <v>0.60399999999999998</v>
      </c>
      <c r="W70" s="191">
        <v>0.60399999999999998</v>
      </c>
      <c r="X70" s="191">
        <v>0.60399999999999998</v>
      </c>
      <c r="Y70" s="191">
        <v>0.60399999999999998</v>
      </c>
      <c r="Z70" s="191">
        <v>0.60399999999999998</v>
      </c>
      <c r="AA70" s="191">
        <v>0.60399999999999998</v>
      </c>
      <c r="AB70" s="191">
        <v>0.60399999999999998</v>
      </c>
      <c r="AC70" s="191">
        <v>0.60399999999999998</v>
      </c>
      <c r="AD70" s="191">
        <v>0.60399999999999998</v>
      </c>
      <c r="AE70" s="191">
        <v>0.60399999999999998</v>
      </c>
      <c r="AF70" s="191">
        <v>0.60399999999999998</v>
      </c>
      <c r="AG70" s="191">
        <v>0.60399999999999998</v>
      </c>
      <c r="AH70" s="191">
        <v>0.60399999999999998</v>
      </c>
      <c r="AI70" s="191">
        <v>0.60399999999999998</v>
      </c>
      <c r="AJ70" s="191">
        <v>0.60399999999999998</v>
      </c>
      <c r="AK70" s="191">
        <v>0.60399999999999998</v>
      </c>
      <c r="AL70" s="191">
        <v>0.60399999999999998</v>
      </c>
      <c r="AM70" s="191">
        <v>0.60399999999999998</v>
      </c>
      <c r="AN70" s="191">
        <v>0.60399999999999998</v>
      </c>
      <c r="AO70" s="191">
        <v>0.60399999999999998</v>
      </c>
    </row>
    <row r="71" spans="1:41" x14ac:dyDescent="0.25">
      <c r="A71" s="168" t="s">
        <v>106</v>
      </c>
      <c r="B71" s="172" t="s">
        <v>563</v>
      </c>
      <c r="C71" s="172" t="s">
        <v>20</v>
      </c>
      <c r="D71" s="172" t="s">
        <v>377</v>
      </c>
      <c r="E71" s="172" t="s">
        <v>246</v>
      </c>
      <c r="F71" s="175">
        <v>2020</v>
      </c>
      <c r="G71" s="278">
        <v>12</v>
      </c>
      <c r="H71" s="279">
        <v>2020</v>
      </c>
      <c r="I71" s="284">
        <v>0.45100000000000001</v>
      </c>
      <c r="J71" s="218">
        <v>1</v>
      </c>
      <c r="K71" s="284">
        <v>0.45100000000000001</v>
      </c>
      <c r="L71" s="284">
        <v>0.45100000000000001</v>
      </c>
      <c r="M71" s="284">
        <v>0.45100000000000001</v>
      </c>
      <c r="N71" s="284">
        <v>0.45100000000000001</v>
      </c>
      <c r="O71" s="284">
        <v>0.45100000000000001</v>
      </c>
      <c r="P71" s="284">
        <v>0.45100000000000001</v>
      </c>
      <c r="Q71" s="284">
        <v>0.45100000000000001</v>
      </c>
      <c r="R71" s="284">
        <v>0.45100000000000001</v>
      </c>
      <c r="S71" s="284">
        <v>0.45100000000000001</v>
      </c>
      <c r="T71" s="284">
        <v>0.45100000000000001</v>
      </c>
      <c r="U71" s="284">
        <v>0.45100000000000001</v>
      </c>
      <c r="V71" s="284">
        <v>0.45100000000000001</v>
      </c>
      <c r="W71" s="284">
        <v>0.45100000000000001</v>
      </c>
      <c r="X71" s="284">
        <v>0.45100000000000001</v>
      </c>
      <c r="Y71" s="284">
        <v>0.45100000000000001</v>
      </c>
      <c r="Z71" s="284">
        <v>0.45100000000000001</v>
      </c>
      <c r="AA71" s="284">
        <v>0.45100000000000001</v>
      </c>
      <c r="AB71" s="284">
        <v>0.45100000000000001</v>
      </c>
      <c r="AC71" s="284">
        <v>0.45100000000000001</v>
      </c>
      <c r="AD71" s="284">
        <v>0.45100000000000001</v>
      </c>
      <c r="AE71" s="284">
        <v>0.45100000000000001</v>
      </c>
      <c r="AF71" s="284">
        <v>0.45100000000000001</v>
      </c>
      <c r="AG71" s="284">
        <v>0.45100000000000001</v>
      </c>
      <c r="AH71" s="284">
        <v>0.45100000000000001</v>
      </c>
      <c r="AI71" s="284">
        <v>0.45100000000000001</v>
      </c>
      <c r="AJ71" s="284">
        <v>0.45100000000000001</v>
      </c>
      <c r="AK71" s="284">
        <v>0.45100000000000001</v>
      </c>
      <c r="AL71" s="284">
        <v>0.45100000000000001</v>
      </c>
      <c r="AM71" s="284">
        <v>0.45100000000000001</v>
      </c>
      <c r="AN71" s="284">
        <v>0.45100000000000001</v>
      </c>
      <c r="AO71" s="284">
        <v>0.45100000000000001</v>
      </c>
    </row>
    <row r="72" spans="1:41" x14ac:dyDescent="0.25">
      <c r="B72" s="139"/>
      <c r="G72" s="174"/>
      <c r="H72" s="152"/>
      <c r="I72" s="152"/>
      <c r="J72" s="152"/>
      <c r="K72" s="152"/>
    </row>
    <row r="73" spans="1:41" x14ac:dyDescent="0.25">
      <c r="B73" s="139"/>
      <c r="G73" s="174"/>
      <c r="H73" s="152"/>
      <c r="I73" s="152"/>
      <c r="J73" s="152"/>
      <c r="K73" s="152"/>
    </row>
    <row r="74" spans="1:41" ht="18.75" x14ac:dyDescent="0.25">
      <c r="A74" s="39" t="s">
        <v>406</v>
      </c>
      <c r="B74" s="39" t="s">
        <v>282</v>
      </c>
      <c r="K74" s="141"/>
      <c r="T74" s="139"/>
    </row>
    <row r="75" spans="1:41" customFormat="1" ht="15.75" x14ac:dyDescent="0.25">
      <c r="A75" s="472" t="s">
        <v>469</v>
      </c>
      <c r="B75" s="472" t="s">
        <v>470</v>
      </c>
      <c r="C75" s="472"/>
    </row>
    <row r="76" spans="1:41" x14ac:dyDescent="0.25">
      <c r="A76" s="177" t="s">
        <v>99</v>
      </c>
      <c r="B76" s="177"/>
      <c r="C76" s="176" t="s">
        <v>100</v>
      </c>
      <c r="D76" s="176"/>
      <c r="E76" s="176"/>
      <c r="F76" s="155"/>
      <c r="G76" s="155"/>
      <c r="H76" s="155" t="s">
        <v>104</v>
      </c>
      <c r="I76" s="223" t="s">
        <v>251</v>
      </c>
      <c r="J76" s="144"/>
      <c r="K76" s="169"/>
      <c r="L76" s="169"/>
      <c r="M76" s="169"/>
      <c r="N76" s="169"/>
      <c r="O76" s="169"/>
      <c r="P76" s="169"/>
      <c r="Q76" s="169"/>
      <c r="R76" s="169"/>
      <c r="S76" s="169"/>
      <c r="T76" s="144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</row>
    <row r="77" spans="1:41" ht="30" x14ac:dyDescent="0.25">
      <c r="C77" s="141"/>
      <c r="D77" s="141"/>
      <c r="E77" s="141"/>
      <c r="F77" s="141"/>
      <c r="G77" s="141"/>
      <c r="H77" s="141"/>
      <c r="I77" s="171" t="s">
        <v>201</v>
      </c>
      <c r="J77" s="158" t="s">
        <v>47</v>
      </c>
      <c r="K77" s="61" t="s">
        <v>291</v>
      </c>
      <c r="L77" s="61" t="s">
        <v>292</v>
      </c>
      <c r="M77" s="61" t="s">
        <v>293</v>
      </c>
      <c r="N77" s="61" t="s">
        <v>294</v>
      </c>
      <c r="O77" s="61" t="s">
        <v>295</v>
      </c>
      <c r="P77" s="61" t="s">
        <v>296</v>
      </c>
      <c r="Q77" s="61" t="s">
        <v>297</v>
      </c>
      <c r="R77" s="61" t="s">
        <v>298</v>
      </c>
      <c r="S77" s="61" t="s">
        <v>299</v>
      </c>
      <c r="T77" s="61" t="s">
        <v>300</v>
      </c>
      <c r="U77" s="61" t="s">
        <v>1</v>
      </c>
      <c r="V77" s="61" t="s">
        <v>2</v>
      </c>
      <c r="W77" s="61" t="s">
        <v>3</v>
      </c>
      <c r="X77" s="61" t="s">
        <v>301</v>
      </c>
      <c r="Y77" s="61" t="s">
        <v>302</v>
      </c>
      <c r="Z77" s="61" t="s">
        <v>303</v>
      </c>
      <c r="AA77" s="61" t="s">
        <v>304</v>
      </c>
      <c r="AB77" s="61" t="s">
        <v>4</v>
      </c>
      <c r="AC77" s="61" t="s">
        <v>5</v>
      </c>
      <c r="AD77" s="61" t="s">
        <v>6</v>
      </c>
      <c r="AE77" s="61" t="s">
        <v>305</v>
      </c>
      <c r="AF77" s="61" t="s">
        <v>7</v>
      </c>
      <c r="AG77" s="61" t="s">
        <v>306</v>
      </c>
      <c r="AH77" s="61" t="s">
        <v>8</v>
      </c>
      <c r="AI77" s="61" t="s">
        <v>9</v>
      </c>
      <c r="AJ77" s="61" t="s">
        <v>10</v>
      </c>
      <c r="AK77" s="61" t="s">
        <v>11</v>
      </c>
      <c r="AL77" s="61" t="s">
        <v>307</v>
      </c>
      <c r="AM77" s="61" t="s">
        <v>12</v>
      </c>
      <c r="AN77" s="61" t="s">
        <v>13</v>
      </c>
      <c r="AO77" s="61" t="s">
        <v>14</v>
      </c>
    </row>
    <row r="78" spans="1:41" ht="16.5" thickBot="1" x14ac:dyDescent="0.3">
      <c r="A78" s="178" t="s">
        <v>29</v>
      </c>
      <c r="B78" s="178" t="s">
        <v>34</v>
      </c>
      <c r="C78" s="178" t="s">
        <v>29</v>
      </c>
      <c r="D78" s="178" t="s">
        <v>34</v>
      </c>
      <c r="E78" s="178" t="s">
        <v>196</v>
      </c>
      <c r="F78" s="185"/>
      <c r="G78" s="185"/>
      <c r="H78" s="185"/>
      <c r="I78" s="148"/>
      <c r="J78" s="62"/>
      <c r="K78" s="64" t="s">
        <v>310</v>
      </c>
      <c r="L78" s="64" t="s">
        <v>311</v>
      </c>
      <c r="M78" s="64" t="s">
        <v>312</v>
      </c>
      <c r="N78" s="64" t="s">
        <v>313</v>
      </c>
      <c r="O78" s="64" t="s">
        <v>314</v>
      </c>
      <c r="P78" s="64" t="s">
        <v>315</v>
      </c>
      <c r="Q78" s="64" t="s">
        <v>316</v>
      </c>
      <c r="R78" s="64" t="s">
        <v>317</v>
      </c>
      <c r="S78" s="64" t="s">
        <v>318</v>
      </c>
      <c r="T78" s="64" t="s">
        <v>300</v>
      </c>
      <c r="U78" s="64" t="s">
        <v>86</v>
      </c>
      <c r="V78" s="64" t="s">
        <v>87</v>
      </c>
      <c r="W78" s="64" t="s">
        <v>319</v>
      </c>
      <c r="X78" s="64" t="s">
        <v>320</v>
      </c>
      <c r="Y78" s="64" t="s">
        <v>321</v>
      </c>
      <c r="Z78" s="64" t="s">
        <v>322</v>
      </c>
      <c r="AA78" s="64" t="s">
        <v>323</v>
      </c>
      <c r="AB78" s="64" t="s">
        <v>88</v>
      </c>
      <c r="AC78" s="64" t="s">
        <v>89</v>
      </c>
      <c r="AD78" s="64" t="s">
        <v>90</v>
      </c>
      <c r="AE78" s="64" t="s">
        <v>324</v>
      </c>
      <c r="AF78" s="64" t="s">
        <v>91</v>
      </c>
      <c r="AG78" s="64" t="s">
        <v>325</v>
      </c>
      <c r="AH78" s="64" t="s">
        <v>92</v>
      </c>
      <c r="AI78" s="64" t="s">
        <v>326</v>
      </c>
      <c r="AJ78" s="64" t="s">
        <v>93</v>
      </c>
      <c r="AK78" s="64" t="s">
        <v>94</v>
      </c>
      <c r="AL78" s="64" t="s">
        <v>327</v>
      </c>
      <c r="AM78" s="64" t="s">
        <v>95</v>
      </c>
      <c r="AN78" s="64" t="s">
        <v>328</v>
      </c>
      <c r="AO78" s="64" t="s">
        <v>96</v>
      </c>
    </row>
    <row r="79" spans="1:41" x14ac:dyDescent="0.25">
      <c r="A79" s="139" t="s">
        <v>107</v>
      </c>
      <c r="B79" s="139" t="s">
        <v>493</v>
      </c>
      <c r="C79" s="139" t="s">
        <v>21</v>
      </c>
      <c r="D79" s="219" t="s">
        <v>339</v>
      </c>
      <c r="E79" s="219" t="s">
        <v>232</v>
      </c>
      <c r="F79" s="287"/>
      <c r="G79" s="457"/>
      <c r="H79" s="287">
        <v>2020</v>
      </c>
      <c r="I79" s="368">
        <v>626.84732352059996</v>
      </c>
      <c r="J79" s="274" t="s">
        <v>248</v>
      </c>
      <c r="K79" s="332">
        <v>508.38853489024666</v>
      </c>
      <c r="L79" s="332">
        <v>531.00202816954402</v>
      </c>
      <c r="M79" s="332">
        <v>511.04542262855267</v>
      </c>
      <c r="N79" s="332">
        <v>511.01142334709442</v>
      </c>
      <c r="O79" s="332">
        <v>628.18713941726196</v>
      </c>
      <c r="P79" s="332">
        <v>561.50328056027638</v>
      </c>
      <c r="Q79" s="332">
        <v>520.92535155986513</v>
      </c>
      <c r="R79" s="332">
        <v>535.11173682926244</v>
      </c>
      <c r="S79" s="332">
        <v>516.76890850342147</v>
      </c>
      <c r="T79" s="332">
        <v>522.66370707344549</v>
      </c>
      <c r="U79" s="332">
        <v>540.18445347624913</v>
      </c>
      <c r="V79" s="332">
        <v>630.6800560127449</v>
      </c>
      <c r="W79" s="332">
        <v>541.41344675842947</v>
      </c>
      <c r="X79" s="332">
        <v>537.19832485730853</v>
      </c>
      <c r="Y79" s="332">
        <v>684.38582603018097</v>
      </c>
      <c r="Z79" s="332">
        <v>584.19645793804875</v>
      </c>
      <c r="AA79" s="332">
        <v>626.84732352059996</v>
      </c>
      <c r="AB79" s="332">
        <v>624.89535341716351</v>
      </c>
      <c r="AC79" s="332">
        <v>531.48556844272127</v>
      </c>
      <c r="AD79" s="332">
        <v>518.66700888632465</v>
      </c>
      <c r="AE79" s="332">
        <v>541.88219685271713</v>
      </c>
      <c r="AF79" s="332">
        <v>611.6192693799901</v>
      </c>
      <c r="AG79" s="332">
        <v>612.21745160500109</v>
      </c>
      <c r="AH79" s="332">
        <v>532.30964669824505</v>
      </c>
      <c r="AI79" s="332">
        <v>547.3953639659386</v>
      </c>
      <c r="AJ79" s="332">
        <v>554.06491106717249</v>
      </c>
      <c r="AK79" s="332">
        <v>572.96424338701479</v>
      </c>
      <c r="AL79" s="332">
        <v>627.16377661264858</v>
      </c>
      <c r="AM79" s="332">
        <v>576.20454778579767</v>
      </c>
      <c r="AN79" s="332">
        <v>663.34142545806515</v>
      </c>
      <c r="AO79" s="332">
        <v>538.09367702974009</v>
      </c>
    </row>
    <row r="80" spans="1:41" x14ac:dyDescent="0.25">
      <c r="A80" s="139" t="s">
        <v>107</v>
      </c>
      <c r="B80" s="139" t="s">
        <v>495</v>
      </c>
      <c r="C80" s="139" t="s">
        <v>21</v>
      </c>
      <c r="D80" s="219" t="s">
        <v>339</v>
      </c>
      <c r="E80" s="219" t="s">
        <v>233</v>
      </c>
      <c r="F80" s="274"/>
      <c r="G80" s="457"/>
      <c r="H80" s="287">
        <v>2030</v>
      </c>
      <c r="I80" s="368">
        <v>667.70954859000017</v>
      </c>
      <c r="J80" s="274" t="s">
        <v>248</v>
      </c>
      <c r="K80" s="332">
        <v>541.52880039973991</v>
      </c>
      <c r="L80" s="332">
        <v>565.6163968893602</v>
      </c>
      <c r="M80" s="332">
        <v>544.35888237637664</v>
      </c>
      <c r="N80" s="332">
        <v>544.32266678763108</v>
      </c>
      <c r="O80" s="332">
        <v>669.13670291288929</v>
      </c>
      <c r="P80" s="332">
        <v>598.10593094505793</v>
      </c>
      <c r="Q80" s="332">
        <v>554.88285310943684</v>
      </c>
      <c r="R80" s="332">
        <v>569.99400465931149</v>
      </c>
      <c r="S80" s="332">
        <v>550.45546447296476</v>
      </c>
      <c r="T80" s="332">
        <v>556.73452660585167</v>
      </c>
      <c r="U80" s="332">
        <v>575.39739590849365</v>
      </c>
      <c r="V80" s="332">
        <v>671.79212497849494</v>
      </c>
      <c r="W80" s="332">
        <v>576.70650343575551</v>
      </c>
      <c r="X80" s="332">
        <v>572.21661086344272</v>
      </c>
      <c r="Y80" s="332">
        <v>728.99880690802559</v>
      </c>
      <c r="Z80" s="332">
        <v>622.27840589140317</v>
      </c>
      <c r="AA80" s="332">
        <v>667.70954859000017</v>
      </c>
      <c r="AB80" s="332">
        <v>665.63033563379474</v>
      </c>
      <c r="AC80" s="332">
        <v>566.13145764724118</v>
      </c>
      <c r="AD80" s="332">
        <v>552.47729610930128</v>
      </c>
      <c r="AE80" s="332">
        <v>577.20580988904067</v>
      </c>
      <c r="AF80" s="332">
        <v>651.48882501886965</v>
      </c>
      <c r="AG80" s="332">
        <v>652.12600088043882</v>
      </c>
      <c r="AH80" s="332">
        <v>567.00925499813081</v>
      </c>
      <c r="AI80" s="332">
        <v>583.07836319882495</v>
      </c>
      <c r="AJ80" s="332">
        <v>590.18267730716821</v>
      </c>
      <c r="AK80" s="332">
        <v>610.31399824997766</v>
      </c>
      <c r="AL80" s="332">
        <v>668.04663027371055</v>
      </c>
      <c r="AM80" s="332">
        <v>613.76552800247646</v>
      </c>
      <c r="AN80" s="332">
        <v>706.58258739314272</v>
      </c>
      <c r="AO80" s="332">
        <v>573.1703282559422</v>
      </c>
    </row>
    <row r="81" spans="1:41" x14ac:dyDescent="0.25">
      <c r="A81" s="139"/>
      <c r="B81" s="139"/>
      <c r="D81" s="219"/>
      <c r="E81" s="219"/>
      <c r="F81" s="274"/>
      <c r="G81" s="457"/>
      <c r="H81" s="287">
        <v>2050</v>
      </c>
      <c r="I81" s="368">
        <v>537.76607356499994</v>
      </c>
      <c r="J81" s="274" t="s">
        <v>248</v>
      </c>
      <c r="K81" s="332">
        <v>436.14145900458072</v>
      </c>
      <c r="L81" s="332">
        <v>455.54134959053243</v>
      </c>
      <c r="M81" s="332">
        <v>438.4207765246864</v>
      </c>
      <c r="N81" s="332">
        <v>438.39160887985838</v>
      </c>
      <c r="O81" s="332">
        <v>538.91548827415318</v>
      </c>
      <c r="P81" s="332">
        <v>481.70807013239681</v>
      </c>
      <c r="Q81" s="332">
        <v>446.89666912107322</v>
      </c>
      <c r="R81" s="332">
        <v>459.06702770465489</v>
      </c>
      <c r="S81" s="332">
        <v>443.3308980336152</v>
      </c>
      <c r="T81" s="332">
        <v>448.3879869969283</v>
      </c>
      <c r="U81" s="332">
        <v>463.41886077660098</v>
      </c>
      <c r="V81" s="332">
        <v>541.05413658447628</v>
      </c>
      <c r="W81" s="332">
        <v>464.4732018689167</v>
      </c>
      <c r="X81" s="332">
        <v>460.85709078522768</v>
      </c>
      <c r="Y81" s="332">
        <v>587.12778161155336</v>
      </c>
      <c r="Z81" s="332">
        <v>501.17632091253705</v>
      </c>
      <c r="AA81" s="332">
        <v>537.76607356499994</v>
      </c>
      <c r="AB81" s="332">
        <v>536.09149786075068</v>
      </c>
      <c r="AC81" s="332">
        <v>455.95617397337674</v>
      </c>
      <c r="AD81" s="332">
        <v>444.9592594413233</v>
      </c>
      <c r="AE81" s="332">
        <v>464.8753379046463</v>
      </c>
      <c r="AF81" s="332">
        <v>524.70207763495773</v>
      </c>
      <c r="AG81" s="332">
        <v>525.21525220610181</v>
      </c>
      <c r="AH81" s="332">
        <v>456.66314249849444</v>
      </c>
      <c r="AI81" s="332">
        <v>469.60502904336482</v>
      </c>
      <c r="AJ81" s="332">
        <v>475.32676705277902</v>
      </c>
      <c r="AK81" s="332">
        <v>491.54031595582012</v>
      </c>
      <c r="AL81" s="332">
        <v>538.03755551984455</v>
      </c>
      <c r="AM81" s="332">
        <v>494.32014081636555</v>
      </c>
      <c r="AN81" s="332">
        <v>569.07400002621353</v>
      </c>
      <c r="AO81" s="332">
        <v>461.6252044935581</v>
      </c>
    </row>
    <row r="82" spans="1:41" x14ac:dyDescent="0.25">
      <c r="A82" s="139" t="s">
        <v>107</v>
      </c>
      <c r="B82" s="139" t="s">
        <v>497</v>
      </c>
      <c r="C82" s="139" t="s">
        <v>21</v>
      </c>
      <c r="D82" s="219" t="s">
        <v>339</v>
      </c>
      <c r="E82" s="219" t="s">
        <v>234</v>
      </c>
      <c r="F82" s="274"/>
      <c r="G82" s="457"/>
      <c r="H82" s="287">
        <v>2030</v>
      </c>
      <c r="I82" s="368">
        <v>863.62432632000025</v>
      </c>
      <c r="J82" s="274" t="s">
        <v>248</v>
      </c>
      <c r="K82" s="332">
        <v>700.42048434936419</v>
      </c>
      <c r="L82" s="332">
        <v>731.57569897066946</v>
      </c>
      <c r="M82" s="332">
        <v>704.08094966046315</v>
      </c>
      <c r="N82" s="332">
        <v>704.03410794088813</v>
      </c>
      <c r="O82" s="332">
        <v>865.47022652206033</v>
      </c>
      <c r="P82" s="332">
        <v>773.59809032414682</v>
      </c>
      <c r="Q82" s="332">
        <v>717.69279204573866</v>
      </c>
      <c r="R82" s="332">
        <v>737.2377545294089</v>
      </c>
      <c r="S82" s="332">
        <v>711.96634925844546</v>
      </c>
      <c r="T82" s="332">
        <v>720.08777093930519</v>
      </c>
      <c r="U82" s="332">
        <v>744.22657195350075</v>
      </c>
      <c r="V82" s="332">
        <v>868.90478440332276</v>
      </c>
      <c r="W82" s="332">
        <v>745.91978887498919</v>
      </c>
      <c r="X82" s="332">
        <v>740.1125026736745</v>
      </c>
      <c r="Y82" s="332">
        <v>942.89666043193733</v>
      </c>
      <c r="Z82" s="332">
        <v>804.86308785953941</v>
      </c>
      <c r="AA82" s="332">
        <v>863.62432632000025</v>
      </c>
      <c r="AB82" s="332">
        <v>860.93504489161478</v>
      </c>
      <c r="AC82" s="332">
        <v>732.24188534014434</v>
      </c>
      <c r="AD82" s="332">
        <v>714.58141293179085</v>
      </c>
      <c r="AE82" s="332">
        <v>746.56559841935791</v>
      </c>
      <c r="AF82" s="332">
        <v>842.64422876692129</v>
      </c>
      <c r="AG82" s="332">
        <v>843.46836042020834</v>
      </c>
      <c r="AH82" s="332">
        <v>733.37723999758248</v>
      </c>
      <c r="AI82" s="332">
        <v>754.16123623321073</v>
      </c>
      <c r="AJ82" s="332">
        <v>763.3500496907086</v>
      </c>
      <c r="AK82" s="332">
        <v>789.38816540116875</v>
      </c>
      <c r="AL82" s="332">
        <v>864.06031221030833</v>
      </c>
      <c r="AM82" s="332">
        <v>793.85241945230484</v>
      </c>
      <c r="AN82" s="332">
        <v>913.90322680789723</v>
      </c>
      <c r="AO82" s="332">
        <v>741.346053313075</v>
      </c>
    </row>
    <row r="83" spans="1:41" x14ac:dyDescent="0.25">
      <c r="A83" s="139"/>
      <c r="B83" s="139"/>
      <c r="D83" s="219"/>
      <c r="E83" s="219"/>
      <c r="F83" s="274"/>
      <c r="G83" s="457"/>
      <c r="H83" s="287">
        <v>2050</v>
      </c>
      <c r="I83" s="368">
        <v>764.65237878461255</v>
      </c>
      <c r="J83" s="274" t="s">
        <v>248</v>
      </c>
      <c r="K83" s="332">
        <v>620.15181043981272</v>
      </c>
      <c r="L83" s="332">
        <v>647.73661582995078</v>
      </c>
      <c r="M83" s="332">
        <v>623.3927838842701</v>
      </c>
      <c r="N83" s="332">
        <v>623.35131025828719</v>
      </c>
      <c r="O83" s="332">
        <v>766.2867375416414</v>
      </c>
      <c r="P83" s="332">
        <v>684.94321195210341</v>
      </c>
      <c r="Q83" s="332">
        <v>635.44469967952466</v>
      </c>
      <c r="R83" s="332">
        <v>652.74979588967562</v>
      </c>
      <c r="S83" s="332">
        <v>630.37451121235165</v>
      </c>
      <c r="T83" s="332">
        <v>637.56521232870864</v>
      </c>
      <c r="U83" s="332">
        <v>658.93768998362111</v>
      </c>
      <c r="V83" s="332">
        <v>769.32769270460153</v>
      </c>
      <c r="W83" s="332">
        <v>660.43686307006192</v>
      </c>
      <c r="X83" s="332">
        <v>655.29509590025555</v>
      </c>
      <c r="Y83" s="332">
        <v>834.84004835708959</v>
      </c>
      <c r="Z83" s="332">
        <v>712.62521905813617</v>
      </c>
      <c r="AA83" s="332">
        <v>764.65237878461255</v>
      </c>
      <c r="AB83" s="332">
        <v>762.27129087547667</v>
      </c>
      <c r="AC83" s="332">
        <v>648.32645677885444</v>
      </c>
      <c r="AD83" s="332">
        <v>632.68988677271523</v>
      </c>
      <c r="AE83" s="332">
        <v>661.00866239216714</v>
      </c>
      <c r="AF83" s="332">
        <v>746.07661498062862</v>
      </c>
      <c r="AG83" s="332">
        <v>746.80630057413543</v>
      </c>
      <c r="AH83" s="332">
        <v>649.3316990041094</v>
      </c>
      <c r="AI83" s="332">
        <v>667.7338348378039</v>
      </c>
      <c r="AJ83" s="332">
        <v>675.86960389195212</v>
      </c>
      <c r="AK83" s="332">
        <v>698.92373345996862</v>
      </c>
      <c r="AL83" s="332">
        <v>765.03840038912335</v>
      </c>
      <c r="AM83" s="332">
        <v>702.87638089666814</v>
      </c>
      <c r="AN83" s="332">
        <v>809.16928236069339</v>
      </c>
      <c r="AO83" s="332">
        <v>656.38728077974838</v>
      </c>
    </row>
    <row r="84" spans="1:41" x14ac:dyDescent="0.25">
      <c r="A84" s="139" t="s">
        <v>107</v>
      </c>
      <c r="B84" s="139" t="s">
        <v>499</v>
      </c>
      <c r="C84" s="139" t="s">
        <v>21</v>
      </c>
      <c r="D84" s="219" t="s">
        <v>339</v>
      </c>
      <c r="E84" s="219" t="s">
        <v>235</v>
      </c>
      <c r="F84" s="287"/>
      <c r="G84" s="457"/>
      <c r="H84" s="287">
        <v>2020</v>
      </c>
      <c r="I84" s="368">
        <v>828.43963154400012</v>
      </c>
      <c r="J84" s="274" t="s">
        <v>248</v>
      </c>
      <c r="K84" s="332">
        <v>671.88483498698258</v>
      </c>
      <c r="L84" s="332">
        <v>701.77076308667915</v>
      </c>
      <c r="M84" s="332">
        <v>675.39617022985169</v>
      </c>
      <c r="N84" s="332">
        <v>675.35123687662963</v>
      </c>
      <c r="O84" s="332">
        <v>830.21032840449482</v>
      </c>
      <c r="P84" s="332">
        <v>742.08113108871851</v>
      </c>
      <c r="Q84" s="332">
        <v>688.45345607350475</v>
      </c>
      <c r="R84" s="332">
        <v>707.20214230784029</v>
      </c>
      <c r="S84" s="332">
        <v>682.96031280717546</v>
      </c>
      <c r="T84" s="332">
        <v>690.75086175288891</v>
      </c>
      <c r="U84" s="332">
        <v>713.90623013317281</v>
      </c>
      <c r="V84" s="332">
        <v>833.50495985355769</v>
      </c>
      <c r="W84" s="332">
        <v>715.53046414304504</v>
      </c>
      <c r="X84" s="332">
        <v>709.95977108326542</v>
      </c>
      <c r="Y84" s="332">
        <v>904.4823520439694</v>
      </c>
      <c r="Z84" s="332">
        <v>772.07236946526177</v>
      </c>
      <c r="AA84" s="332">
        <v>828.43963154400012</v>
      </c>
      <c r="AB84" s="332">
        <v>825.85991343306739</v>
      </c>
      <c r="AC84" s="332">
        <v>702.40980852999019</v>
      </c>
      <c r="AD84" s="332">
        <v>685.4688368493845</v>
      </c>
      <c r="AE84" s="332">
        <v>716.14996292819887</v>
      </c>
      <c r="AF84" s="332">
        <v>808.31427870604659</v>
      </c>
      <c r="AG84" s="332">
        <v>809.1048346253109</v>
      </c>
      <c r="AH84" s="332">
        <v>703.49890799768082</v>
      </c>
      <c r="AI84" s="332">
        <v>723.43614883111684</v>
      </c>
      <c r="AJ84" s="332">
        <v>732.25060322182776</v>
      </c>
      <c r="AK84" s="332">
        <v>757.2279068107506</v>
      </c>
      <c r="AL84" s="332">
        <v>828.85785504618457</v>
      </c>
      <c r="AM84" s="332">
        <v>761.51028384498863</v>
      </c>
      <c r="AN84" s="332">
        <v>876.67013238239019</v>
      </c>
      <c r="AO84" s="332">
        <v>711.1430659558755</v>
      </c>
    </row>
    <row r="85" spans="1:41" x14ac:dyDescent="0.25">
      <c r="A85" s="139" t="s">
        <v>107</v>
      </c>
      <c r="B85" s="139" t="s">
        <v>501</v>
      </c>
      <c r="C85" s="139" t="s">
        <v>21</v>
      </c>
      <c r="D85" s="219" t="s">
        <v>339</v>
      </c>
      <c r="E85" s="219" t="s">
        <v>236</v>
      </c>
      <c r="F85" s="274"/>
      <c r="G85" s="457"/>
      <c r="H85" s="287">
        <v>2030</v>
      </c>
      <c r="I85" s="368">
        <v>882.63894059882091</v>
      </c>
      <c r="J85" s="274" t="s">
        <v>248</v>
      </c>
      <c r="K85" s="332">
        <v>715.84180231945697</v>
      </c>
      <c r="L85" s="332">
        <v>747.68296842538791</v>
      </c>
      <c r="M85" s="332">
        <v>719.58286093235438</v>
      </c>
      <c r="N85" s="332">
        <v>719.53498788792808</v>
      </c>
      <c r="O85" s="332">
        <v>884.52548240773444</v>
      </c>
      <c r="P85" s="332">
        <v>790.63057637861618</v>
      </c>
      <c r="Q85" s="332">
        <v>733.49439836406634</v>
      </c>
      <c r="R85" s="332">
        <v>753.46968675611458</v>
      </c>
      <c r="S85" s="332">
        <v>727.64187517645132</v>
      </c>
      <c r="T85" s="332">
        <v>735.94210805559578</v>
      </c>
      <c r="U85" s="332">
        <v>760.61237857157573</v>
      </c>
      <c r="V85" s="332">
        <v>888.03565973525394</v>
      </c>
      <c r="W85" s="332">
        <v>762.34287543721496</v>
      </c>
      <c r="X85" s="332">
        <v>756.40772888764536</v>
      </c>
      <c r="Y85" s="332">
        <v>963.65663181822072</v>
      </c>
      <c r="Z85" s="332">
        <v>822.58394251415803</v>
      </c>
      <c r="AA85" s="332">
        <v>882.63894059882091</v>
      </c>
      <c r="AB85" s="332">
        <v>879.89044864626476</v>
      </c>
      <c r="AC85" s="332">
        <v>748.36382237249734</v>
      </c>
      <c r="AD85" s="332">
        <v>730.31451530468314</v>
      </c>
      <c r="AE85" s="332">
        <v>763.00290391800024</v>
      </c>
      <c r="AF85" s="332">
        <v>861.19691944036629</v>
      </c>
      <c r="AG85" s="332">
        <v>862.03919618871919</v>
      </c>
      <c r="AH85" s="332">
        <v>749.52417439305145</v>
      </c>
      <c r="AI85" s="332">
        <v>770.76577662650618</v>
      </c>
      <c r="AJ85" s="332">
        <v>780.15690229111715</v>
      </c>
      <c r="AK85" s="332">
        <v>806.76830514934841</v>
      </c>
      <c r="AL85" s="332">
        <v>883.08452569017345</v>
      </c>
      <c r="AM85" s="332">
        <v>811.33084970277582</v>
      </c>
      <c r="AN85" s="332">
        <v>934.02484313610944</v>
      </c>
      <c r="AO85" s="332">
        <v>757.6684388935513</v>
      </c>
    </row>
    <row r="86" spans="1:41" x14ac:dyDescent="0.25">
      <c r="A86" s="139"/>
      <c r="B86" s="139"/>
      <c r="D86" s="219"/>
      <c r="E86" s="219"/>
      <c r="F86" s="274"/>
      <c r="G86" s="457"/>
      <c r="H86" s="287">
        <v>2050</v>
      </c>
      <c r="I86" s="368">
        <v>767.43288927189349</v>
      </c>
      <c r="J86" s="274" t="s">
        <v>248</v>
      </c>
      <c r="K86" s="332">
        <v>622.40687255754915</v>
      </c>
      <c r="L86" s="332">
        <v>650.09198475742824</v>
      </c>
      <c r="M86" s="332">
        <v>625.65963117511421</v>
      </c>
      <c r="N86" s="332">
        <v>625.61800673831181</v>
      </c>
      <c r="O86" s="332">
        <v>769.07319105844795</v>
      </c>
      <c r="P86" s="332">
        <v>687.43387547040936</v>
      </c>
      <c r="Q86" s="332">
        <v>637.75537143124848</v>
      </c>
      <c r="R86" s="332">
        <v>655.12339427686243</v>
      </c>
      <c r="S86" s="332">
        <v>632.6667462043182</v>
      </c>
      <c r="T86" s="332">
        <v>639.88359491456185</v>
      </c>
      <c r="U86" s="332">
        <v>661.33378945090624</v>
      </c>
      <c r="V86" s="332">
        <v>772.1252040667199</v>
      </c>
      <c r="W86" s="332">
        <v>662.83841399032724</v>
      </c>
      <c r="X86" s="332">
        <v>657.67794977865515</v>
      </c>
      <c r="Y86" s="332">
        <v>837.87578273007171</v>
      </c>
      <c r="Z86" s="332">
        <v>715.21654284142369</v>
      </c>
      <c r="AA86" s="332">
        <v>767.43288927189349</v>
      </c>
      <c r="AB86" s="332">
        <v>765.0431429970921</v>
      </c>
      <c r="AC86" s="332">
        <v>650.68397054886395</v>
      </c>
      <c r="AD86" s="332">
        <v>634.99054118010008</v>
      </c>
      <c r="AE86" s="332">
        <v>663.41229255007795</v>
      </c>
      <c r="AF86" s="332">
        <v>748.78957829549597</v>
      </c>
      <c r="AG86" s="332">
        <v>749.52191724953809</v>
      </c>
      <c r="AH86" s="332">
        <v>651.69286814305144</v>
      </c>
      <c r="AI86" s="332">
        <v>670.16191978462621</v>
      </c>
      <c r="AJ86" s="332">
        <v>678.3272729894353</v>
      </c>
      <c r="AK86" s="332">
        <v>701.4652344408247</v>
      </c>
      <c r="AL86" s="332">
        <v>767.82031456931031</v>
      </c>
      <c r="AM86" s="332">
        <v>705.43225491546298</v>
      </c>
      <c r="AN86" s="332">
        <v>812.11166995800352</v>
      </c>
      <c r="AO86" s="332">
        <v>658.7741061772274</v>
      </c>
    </row>
    <row r="87" spans="1:41" x14ac:dyDescent="0.25">
      <c r="A87" s="139" t="s">
        <v>107</v>
      </c>
      <c r="B87" s="139" t="s">
        <v>503</v>
      </c>
      <c r="C87" s="139" t="s">
        <v>21</v>
      </c>
      <c r="D87" s="219" t="s">
        <v>339</v>
      </c>
      <c r="E87" s="219" t="s">
        <v>254</v>
      </c>
      <c r="F87" s="274"/>
      <c r="G87" s="457"/>
      <c r="H87" s="287">
        <v>2030</v>
      </c>
      <c r="I87" s="368">
        <v>1141.6168333493733</v>
      </c>
      <c r="J87" s="274" t="s">
        <v>248</v>
      </c>
      <c r="K87" s="332">
        <v>925.87921737127385</v>
      </c>
      <c r="L87" s="332">
        <v>967.06300107714856</v>
      </c>
      <c r="M87" s="332">
        <v>930.71795186460224</v>
      </c>
      <c r="N87" s="332">
        <v>930.65603223827827</v>
      </c>
      <c r="O87" s="332">
        <v>1144.0569113776687</v>
      </c>
      <c r="P87" s="332">
        <v>1022.6120029807253</v>
      </c>
      <c r="Q87" s="332">
        <v>948.71131764454105</v>
      </c>
      <c r="R87" s="332">
        <v>974.54761879832802</v>
      </c>
      <c r="S87" s="332">
        <v>941.14158705457191</v>
      </c>
      <c r="T87" s="332">
        <v>951.8772176048426</v>
      </c>
      <c r="U87" s="332">
        <v>983.78607048778667</v>
      </c>
      <c r="V87" s="332">
        <v>1148.5970209749394</v>
      </c>
      <c r="W87" s="332">
        <v>986.02431793076914</v>
      </c>
      <c r="X87" s="332">
        <v>978.34772119599654</v>
      </c>
      <c r="Y87" s="332">
        <v>1246.4061824714713</v>
      </c>
      <c r="Z87" s="332">
        <v>1063.9409076829832</v>
      </c>
      <c r="AA87" s="332">
        <v>1141.6168333493733</v>
      </c>
      <c r="AB87" s="332">
        <v>1138.061897650259</v>
      </c>
      <c r="AC87" s="332">
        <v>967.94362654167332</v>
      </c>
      <c r="AD87" s="332">
        <v>944.59841500485982</v>
      </c>
      <c r="AE87" s="332">
        <v>986.87800746280288</v>
      </c>
      <c r="AF87" s="332">
        <v>1113.8834407132883</v>
      </c>
      <c r="AG87" s="332">
        <v>1114.9728525554694</v>
      </c>
      <c r="AH87" s="332">
        <v>969.44444113113252</v>
      </c>
      <c r="AI87" s="332">
        <v>996.91860928937342</v>
      </c>
      <c r="AJ87" s="332">
        <v>1009.0652149394092</v>
      </c>
      <c r="AK87" s="332">
        <v>1043.4847539656243</v>
      </c>
      <c r="AL87" s="332">
        <v>1142.193158976512</v>
      </c>
      <c r="AM87" s="332">
        <v>1049.3860091964048</v>
      </c>
      <c r="AN87" s="332">
        <v>1208.0800366311357</v>
      </c>
      <c r="AO87" s="332">
        <v>979.97834012579108</v>
      </c>
    </row>
    <row r="88" spans="1:41" x14ac:dyDescent="0.25">
      <c r="A88" s="139"/>
      <c r="B88" s="139"/>
      <c r="D88" s="219"/>
      <c r="E88" s="219"/>
      <c r="F88" s="274"/>
      <c r="G88" s="457"/>
      <c r="H88" s="287">
        <v>2050</v>
      </c>
      <c r="I88" s="368">
        <v>955.63351863051435</v>
      </c>
      <c r="J88" s="274" t="s">
        <v>248</v>
      </c>
      <c r="K88" s="332">
        <v>775.04219320896971</v>
      </c>
      <c r="L88" s="332">
        <v>809.51663593236174</v>
      </c>
      <c r="M88" s="332">
        <v>779.09263880025617</v>
      </c>
      <c r="N88" s="332">
        <v>779.04080663674233</v>
      </c>
      <c r="O88" s="332">
        <v>957.67607816870168</v>
      </c>
      <c r="P88" s="332">
        <v>856.01602749247422</v>
      </c>
      <c r="Q88" s="332">
        <v>794.15466569928185</v>
      </c>
      <c r="R88" s="332">
        <v>815.7819180826873</v>
      </c>
      <c r="S88" s="332">
        <v>787.81813660523028</v>
      </c>
      <c r="T88" s="332">
        <v>796.80480191864615</v>
      </c>
      <c r="U88" s="332">
        <v>823.51531324364805</v>
      </c>
      <c r="V88" s="332">
        <v>961.47654850398817</v>
      </c>
      <c r="W88" s="332">
        <v>825.38892286205896</v>
      </c>
      <c r="X88" s="332">
        <v>818.96293742241255</v>
      </c>
      <c r="Y88" s="332">
        <v>1043.3514039062175</v>
      </c>
      <c r="Z88" s="332">
        <v>890.6119492308469</v>
      </c>
      <c r="AA88" s="332">
        <v>955.63351863051435</v>
      </c>
      <c r="AB88" s="332">
        <v>952.65772534207542</v>
      </c>
      <c r="AC88" s="332">
        <v>810.2537967613506</v>
      </c>
      <c r="AD88" s="332">
        <v>790.71180509445708</v>
      </c>
      <c r="AE88" s="332">
        <v>826.10353595069216</v>
      </c>
      <c r="AF88" s="332">
        <v>932.41823411983762</v>
      </c>
      <c r="AG88" s="332">
        <v>933.33016747748343</v>
      </c>
      <c r="AH88" s="332">
        <v>811.51011033788484</v>
      </c>
      <c r="AI88" s="332">
        <v>834.50840120179612</v>
      </c>
      <c r="AJ88" s="332">
        <v>844.67617655134609</v>
      </c>
      <c r="AK88" s="332">
        <v>873.48835260586304</v>
      </c>
      <c r="AL88" s="332">
        <v>956.11595377937556</v>
      </c>
      <c r="AM88" s="332">
        <v>878.42822133921197</v>
      </c>
      <c r="AN88" s="332">
        <v>1011.2690549647689</v>
      </c>
      <c r="AO88" s="332">
        <v>820.32790862807815</v>
      </c>
    </row>
    <row r="89" spans="1:41" x14ac:dyDescent="0.25">
      <c r="A89" s="139" t="s">
        <v>107</v>
      </c>
      <c r="B89" s="139" t="s">
        <v>506</v>
      </c>
      <c r="C89" s="139" t="s">
        <v>480</v>
      </c>
      <c r="D89" s="219" t="s">
        <v>505</v>
      </c>
      <c r="E89" s="219" t="s">
        <v>253</v>
      </c>
      <c r="F89" s="287"/>
      <c r="G89" s="457"/>
      <c r="H89" s="287">
        <v>2020</v>
      </c>
      <c r="I89" s="368">
        <v>134.51291590500003</v>
      </c>
      <c r="J89" s="274" t="s">
        <v>248</v>
      </c>
      <c r="K89" s="332">
        <v>109.09326988377993</v>
      </c>
      <c r="L89" s="332">
        <v>113.94581819285229</v>
      </c>
      <c r="M89" s="332">
        <v>109.6634018816396</v>
      </c>
      <c r="N89" s="332">
        <v>109.65610609793593</v>
      </c>
      <c r="O89" s="332">
        <v>134.80042218647171</v>
      </c>
      <c r="P89" s="332">
        <v>120.49097240167762</v>
      </c>
      <c r="Q89" s="332">
        <v>111.78350034839382</v>
      </c>
      <c r="R89" s="332">
        <v>114.82770581460038</v>
      </c>
      <c r="S89" s="332">
        <v>110.89158416029359</v>
      </c>
      <c r="T89" s="332">
        <v>112.15652781495129</v>
      </c>
      <c r="U89" s="332">
        <v>115.91624186180516</v>
      </c>
      <c r="V89" s="332">
        <v>135.33536820567625</v>
      </c>
      <c r="W89" s="332">
        <v>116.17996711644176</v>
      </c>
      <c r="X89" s="332">
        <v>115.27545924580049</v>
      </c>
      <c r="Y89" s="332">
        <v>146.85989651568863</v>
      </c>
      <c r="Z89" s="332">
        <v>125.36061983526555</v>
      </c>
      <c r="AA89" s="332">
        <v>134.51291590500003</v>
      </c>
      <c r="AB89" s="332">
        <v>134.09404965077729</v>
      </c>
      <c r="AC89" s="332">
        <v>114.0495793634947</v>
      </c>
      <c r="AD89" s="332">
        <v>111.29889070465393</v>
      </c>
      <c r="AE89" s="332">
        <v>116.28055451571348</v>
      </c>
      <c r="AF89" s="332">
        <v>131.24518245675262</v>
      </c>
      <c r="AG89" s="332">
        <v>131.37354423211579</v>
      </c>
      <c r="AH89" s="332">
        <v>114.22641535676631</v>
      </c>
      <c r="AI89" s="332">
        <v>117.46360524664094</v>
      </c>
      <c r="AJ89" s="332">
        <v>118.89479940619171</v>
      </c>
      <c r="AK89" s="332">
        <v>122.95033925395187</v>
      </c>
      <c r="AL89" s="332">
        <v>134.58082243751824</v>
      </c>
      <c r="AM89" s="332">
        <v>123.64566453771018</v>
      </c>
      <c r="AN89" s="332">
        <v>142.34405417543636</v>
      </c>
      <c r="AO89" s="332">
        <v>115.46758965292933</v>
      </c>
    </row>
    <row r="90" spans="1:41" x14ac:dyDescent="0.25">
      <c r="A90" s="139" t="s">
        <v>107</v>
      </c>
      <c r="B90" s="139" t="s">
        <v>508</v>
      </c>
      <c r="C90" s="139" t="s">
        <v>480</v>
      </c>
      <c r="D90" s="219" t="s">
        <v>505</v>
      </c>
      <c r="E90" s="219" t="s">
        <v>256</v>
      </c>
      <c r="F90" s="287"/>
      <c r="G90" s="457"/>
      <c r="H90" s="287">
        <v>2020</v>
      </c>
      <c r="I90" s="368">
        <v>178.20819432000005</v>
      </c>
      <c r="J90" s="274" t="s">
        <v>248</v>
      </c>
      <c r="K90" s="332">
        <v>144.53121105621798</v>
      </c>
      <c r="L90" s="332">
        <v>150.96006486696353</v>
      </c>
      <c r="M90" s="332">
        <v>145.28654516803209</v>
      </c>
      <c r="N90" s="332">
        <v>145.27687941637373</v>
      </c>
      <c r="O90" s="332">
        <v>178.589094361695</v>
      </c>
      <c r="P90" s="332">
        <v>159.63135197164934</v>
      </c>
      <c r="Q90" s="332">
        <v>148.09533804118416</v>
      </c>
      <c r="R90" s="332">
        <v>152.12842553781454</v>
      </c>
      <c r="S90" s="332">
        <v>146.91369111682209</v>
      </c>
      <c r="T90" s="332">
        <v>148.58954003509473</v>
      </c>
      <c r="U90" s="332">
        <v>153.57056246659539</v>
      </c>
      <c r="V90" s="332">
        <v>179.29781265465391</v>
      </c>
      <c r="W90" s="332">
        <v>153.91995643452157</v>
      </c>
      <c r="X90" s="332">
        <v>152.7216275358376</v>
      </c>
      <c r="Y90" s="332">
        <v>194.56597754944738</v>
      </c>
      <c r="Z90" s="332">
        <v>166.08285939958748</v>
      </c>
      <c r="AA90" s="332">
        <v>178.20819432000005</v>
      </c>
      <c r="AB90" s="332">
        <v>177.65326323160306</v>
      </c>
      <c r="AC90" s="332">
        <v>151.09753189558535</v>
      </c>
      <c r="AD90" s="332">
        <v>147.45330743036953</v>
      </c>
      <c r="AE90" s="332">
        <v>154.05321872145481</v>
      </c>
      <c r="AF90" s="332">
        <v>173.87896784079328</v>
      </c>
      <c r="AG90" s="332">
        <v>174.04902675337632</v>
      </c>
      <c r="AH90" s="332">
        <v>151.33181142807257</v>
      </c>
      <c r="AI90" s="332">
        <v>155.62057255605936</v>
      </c>
      <c r="AJ90" s="332">
        <v>157.51667692030495</v>
      </c>
      <c r="AK90" s="332">
        <v>162.88962143198719</v>
      </c>
      <c r="AL90" s="332">
        <v>178.29815966244456</v>
      </c>
      <c r="AM90" s="332">
        <v>163.81081671238036</v>
      </c>
      <c r="AN90" s="332">
        <v>188.58320553178831</v>
      </c>
      <c r="AO90" s="332">
        <v>152.97616973126944</v>
      </c>
    </row>
    <row r="91" spans="1:41" x14ac:dyDescent="0.25">
      <c r="A91" s="139"/>
      <c r="B91" s="139"/>
      <c r="D91" s="219"/>
      <c r="E91" s="219"/>
      <c r="F91" s="274"/>
      <c r="G91" s="457"/>
      <c r="H91" s="287">
        <v>2030</v>
      </c>
      <c r="I91" s="368">
        <v>204.60415928215562</v>
      </c>
      <c r="J91" s="274" t="s">
        <v>248</v>
      </c>
      <c r="K91" s="332">
        <v>165.93898524715871</v>
      </c>
      <c r="L91" s="332">
        <v>173.32007248680338</v>
      </c>
      <c r="M91" s="332">
        <v>166.80619846097616</v>
      </c>
      <c r="N91" s="332">
        <v>166.79510103080784</v>
      </c>
      <c r="O91" s="332">
        <v>205.04147774048414</v>
      </c>
      <c r="P91" s="332">
        <v>183.27573931075776</v>
      </c>
      <c r="Q91" s="332">
        <v>170.03102606557582</v>
      </c>
      <c r="R91" s="332">
        <v>174.66148921407549</v>
      </c>
      <c r="S91" s="332">
        <v>168.67435514227745</v>
      </c>
      <c r="T91" s="332">
        <v>170.59842861328394</v>
      </c>
      <c r="U91" s="332">
        <v>176.31723358098779</v>
      </c>
      <c r="V91" s="332">
        <v>205.85517046124849</v>
      </c>
      <c r="W91" s="332">
        <v>176.71837932705506</v>
      </c>
      <c r="X91" s="332">
        <v>175.34255551718869</v>
      </c>
      <c r="Y91" s="332">
        <v>223.38483599655518</v>
      </c>
      <c r="Z91" s="332">
        <v>190.68283559178283</v>
      </c>
      <c r="AA91" s="332">
        <v>204.60415928215562</v>
      </c>
      <c r="AB91" s="332">
        <v>203.96703252581176</v>
      </c>
      <c r="AC91" s="332">
        <v>173.47790095214137</v>
      </c>
      <c r="AD91" s="332">
        <v>169.29389871932565</v>
      </c>
      <c r="AE91" s="332">
        <v>176.87138024985791</v>
      </c>
      <c r="AF91" s="332">
        <v>199.63369343180534</v>
      </c>
      <c r="AG91" s="332">
        <v>199.8289412483845</v>
      </c>
      <c r="AH91" s="332">
        <v>173.74688166295815</v>
      </c>
      <c r="AI91" s="332">
        <v>178.67088848712271</v>
      </c>
      <c r="AJ91" s="332">
        <v>180.84784135305586</v>
      </c>
      <c r="AK91" s="332">
        <v>187.01661938751823</v>
      </c>
      <c r="AL91" s="332">
        <v>204.70745017360778</v>
      </c>
      <c r="AM91" s="332">
        <v>188.07426090955221</v>
      </c>
      <c r="AN91" s="332">
        <v>216.51590360250444</v>
      </c>
      <c r="AO91" s="332">
        <v>175.63480017011779</v>
      </c>
    </row>
    <row r="92" spans="1:41" x14ac:dyDescent="0.25">
      <c r="A92" s="139"/>
      <c r="B92" s="139"/>
      <c r="D92" s="219"/>
      <c r="E92" s="219"/>
      <c r="F92" s="274"/>
      <c r="G92" s="457"/>
      <c r="H92" s="287">
        <v>2050</v>
      </c>
      <c r="I92" s="368">
        <v>190.44319576480922</v>
      </c>
      <c r="J92" s="274" t="s">
        <v>248</v>
      </c>
      <c r="K92" s="332">
        <v>154.454096941687</v>
      </c>
      <c r="L92" s="332">
        <v>161.32432796274028</v>
      </c>
      <c r="M92" s="332">
        <v>155.26128901651239</v>
      </c>
      <c r="N92" s="332">
        <v>155.2509596562812</v>
      </c>
      <c r="O92" s="332">
        <v>190.85024675078733</v>
      </c>
      <c r="P92" s="332">
        <v>170.59094801863526</v>
      </c>
      <c r="Q92" s="332">
        <v>158.26292142205702</v>
      </c>
      <c r="R92" s="332">
        <v>162.57290320818177</v>
      </c>
      <c r="S92" s="332">
        <v>157.00014774658234</v>
      </c>
      <c r="T92" s="332">
        <v>158.79105318071601</v>
      </c>
      <c r="U92" s="332">
        <v>164.1140510016121</v>
      </c>
      <c r="V92" s="332">
        <v>191.60762256688315</v>
      </c>
      <c r="W92" s="332">
        <v>164.4874328434893</v>
      </c>
      <c r="X92" s="332">
        <v>163.20683188171247</v>
      </c>
      <c r="Y92" s="332">
        <v>207.92403342062477</v>
      </c>
      <c r="Z92" s="332">
        <v>177.48538795595221</v>
      </c>
      <c r="AA92" s="332">
        <v>190.44319576480922</v>
      </c>
      <c r="AB92" s="332">
        <v>189.85016551551666</v>
      </c>
      <c r="AC92" s="332">
        <v>161.47123288113039</v>
      </c>
      <c r="AD92" s="332">
        <v>157.57681177502914</v>
      </c>
      <c r="AE92" s="332">
        <v>164.62984434086928</v>
      </c>
      <c r="AF92" s="332">
        <v>185.81674337839814</v>
      </c>
      <c r="AG92" s="332">
        <v>185.99847779809858</v>
      </c>
      <c r="AH92" s="332">
        <v>161.72159702986889</v>
      </c>
      <c r="AI92" s="332">
        <v>166.30480588960887</v>
      </c>
      <c r="AJ92" s="332">
        <v>168.33108855303189</v>
      </c>
      <c r="AK92" s="332">
        <v>174.07291612373479</v>
      </c>
      <c r="AL92" s="332">
        <v>190.53933773734076</v>
      </c>
      <c r="AM92" s="332">
        <v>175.05735667536572</v>
      </c>
      <c r="AN92" s="332">
        <v>201.53051023319298</v>
      </c>
      <c r="AO92" s="332">
        <v>163.47884983992145</v>
      </c>
    </row>
    <row r="93" spans="1:41" x14ac:dyDescent="0.25">
      <c r="A93" s="139" t="s">
        <v>107</v>
      </c>
      <c r="B93" s="139" t="s">
        <v>510</v>
      </c>
      <c r="C93" s="139" t="s">
        <v>21</v>
      </c>
      <c r="D93" s="219" t="s">
        <v>339</v>
      </c>
      <c r="E93" s="219" t="s">
        <v>237</v>
      </c>
      <c r="F93" s="287"/>
      <c r="G93" s="457"/>
      <c r="H93" s="287">
        <v>2020</v>
      </c>
      <c r="I93" s="368">
        <v>1355.4104010300002</v>
      </c>
      <c r="J93" s="274" t="s">
        <v>248</v>
      </c>
      <c r="K93" s="332">
        <v>1099.2710379371963</v>
      </c>
      <c r="L93" s="332">
        <v>1148.1674164400783</v>
      </c>
      <c r="M93" s="332">
        <v>1105.0159348837824</v>
      </c>
      <c r="N93" s="332">
        <v>1104.9424194072269</v>
      </c>
      <c r="O93" s="332">
        <v>1358.3074388471223</v>
      </c>
      <c r="P93" s="332">
        <v>1214.1192250920635</v>
      </c>
      <c r="Q93" s="332">
        <v>1126.3789652940063</v>
      </c>
      <c r="R93" s="332">
        <v>1157.0536980808777</v>
      </c>
      <c r="S93" s="332">
        <v>1117.3916314750602</v>
      </c>
      <c r="T93" s="332">
        <v>1130.137751613076</v>
      </c>
      <c r="U93" s="332">
        <v>1168.0222587603553</v>
      </c>
      <c r="V93" s="332">
        <v>1363.6977866329926</v>
      </c>
      <c r="W93" s="332">
        <v>1170.6796686510245</v>
      </c>
      <c r="X93" s="332">
        <v>1161.5654555850724</v>
      </c>
      <c r="Y93" s="332">
        <v>1479.8239254001237</v>
      </c>
      <c r="Z93" s="332">
        <v>1263.1879017795547</v>
      </c>
      <c r="AA93" s="332">
        <v>1355.4104010300002</v>
      </c>
      <c r="AB93" s="332">
        <v>1351.189723232673</v>
      </c>
      <c r="AC93" s="332">
        <v>1149.2129589366152</v>
      </c>
      <c r="AD93" s="332">
        <v>1121.4958286290605</v>
      </c>
      <c r="AE93" s="332">
        <v>1171.6932308526034</v>
      </c>
      <c r="AF93" s="332">
        <v>1322.483303481418</v>
      </c>
      <c r="AG93" s="332">
        <v>1323.7767323261603</v>
      </c>
      <c r="AH93" s="332">
        <v>1150.9948349962056</v>
      </c>
      <c r="AI93" s="332">
        <v>1183.6141624215666</v>
      </c>
      <c r="AJ93" s="332">
        <v>1198.0354946534731</v>
      </c>
      <c r="AK93" s="332">
        <v>1238.9008706990562</v>
      </c>
      <c r="AL93" s="332">
        <v>1356.0946566634004</v>
      </c>
      <c r="AM93" s="332">
        <v>1245.9072694182005</v>
      </c>
      <c r="AN93" s="332">
        <v>1434.3203420735053</v>
      </c>
      <c r="AO93" s="332">
        <v>1163.5014447830204</v>
      </c>
    </row>
    <row r="94" spans="1:41" x14ac:dyDescent="0.25">
      <c r="A94" s="139" t="s">
        <v>107</v>
      </c>
      <c r="B94" s="139" t="s">
        <v>512</v>
      </c>
      <c r="C94" s="139" t="s">
        <v>21</v>
      </c>
      <c r="D94" s="219" t="s">
        <v>339</v>
      </c>
      <c r="E94" s="219" t="s">
        <v>238</v>
      </c>
      <c r="F94" s="274"/>
      <c r="G94" s="457"/>
      <c r="H94" s="287">
        <v>2030</v>
      </c>
      <c r="I94" s="368">
        <v>1443.7653844368547</v>
      </c>
      <c r="J94" s="274" t="s">
        <v>248</v>
      </c>
      <c r="K94" s="332">
        <v>1170.9290938608995</v>
      </c>
      <c r="L94" s="332">
        <v>1223.0128750190911</v>
      </c>
      <c r="M94" s="332">
        <v>1177.0484827502978</v>
      </c>
      <c r="N94" s="332">
        <v>1176.970175028747</v>
      </c>
      <c r="O94" s="332">
        <v>1446.851271128138</v>
      </c>
      <c r="P94" s="332">
        <v>1293.2638767086023</v>
      </c>
      <c r="Q94" s="332">
        <v>1199.8041025902482</v>
      </c>
      <c r="R94" s="332">
        <v>1232.4784256889054</v>
      </c>
      <c r="S94" s="332">
        <v>1190.2309124654616</v>
      </c>
      <c r="T94" s="332">
        <v>1203.8079124849071</v>
      </c>
      <c r="U94" s="332">
        <v>1244.1619926838841</v>
      </c>
      <c r="V94" s="332">
        <v>1452.5929989010701</v>
      </c>
      <c r="W94" s="332">
        <v>1246.9926308503707</v>
      </c>
      <c r="X94" s="332">
        <v>1237.2842906155577</v>
      </c>
      <c r="Y94" s="332">
        <v>1576.2890390472044</v>
      </c>
      <c r="Z94" s="332">
        <v>1345.5311876335354</v>
      </c>
      <c r="AA94" s="332">
        <v>1443.7653844368547</v>
      </c>
      <c r="AB94" s="332">
        <v>1439.2695737967626</v>
      </c>
      <c r="AC94" s="332">
        <v>1224.1265731752442</v>
      </c>
      <c r="AD94" s="332">
        <v>1194.6026494517996</v>
      </c>
      <c r="AE94" s="332">
        <v>1248.0722640157212</v>
      </c>
      <c r="AF94" s="332">
        <v>1408.6918719313485</v>
      </c>
      <c r="AG94" s="332">
        <v>1410.0696153748488</v>
      </c>
      <c r="AH94" s="332">
        <v>1226.0246041865441</v>
      </c>
      <c r="AI94" s="332">
        <v>1260.7702839928668</v>
      </c>
      <c r="AJ94" s="332">
        <v>1276.1316979661312</v>
      </c>
      <c r="AK94" s="332">
        <v>1319.6609606247125</v>
      </c>
      <c r="AL94" s="332">
        <v>1444.4942445642805</v>
      </c>
      <c r="AM94" s="332">
        <v>1327.1240846590097</v>
      </c>
      <c r="AN94" s="332">
        <v>1527.8192188179323</v>
      </c>
      <c r="AO94" s="332">
        <v>1239.346480920809</v>
      </c>
    </row>
    <row r="95" spans="1:41" x14ac:dyDescent="0.25">
      <c r="A95" s="139"/>
      <c r="B95" s="139"/>
      <c r="D95" s="219"/>
      <c r="E95" s="219"/>
      <c r="F95" s="274"/>
      <c r="G95" s="457"/>
      <c r="H95" s="287">
        <v>2050</v>
      </c>
      <c r="I95" s="368">
        <v>1255.3185560308618</v>
      </c>
      <c r="J95" s="274" t="s">
        <v>248</v>
      </c>
      <c r="K95" s="332">
        <v>1018.0940997510651</v>
      </c>
      <c r="L95" s="332">
        <v>1063.3796687645033</v>
      </c>
      <c r="M95" s="332">
        <v>1023.4147581539031</v>
      </c>
      <c r="N95" s="332">
        <v>1023.3466715125395</v>
      </c>
      <c r="O95" s="332">
        <v>1258.0016587476428</v>
      </c>
      <c r="P95" s="332">
        <v>1124.4611900083421</v>
      </c>
      <c r="Q95" s="332">
        <v>1043.2002109338337</v>
      </c>
      <c r="R95" s="332">
        <v>1071.6097326841361</v>
      </c>
      <c r="S95" s="332">
        <v>1034.8765571507481</v>
      </c>
      <c r="T95" s="332">
        <v>1046.6814253401105</v>
      </c>
      <c r="U95" s="332">
        <v>1081.7683073442058</v>
      </c>
      <c r="V95" s="332">
        <v>1262.9939500816331</v>
      </c>
      <c r="W95" s="332">
        <v>1084.2294777352568</v>
      </c>
      <c r="X95" s="332">
        <v>1075.7883142495593</v>
      </c>
      <c r="Y95" s="332">
        <v>1370.544620139807</v>
      </c>
      <c r="Z95" s="332">
        <v>1169.9063336481415</v>
      </c>
      <c r="AA95" s="332">
        <v>1255.3185560308618</v>
      </c>
      <c r="AB95" s="332">
        <v>1251.4095590554912</v>
      </c>
      <c r="AC95" s="332">
        <v>1064.3480019689885</v>
      </c>
      <c r="AD95" s="332">
        <v>1038.6776751302991</v>
      </c>
      <c r="AE95" s="332">
        <v>1085.168192266565</v>
      </c>
      <c r="AF95" s="332">
        <v>1224.8229979935595</v>
      </c>
      <c r="AG95" s="332">
        <v>1226.0209120928439</v>
      </c>
      <c r="AH95" s="332">
        <v>1065.9982933349474</v>
      </c>
      <c r="AI95" s="332">
        <v>1096.2088088888972</v>
      </c>
      <c r="AJ95" s="332">
        <v>1109.5651812021397</v>
      </c>
      <c r="AK95" s="332">
        <v>1147.41280640128</v>
      </c>
      <c r="AL95" s="332">
        <v>1255.9522820174877</v>
      </c>
      <c r="AM95" s="332">
        <v>1153.9018095227027</v>
      </c>
      <c r="AN95" s="332">
        <v>1328.4013014280772</v>
      </c>
      <c r="AO95" s="332">
        <v>1077.5813380913512</v>
      </c>
    </row>
    <row r="96" spans="1:41" x14ac:dyDescent="0.25">
      <c r="A96" s="139" t="s">
        <v>107</v>
      </c>
      <c r="B96" s="139" t="s">
        <v>514</v>
      </c>
      <c r="C96" s="139" t="s">
        <v>21</v>
      </c>
      <c r="D96" s="219" t="s">
        <v>339</v>
      </c>
      <c r="E96" s="219" t="s">
        <v>239</v>
      </c>
      <c r="F96" s="274"/>
      <c r="G96" s="457"/>
      <c r="H96" s="287">
        <v>2030</v>
      </c>
      <c r="I96" s="368">
        <v>1867.3851678943754</v>
      </c>
      <c r="J96" s="274" t="s">
        <v>248</v>
      </c>
      <c r="K96" s="332">
        <v>1514.4951154129003</v>
      </c>
      <c r="L96" s="332">
        <v>1581.8609640965494</v>
      </c>
      <c r="M96" s="332">
        <v>1522.4100136171521</v>
      </c>
      <c r="N96" s="332">
        <v>1522.3087293784995</v>
      </c>
      <c r="O96" s="332">
        <v>1871.3764943932808</v>
      </c>
      <c r="P96" s="332">
        <v>1672.7245351440608</v>
      </c>
      <c r="Q96" s="332">
        <v>1551.8424320927763</v>
      </c>
      <c r="R96" s="332">
        <v>1594.1038320287644</v>
      </c>
      <c r="S96" s="332">
        <v>1539.4603418714958</v>
      </c>
      <c r="T96" s="332">
        <v>1557.0210125553294</v>
      </c>
      <c r="U96" s="332">
        <v>1609.2155114953234</v>
      </c>
      <c r="V96" s="332">
        <v>1878.8029207343188</v>
      </c>
      <c r="W96" s="332">
        <v>1612.8766961897015</v>
      </c>
      <c r="X96" s="332">
        <v>1600.3198010356916</v>
      </c>
      <c r="Y96" s="332">
        <v>2038.7930085880014</v>
      </c>
      <c r="Z96" s="332">
        <v>1740.3277636457708</v>
      </c>
      <c r="AA96" s="332">
        <v>1867.3851678943754</v>
      </c>
      <c r="AB96" s="332">
        <v>1861.5702271862324</v>
      </c>
      <c r="AC96" s="332">
        <v>1583.3014359631904</v>
      </c>
      <c r="AD96" s="332">
        <v>1545.11480408137</v>
      </c>
      <c r="AE96" s="332">
        <v>1614.2731079484784</v>
      </c>
      <c r="AF96" s="332">
        <v>1822.0206247734814</v>
      </c>
      <c r="AG96" s="332">
        <v>1823.8026162932181</v>
      </c>
      <c r="AH96" s="332">
        <v>1585.7563742772072</v>
      </c>
      <c r="AI96" s="332">
        <v>1630.6968942662234</v>
      </c>
      <c r="AJ96" s="332">
        <v>1650.565549465176</v>
      </c>
      <c r="AK96" s="332">
        <v>1706.8668712271735</v>
      </c>
      <c r="AL96" s="332">
        <v>1868.3278851849382</v>
      </c>
      <c r="AM96" s="332">
        <v>1716.5197741697373</v>
      </c>
      <c r="AN96" s="332">
        <v>1976.1015045788829</v>
      </c>
      <c r="AO96" s="332">
        <v>1602.9870651430826</v>
      </c>
    </row>
    <row r="97" spans="1:41" x14ac:dyDescent="0.25">
      <c r="A97" s="139"/>
      <c r="B97" s="139"/>
      <c r="D97" s="219"/>
      <c r="E97" s="219"/>
      <c r="F97" s="274"/>
      <c r="G97" s="457"/>
      <c r="H97" s="287">
        <v>2050</v>
      </c>
      <c r="I97" s="368">
        <v>1316.9191461184487</v>
      </c>
      <c r="J97" s="274" t="s">
        <v>248</v>
      </c>
      <c r="K97" s="332">
        <v>1068.0536873059982</v>
      </c>
      <c r="L97" s="332">
        <v>1115.5614952565397</v>
      </c>
      <c r="M97" s="332">
        <v>1073.6354393537081</v>
      </c>
      <c r="N97" s="332">
        <v>1073.5640115864885</v>
      </c>
      <c r="O97" s="332">
        <v>1319.7339131923165</v>
      </c>
      <c r="P97" s="332">
        <v>1179.6403893456943</v>
      </c>
      <c r="Q97" s="332">
        <v>1094.3917975349318</v>
      </c>
      <c r="R97" s="332">
        <v>1124.195422236646</v>
      </c>
      <c r="S97" s="332">
        <v>1085.6596880795712</v>
      </c>
      <c r="T97" s="332">
        <v>1098.0438409794776</v>
      </c>
      <c r="U97" s="332">
        <v>1134.8524952185185</v>
      </c>
      <c r="V97" s="332">
        <v>1324.9711846475564</v>
      </c>
      <c r="W97" s="332">
        <v>1137.4344393746558</v>
      </c>
      <c r="X97" s="332">
        <v>1128.5790538181968</v>
      </c>
      <c r="Y97" s="332">
        <v>1437.7995467370235</v>
      </c>
      <c r="Z97" s="332">
        <v>1227.3156025175479</v>
      </c>
      <c r="AA97" s="332">
        <v>1316.9191461184487</v>
      </c>
      <c r="AB97" s="332">
        <v>1312.8183280956023</v>
      </c>
      <c r="AC97" s="332">
        <v>1116.5773461978663</v>
      </c>
      <c r="AD97" s="332">
        <v>1089.6473333030701</v>
      </c>
      <c r="AE97" s="332">
        <v>1138.4192182047627</v>
      </c>
      <c r="AF97" s="332">
        <v>1284.9271198252418</v>
      </c>
      <c r="AG97" s="332">
        <v>1286.1838175814996</v>
      </c>
      <c r="AH97" s="332">
        <v>1118.3086201331271</v>
      </c>
      <c r="AI97" s="332">
        <v>1150.0016164295407</v>
      </c>
      <c r="AJ97" s="332">
        <v>1164.0134083667288</v>
      </c>
      <c r="AK97" s="332">
        <v>1203.7182801065815</v>
      </c>
      <c r="AL97" s="332">
        <v>1317.5839701037</v>
      </c>
      <c r="AM97" s="332">
        <v>1210.5257095106713</v>
      </c>
      <c r="AN97" s="332">
        <v>1393.5881845884949</v>
      </c>
      <c r="AO97" s="332">
        <v>1130.4600643516255</v>
      </c>
    </row>
    <row r="98" spans="1:41" x14ac:dyDescent="0.25">
      <c r="A98" s="139" t="s">
        <v>107</v>
      </c>
      <c r="B98" s="139" t="s">
        <v>516</v>
      </c>
      <c r="C98" s="139" t="s">
        <v>22</v>
      </c>
      <c r="D98" s="219" t="s">
        <v>379</v>
      </c>
      <c r="E98" s="219" t="s">
        <v>241</v>
      </c>
      <c r="F98" s="287"/>
      <c r="G98" s="457"/>
      <c r="H98" s="287">
        <v>2020</v>
      </c>
      <c r="I98" s="368">
        <v>83.518648429084493</v>
      </c>
      <c r="J98" s="274" t="s">
        <v>248</v>
      </c>
      <c r="K98" s="332">
        <v>67.735669783840933</v>
      </c>
      <c r="L98" s="332">
        <v>70.748601839352915</v>
      </c>
      <c r="M98" s="332">
        <v>68.089662956667866</v>
      </c>
      <c r="N98" s="332">
        <v>68.085133027403742</v>
      </c>
      <c r="O98" s="332">
        <v>83.69716017928954</v>
      </c>
      <c r="P98" s="332">
        <v>74.812467599776198</v>
      </c>
      <c r="Q98" s="332">
        <v>69.406025458280283</v>
      </c>
      <c r="R98" s="332">
        <v>71.296163103185449</v>
      </c>
      <c r="S98" s="332">
        <v>68.852237488991435</v>
      </c>
      <c r="T98" s="332">
        <v>69.637637044604148</v>
      </c>
      <c r="U98" s="332">
        <v>71.972031727526996</v>
      </c>
      <c r="V98" s="332">
        <v>84.029306488109711</v>
      </c>
      <c r="W98" s="332">
        <v>72.135777912610223</v>
      </c>
      <c r="X98" s="332">
        <v>71.574171807046483</v>
      </c>
      <c r="Y98" s="332">
        <v>91.184850041375128</v>
      </c>
      <c r="Z98" s="332">
        <v>77.836016448175712</v>
      </c>
      <c r="AA98" s="332">
        <v>83.518648429084493</v>
      </c>
      <c r="AB98" s="332">
        <v>83.25857568298521</v>
      </c>
      <c r="AC98" s="332">
        <v>70.813026825408485</v>
      </c>
      <c r="AD98" s="332">
        <v>69.105132847421714</v>
      </c>
      <c r="AE98" s="332">
        <v>72.198232313956368</v>
      </c>
      <c r="AF98" s="332">
        <v>81.489722959824093</v>
      </c>
      <c r="AG98" s="332">
        <v>81.569422384345245</v>
      </c>
      <c r="AH98" s="332">
        <v>70.922823740093548</v>
      </c>
      <c r="AI98" s="332">
        <v>72.932784809568645</v>
      </c>
      <c r="AJ98" s="332">
        <v>73.821408783267188</v>
      </c>
      <c r="AK98" s="332">
        <v>76.339480779970017</v>
      </c>
      <c r="AL98" s="332">
        <v>83.560811382562008</v>
      </c>
      <c r="AM98" s="332">
        <v>76.771206072127654</v>
      </c>
      <c r="AN98" s="332">
        <v>88.380977667936492</v>
      </c>
      <c r="AO98" s="332">
        <v>71.693464975420468</v>
      </c>
    </row>
    <row r="99" spans="1:41" x14ac:dyDescent="0.25">
      <c r="A99" s="139" t="s">
        <v>107</v>
      </c>
      <c r="B99" s="139" t="s">
        <v>518</v>
      </c>
      <c r="C99" s="139" t="s">
        <v>22</v>
      </c>
      <c r="D99" s="219" t="s">
        <v>379</v>
      </c>
      <c r="E99" s="219" t="s">
        <v>242</v>
      </c>
      <c r="F99" s="274"/>
      <c r="G99" s="457"/>
      <c r="H99" s="287">
        <v>2030</v>
      </c>
      <c r="I99" s="368">
        <v>88.962969049987976</v>
      </c>
      <c r="J99" s="274" t="s">
        <v>248</v>
      </c>
      <c r="K99" s="332">
        <v>72.151147173755831</v>
      </c>
      <c r="L99" s="332">
        <v>75.360482887944514</v>
      </c>
      <c r="M99" s="332">
        <v>72.52821605921379</v>
      </c>
      <c r="N99" s="332">
        <v>72.523390837966758</v>
      </c>
      <c r="O99" s="332">
        <v>89.153117425318001</v>
      </c>
      <c r="P99" s="332">
        <v>79.689259402746714</v>
      </c>
      <c r="Q99" s="332">
        <v>73.930388133261971</v>
      </c>
      <c r="R99" s="332">
        <v>75.943737965505647</v>
      </c>
      <c r="S99" s="332">
        <v>73.340500450705278</v>
      </c>
      <c r="T99" s="332">
        <v>74.177097757678894</v>
      </c>
      <c r="U99" s="332">
        <v>76.663664360868808</v>
      </c>
      <c r="V99" s="332">
        <v>89.506915317733927</v>
      </c>
      <c r="W99" s="332">
        <v>76.838084649865479</v>
      </c>
      <c r="X99" s="332">
        <v>76.239869191075186</v>
      </c>
      <c r="Y99" s="332">
        <v>97.128906473463772</v>
      </c>
      <c r="Z99" s="332">
        <v>82.909903985491454</v>
      </c>
      <c r="AA99" s="332">
        <v>88.962969049987976</v>
      </c>
      <c r="AB99" s="332">
        <v>88.685942971415571</v>
      </c>
      <c r="AC99" s="332">
        <v>75.429107538226958</v>
      </c>
      <c r="AD99" s="332">
        <v>73.60988127005632</v>
      </c>
      <c r="AE99" s="332">
        <v>76.904610259157522</v>
      </c>
      <c r="AF99" s="332">
        <v>86.801784247293199</v>
      </c>
      <c r="AG99" s="332">
        <v>86.886679029121453</v>
      </c>
      <c r="AH99" s="332">
        <v>75.546061771881782</v>
      </c>
      <c r="AI99" s="332">
        <v>77.687045944622824</v>
      </c>
      <c r="AJ99" s="332">
        <v>78.633596548064958</v>
      </c>
      <c r="AK99" s="332">
        <v>81.315813817164155</v>
      </c>
      <c r="AL99" s="332">
        <v>89.007880475110724</v>
      </c>
      <c r="AM99" s="332">
        <v>81.775681936760577</v>
      </c>
      <c r="AN99" s="332">
        <v>94.142258391028179</v>
      </c>
      <c r="AO99" s="332">
        <v>76.366938709626382</v>
      </c>
    </row>
    <row r="100" spans="1:41" x14ac:dyDescent="0.25">
      <c r="A100" s="139"/>
      <c r="B100" s="139"/>
      <c r="D100" s="219"/>
      <c r="E100" s="219"/>
      <c r="F100" s="274"/>
      <c r="G100" s="457"/>
      <c r="H100" s="287">
        <v>2050</v>
      </c>
      <c r="I100" s="368">
        <v>105.45659070837847</v>
      </c>
      <c r="J100" s="274" t="s">
        <v>248</v>
      </c>
      <c r="K100" s="332">
        <v>85.527878373386812</v>
      </c>
      <c r="L100" s="332">
        <v>89.332220859604945</v>
      </c>
      <c r="M100" s="332">
        <v>85.974855352091964</v>
      </c>
      <c r="N100" s="332">
        <v>85.969135540944038</v>
      </c>
      <c r="O100" s="332">
        <v>105.68199235138989</v>
      </c>
      <c r="P100" s="332">
        <v>94.463547051439107</v>
      </c>
      <c r="Q100" s="332">
        <v>87.636988350739202</v>
      </c>
      <c r="R100" s="332">
        <v>90.02361068898874</v>
      </c>
      <c r="S100" s="332">
        <v>86.937736239803684</v>
      </c>
      <c r="T100" s="332">
        <v>87.929437626699567</v>
      </c>
      <c r="U100" s="332">
        <v>90.877010525198244</v>
      </c>
      <c r="V100" s="332">
        <v>106.10138392445025</v>
      </c>
      <c r="W100" s="332">
        <v>91.083768114613051</v>
      </c>
      <c r="X100" s="332">
        <v>90.3746442682897</v>
      </c>
      <c r="Y100" s="332">
        <v>115.13648257590191</v>
      </c>
      <c r="Z100" s="332">
        <v>98.281295056104142</v>
      </c>
      <c r="AA100" s="332">
        <v>105.45659070837847</v>
      </c>
      <c r="AB100" s="332">
        <v>105.12820434610293</v>
      </c>
      <c r="AC100" s="332">
        <v>89.413568433034897</v>
      </c>
      <c r="AD100" s="332">
        <v>87.257059921492271</v>
      </c>
      <c r="AE100" s="332">
        <v>91.162627487514541</v>
      </c>
      <c r="AF100" s="332">
        <v>102.89472498360834</v>
      </c>
      <c r="AG100" s="332">
        <v>102.99535915034245</v>
      </c>
      <c r="AH100" s="332">
        <v>89.552205833313423</v>
      </c>
      <c r="AI100" s="332">
        <v>92.090125756950442</v>
      </c>
      <c r="AJ100" s="332">
        <v>93.212165642061251</v>
      </c>
      <c r="AK100" s="332">
        <v>96.391662591847208</v>
      </c>
      <c r="AL100" s="332">
        <v>105.50982865477208</v>
      </c>
      <c r="AM100" s="332">
        <v>96.936789677712142</v>
      </c>
      <c r="AN100" s="332">
        <v>111.5961137259999</v>
      </c>
      <c r="AO100" s="332">
        <v>90.525272314458363</v>
      </c>
    </row>
    <row r="101" spans="1:41" x14ac:dyDescent="0.25">
      <c r="A101" s="146" t="s">
        <v>108</v>
      </c>
      <c r="B101" s="146" t="s">
        <v>520</v>
      </c>
      <c r="C101" s="146" t="s">
        <v>21</v>
      </c>
      <c r="D101" s="288" t="s">
        <v>339</v>
      </c>
      <c r="E101" s="288" t="s">
        <v>243</v>
      </c>
      <c r="F101" s="289"/>
      <c r="G101" s="289"/>
      <c r="H101" s="291">
        <v>2020</v>
      </c>
      <c r="I101" s="369">
        <v>155.93217003000004</v>
      </c>
      <c r="J101" s="276" t="s">
        <v>248</v>
      </c>
      <c r="K101" s="333">
        <v>126.46480967419075</v>
      </c>
      <c r="L101" s="333">
        <v>132.09005675859311</v>
      </c>
      <c r="M101" s="333">
        <v>127.12572702202807</v>
      </c>
      <c r="N101" s="333">
        <v>127.11726948932701</v>
      </c>
      <c r="O101" s="333">
        <v>156.26545756648312</v>
      </c>
      <c r="P101" s="333">
        <v>139.67743297519317</v>
      </c>
      <c r="Q101" s="333">
        <v>129.58342078603616</v>
      </c>
      <c r="R101" s="333">
        <v>133.11237234558772</v>
      </c>
      <c r="S101" s="333">
        <v>128.54947972721934</v>
      </c>
      <c r="T101" s="333">
        <v>130.01584753070787</v>
      </c>
      <c r="U101" s="333">
        <v>134.37424215827096</v>
      </c>
      <c r="V101" s="333">
        <v>156.88558607282215</v>
      </c>
      <c r="W101" s="333">
        <v>134.67996188020638</v>
      </c>
      <c r="X101" s="333">
        <v>133.6314240938579</v>
      </c>
      <c r="Y101" s="333">
        <v>170.24523035576647</v>
      </c>
      <c r="Z101" s="333">
        <v>145.32250197463904</v>
      </c>
      <c r="AA101" s="333">
        <v>155.93217003000004</v>
      </c>
      <c r="AB101" s="333">
        <v>155.44660532765266</v>
      </c>
      <c r="AC101" s="333">
        <v>132.21034040863717</v>
      </c>
      <c r="AD101" s="333">
        <v>129.02164400157335</v>
      </c>
      <c r="AE101" s="333">
        <v>134.79656638127295</v>
      </c>
      <c r="AF101" s="333">
        <v>152.14409686069411</v>
      </c>
      <c r="AG101" s="333">
        <v>152.2928984092043</v>
      </c>
      <c r="AH101" s="333">
        <v>132.4153349995635</v>
      </c>
      <c r="AI101" s="333">
        <v>136.16800098655193</v>
      </c>
      <c r="AJ101" s="333">
        <v>137.82709230526683</v>
      </c>
      <c r="AK101" s="333">
        <v>142.52841875298878</v>
      </c>
      <c r="AL101" s="333">
        <v>156.010889704639</v>
      </c>
      <c r="AM101" s="333">
        <v>143.33446462333282</v>
      </c>
      <c r="AN101" s="333">
        <v>165.01030484031477</v>
      </c>
      <c r="AO101" s="333">
        <v>133.85414851486075</v>
      </c>
    </row>
    <row r="102" spans="1:41" x14ac:dyDescent="0.25">
      <c r="A102" s="139" t="s">
        <v>108</v>
      </c>
      <c r="B102" s="139" t="s">
        <v>522</v>
      </c>
      <c r="C102" s="139" t="s">
        <v>21</v>
      </c>
      <c r="D102" s="285" t="s">
        <v>339</v>
      </c>
      <c r="E102" s="285" t="s">
        <v>244</v>
      </c>
      <c r="F102" s="274"/>
      <c r="G102" s="457"/>
      <c r="H102" s="292">
        <v>2030</v>
      </c>
      <c r="I102" s="368">
        <v>202.10253052277181</v>
      </c>
      <c r="J102" s="274" t="s">
        <v>248</v>
      </c>
      <c r="K102" s="332">
        <v>163.91010304235076</v>
      </c>
      <c r="L102" s="332">
        <v>171.20094411994771</v>
      </c>
      <c r="M102" s="332">
        <v>164.76671312119865</v>
      </c>
      <c r="N102" s="332">
        <v>164.7557513757132</v>
      </c>
      <c r="O102" s="332">
        <v>202.53450203001097</v>
      </c>
      <c r="P102" s="332">
        <v>181.03488623149627</v>
      </c>
      <c r="Q102" s="332">
        <v>167.95211180359053</v>
      </c>
      <c r="R102" s="332">
        <v>172.5259597795434</v>
      </c>
      <c r="S102" s="332">
        <v>166.61202845608071</v>
      </c>
      <c r="T102" s="332">
        <v>168.51257690419848</v>
      </c>
      <c r="U102" s="332">
        <v>174.16145989657835</v>
      </c>
      <c r="V102" s="332">
        <v>203.3382459935325</v>
      </c>
      <c r="W102" s="332">
        <v>174.5577009635883</v>
      </c>
      <c r="X102" s="332">
        <v>173.1986989056486</v>
      </c>
      <c r="Y102" s="332">
        <v>220.6535819883286</v>
      </c>
      <c r="Z102" s="332">
        <v>188.35141834635218</v>
      </c>
      <c r="AA102" s="332">
        <v>202.10253052277181</v>
      </c>
      <c r="AB102" s="332">
        <v>201.47319370883497</v>
      </c>
      <c r="AC102" s="332">
        <v>171.35684286777985</v>
      </c>
      <c r="AD102" s="332">
        <v>167.22399707455781</v>
      </c>
      <c r="AE102" s="332">
        <v>174.70883119368366</v>
      </c>
      <c r="AF102" s="332">
        <v>197.19283694783564</v>
      </c>
      <c r="AG102" s="332">
        <v>197.38569753262601</v>
      </c>
      <c r="AH102" s="332">
        <v>171.62253483860098</v>
      </c>
      <c r="AI102" s="332">
        <v>176.48633742681088</v>
      </c>
      <c r="AJ102" s="332">
        <v>178.63667339543193</v>
      </c>
      <c r="AK102" s="332">
        <v>184.73002777968404</v>
      </c>
      <c r="AL102" s="332">
        <v>202.20455850996265</v>
      </c>
      <c r="AM102" s="332">
        <v>185.77473786152677</v>
      </c>
      <c r="AN102" s="332">
        <v>213.86863380497772</v>
      </c>
      <c r="AO102" s="332">
        <v>173.48737037789988</v>
      </c>
    </row>
    <row r="103" spans="1:41" x14ac:dyDescent="0.25">
      <c r="A103" s="139"/>
      <c r="B103" s="139"/>
      <c r="D103" s="221"/>
      <c r="E103" s="221"/>
      <c r="F103" s="274"/>
      <c r="G103" s="457"/>
      <c r="H103" s="290">
        <v>2050</v>
      </c>
      <c r="I103" s="368">
        <v>182.77763520000005</v>
      </c>
      <c r="J103" s="274" t="s">
        <v>248</v>
      </c>
      <c r="K103" s="332">
        <v>148.23713954483898</v>
      </c>
      <c r="L103" s="332">
        <v>154.83083576098824</v>
      </c>
      <c r="M103" s="332">
        <v>149.01184119798162</v>
      </c>
      <c r="N103" s="332">
        <v>149.00192760653715</v>
      </c>
      <c r="O103" s="332">
        <v>183.16830190943077</v>
      </c>
      <c r="P103" s="332">
        <v>163.72446356066598</v>
      </c>
      <c r="Q103" s="332">
        <v>151.89265440121454</v>
      </c>
      <c r="R103" s="332">
        <v>156.0291543977585</v>
      </c>
      <c r="S103" s="332">
        <v>150.68070883776625</v>
      </c>
      <c r="T103" s="332">
        <v>152.39952824112279</v>
      </c>
      <c r="U103" s="332">
        <v>157.50826919650808</v>
      </c>
      <c r="V103" s="332">
        <v>183.8951924663117</v>
      </c>
      <c r="W103" s="332">
        <v>157.86662198412469</v>
      </c>
      <c r="X103" s="332">
        <v>156.63756670342318</v>
      </c>
      <c r="Y103" s="332">
        <v>199.55484876866399</v>
      </c>
      <c r="Z103" s="332">
        <v>170.34139425598715</v>
      </c>
      <c r="AA103" s="332">
        <v>182.77763520000005</v>
      </c>
      <c r="AB103" s="332">
        <v>182.20847510933646</v>
      </c>
      <c r="AC103" s="332">
        <v>154.97182758521572</v>
      </c>
      <c r="AD103" s="332">
        <v>151.23416146704568</v>
      </c>
      <c r="AE103" s="332">
        <v>158.00330125277418</v>
      </c>
      <c r="AF103" s="332">
        <v>178.33740291363412</v>
      </c>
      <c r="AG103" s="332">
        <v>178.51182231115521</v>
      </c>
      <c r="AH103" s="332">
        <v>155.21211428520263</v>
      </c>
      <c r="AI103" s="332">
        <v>159.61084364724036</v>
      </c>
      <c r="AJ103" s="332">
        <v>161.55556607210764</v>
      </c>
      <c r="AK103" s="332">
        <v>167.06627839178174</v>
      </c>
      <c r="AL103" s="332">
        <v>182.86990734609699</v>
      </c>
      <c r="AM103" s="332">
        <v>168.01109406397987</v>
      </c>
      <c r="AN103" s="332">
        <v>193.4186723402957</v>
      </c>
      <c r="AO103" s="332">
        <v>156.8986356218148</v>
      </c>
    </row>
    <row r="104" spans="1:41" x14ac:dyDescent="0.25">
      <c r="A104" s="139" t="s">
        <v>108</v>
      </c>
      <c r="B104" s="139" t="s">
        <v>524</v>
      </c>
      <c r="C104" s="139" t="s">
        <v>21</v>
      </c>
      <c r="D104" s="221" t="s">
        <v>339</v>
      </c>
      <c r="E104" s="221" t="s">
        <v>245</v>
      </c>
      <c r="F104" s="274"/>
      <c r="G104" s="457"/>
      <c r="H104" s="290">
        <v>2030</v>
      </c>
      <c r="I104" s="368">
        <v>262.01707755617025</v>
      </c>
      <c r="J104" s="274" t="s">
        <v>248</v>
      </c>
      <c r="K104" s="332">
        <v>212.50226837831906</v>
      </c>
      <c r="L104" s="332">
        <v>221.95452445416859</v>
      </c>
      <c r="M104" s="332">
        <v>213.61282582104042</v>
      </c>
      <c r="N104" s="332">
        <v>213.59861439820676</v>
      </c>
      <c r="O104" s="332">
        <v>262.57710969244073</v>
      </c>
      <c r="P104" s="332">
        <v>234.70379961791616</v>
      </c>
      <c r="Q104" s="332">
        <v>217.74255567376758</v>
      </c>
      <c r="R104" s="332">
        <v>223.67234921343999</v>
      </c>
      <c r="S104" s="332">
        <v>216.00519631716787</v>
      </c>
      <c r="T104" s="332">
        <v>218.46917412507381</v>
      </c>
      <c r="U104" s="332">
        <v>225.79270347075587</v>
      </c>
      <c r="V104" s="332">
        <v>263.61912853248486</v>
      </c>
      <c r="W104" s="332">
        <v>226.30641265647034</v>
      </c>
      <c r="X104" s="332">
        <v>224.54452602054789</v>
      </c>
      <c r="Y104" s="332">
        <v>286.06770313728646</v>
      </c>
      <c r="Z104" s="332">
        <v>244.18936299815499</v>
      </c>
      <c r="AA104" s="332">
        <v>262.01707755617025</v>
      </c>
      <c r="AB104" s="332">
        <v>261.20116994551483</v>
      </c>
      <c r="AC104" s="332">
        <v>222.15664035146082</v>
      </c>
      <c r="AD104" s="332">
        <v>216.79858682323774</v>
      </c>
      <c r="AE104" s="332">
        <v>226.50234637940568</v>
      </c>
      <c r="AF104" s="332">
        <v>255.6518749094071</v>
      </c>
      <c r="AG104" s="332">
        <v>255.90191020917217</v>
      </c>
      <c r="AH104" s="332">
        <v>222.50109835277641</v>
      </c>
      <c r="AI104" s="332">
        <v>228.80680534554114</v>
      </c>
      <c r="AJ104" s="332">
        <v>231.59462173163297</v>
      </c>
      <c r="AK104" s="332">
        <v>239.49438876644462</v>
      </c>
      <c r="AL104" s="332">
        <v>262.14935237214377</v>
      </c>
      <c r="AM104" s="332">
        <v>240.84880962317436</v>
      </c>
      <c r="AN104" s="332">
        <v>277.27131503777508</v>
      </c>
      <c r="AO104" s="332">
        <v>224.9187759388318</v>
      </c>
    </row>
    <row r="105" spans="1:41" x14ac:dyDescent="0.25">
      <c r="A105" s="139"/>
      <c r="B105" s="139"/>
      <c r="D105" s="221"/>
      <c r="E105" s="221"/>
      <c r="F105" s="274"/>
      <c r="G105" s="457"/>
      <c r="H105" s="290">
        <v>2050</v>
      </c>
      <c r="I105" s="368">
        <v>258.1449039962269</v>
      </c>
      <c r="J105" s="274" t="s">
        <v>248</v>
      </c>
      <c r="K105" s="332">
        <v>209.36184076681684</v>
      </c>
      <c r="L105" s="332">
        <v>218.67440832923018</v>
      </c>
      <c r="M105" s="332">
        <v>210.45598603058173</v>
      </c>
      <c r="N105" s="332">
        <v>210.44198462877517</v>
      </c>
      <c r="O105" s="332">
        <v>258.69665979550814</v>
      </c>
      <c r="P105" s="332">
        <v>231.23527055952337</v>
      </c>
      <c r="Q105" s="332">
        <v>214.52468539287452</v>
      </c>
      <c r="R105" s="332">
        <v>220.36684651570445</v>
      </c>
      <c r="S105" s="332">
        <v>212.81300129770239</v>
      </c>
      <c r="T105" s="332">
        <v>215.24056564046683</v>
      </c>
      <c r="U105" s="332">
        <v>222.45586548842948</v>
      </c>
      <c r="V105" s="332">
        <v>259.72327934234971</v>
      </c>
      <c r="W105" s="332">
        <v>222.96198291277872</v>
      </c>
      <c r="X105" s="332">
        <v>221.22613401039206</v>
      </c>
      <c r="Y105" s="332">
        <v>281.84010161309016</v>
      </c>
      <c r="Z105" s="332">
        <v>240.58065320015274</v>
      </c>
      <c r="AA105" s="332">
        <v>258.1449039962269</v>
      </c>
      <c r="AB105" s="332">
        <v>257.34105413351222</v>
      </c>
      <c r="AC105" s="332">
        <v>218.87353729207965</v>
      </c>
      <c r="AD105" s="332">
        <v>213.59466682092392</v>
      </c>
      <c r="AE105" s="332">
        <v>223.15502106345392</v>
      </c>
      <c r="AF105" s="332">
        <v>251.87376838365236</v>
      </c>
      <c r="AG105" s="332">
        <v>252.12010858046523</v>
      </c>
      <c r="AH105" s="332">
        <v>219.21290478106056</v>
      </c>
      <c r="AI105" s="332">
        <v>225.42542398575486</v>
      </c>
      <c r="AJ105" s="332">
        <v>228.17204111490938</v>
      </c>
      <c r="AK105" s="332">
        <v>235.95506282408343</v>
      </c>
      <c r="AL105" s="332">
        <v>258.27522401196438</v>
      </c>
      <c r="AM105" s="332">
        <v>237.28946760903884</v>
      </c>
      <c r="AN105" s="332">
        <v>273.1737093968228</v>
      </c>
      <c r="AO105" s="332">
        <v>221.59485314170627</v>
      </c>
    </row>
    <row r="106" spans="1:41" x14ac:dyDescent="0.25">
      <c r="A106" s="139" t="s">
        <v>108</v>
      </c>
      <c r="B106" s="139" t="s">
        <v>526</v>
      </c>
      <c r="C106" s="139" t="s">
        <v>480</v>
      </c>
      <c r="D106" s="221" t="s">
        <v>505</v>
      </c>
      <c r="E106" s="221" t="s">
        <v>243</v>
      </c>
      <c r="F106" s="287"/>
      <c r="G106" s="457"/>
      <c r="H106" s="290">
        <v>2020</v>
      </c>
      <c r="I106" s="368">
        <v>659.71302705000016</v>
      </c>
      <c r="J106" s="274" t="s">
        <v>248</v>
      </c>
      <c r="K106" s="332">
        <v>535.04342554465313</v>
      </c>
      <c r="L106" s="332">
        <v>558.84254782481696</v>
      </c>
      <c r="M106" s="332">
        <v>537.83961432396495</v>
      </c>
      <c r="N106" s="332">
        <v>537.80383245484506</v>
      </c>
      <c r="O106" s="332">
        <v>661.12308970435163</v>
      </c>
      <c r="P106" s="332">
        <v>590.94298566427881</v>
      </c>
      <c r="Q106" s="332">
        <v>548.23754947938369</v>
      </c>
      <c r="R106" s="332">
        <v>563.16772915440959</v>
      </c>
      <c r="S106" s="332">
        <v>543.86318346131247</v>
      </c>
      <c r="T106" s="332">
        <v>550.06704724530255</v>
      </c>
      <c r="U106" s="332">
        <v>568.50640913114637</v>
      </c>
      <c r="V106" s="332">
        <v>663.74671030809372</v>
      </c>
      <c r="W106" s="332">
        <v>569.79983872395007</v>
      </c>
      <c r="X106" s="332">
        <v>565.36371732016801</v>
      </c>
      <c r="Y106" s="332">
        <v>720.2682822743966</v>
      </c>
      <c r="Z106" s="332">
        <v>614.82596989270371</v>
      </c>
      <c r="AA106" s="332">
        <v>659.71302705000016</v>
      </c>
      <c r="AB106" s="332">
        <v>657.6587148477613</v>
      </c>
      <c r="AC106" s="332">
        <v>559.35144019038808</v>
      </c>
      <c r="AD106" s="332">
        <v>545.86080154511797</v>
      </c>
      <c r="AE106" s="332">
        <v>570.29316545923177</v>
      </c>
      <c r="AF106" s="332">
        <v>643.68656364139815</v>
      </c>
      <c r="AG106" s="332">
        <v>644.31610865432583</v>
      </c>
      <c r="AH106" s="332">
        <v>560.21872499815322</v>
      </c>
      <c r="AI106" s="332">
        <v>576.09538878925821</v>
      </c>
      <c r="AJ106" s="332">
        <v>583.11462129151346</v>
      </c>
      <c r="AK106" s="332">
        <v>603.00484857033723</v>
      </c>
      <c r="AL106" s="332">
        <v>660.04607182731877</v>
      </c>
      <c r="AM106" s="332">
        <v>606.41504263717729</v>
      </c>
      <c r="AN106" s="332">
        <v>698.12052047825478</v>
      </c>
      <c r="AO106" s="332">
        <v>566.30601294748783</v>
      </c>
    </row>
    <row r="107" spans="1:41" x14ac:dyDescent="0.25">
      <c r="A107" s="139" t="s">
        <v>108</v>
      </c>
      <c r="B107" s="139" t="s">
        <v>528</v>
      </c>
      <c r="C107" s="139" t="s">
        <v>480</v>
      </c>
      <c r="D107" s="221" t="s">
        <v>505</v>
      </c>
      <c r="E107" s="221" t="s">
        <v>244</v>
      </c>
      <c r="F107" s="274"/>
      <c r="G107" s="457"/>
      <c r="H107" s="290">
        <v>2030</v>
      </c>
      <c r="I107" s="368">
        <v>598.59675528000014</v>
      </c>
      <c r="J107" s="274" t="s">
        <v>248</v>
      </c>
      <c r="K107" s="332">
        <v>485.47663200934761</v>
      </c>
      <c r="L107" s="332">
        <v>507.07098711723648</v>
      </c>
      <c r="M107" s="332">
        <v>488.01377992338979</v>
      </c>
      <c r="N107" s="332">
        <v>487.98131291140919</v>
      </c>
      <c r="O107" s="332">
        <v>599.87618875338569</v>
      </c>
      <c r="P107" s="332">
        <v>536.19761816118114</v>
      </c>
      <c r="Q107" s="332">
        <v>497.44844316397757</v>
      </c>
      <c r="R107" s="332">
        <v>510.99548065265907</v>
      </c>
      <c r="S107" s="332">
        <v>493.47932144368446</v>
      </c>
      <c r="T107" s="332">
        <v>499.10845498967711</v>
      </c>
      <c r="U107" s="332">
        <v>515.83958161856401</v>
      </c>
      <c r="V107" s="332">
        <v>602.25675532717082</v>
      </c>
      <c r="W107" s="332">
        <v>517.01318699800834</v>
      </c>
      <c r="X107" s="332">
        <v>512.9880309537109</v>
      </c>
      <c r="Y107" s="332">
        <v>653.54212971737456</v>
      </c>
      <c r="Z107" s="332">
        <v>557.86806618835794</v>
      </c>
      <c r="AA107" s="332">
        <v>598.59675528000014</v>
      </c>
      <c r="AB107" s="332">
        <v>596.73275598307691</v>
      </c>
      <c r="AC107" s="332">
        <v>507.53273534158149</v>
      </c>
      <c r="AD107" s="332">
        <v>495.29187880457459</v>
      </c>
      <c r="AE107" s="332">
        <v>517.46081160283541</v>
      </c>
      <c r="AF107" s="332">
        <v>584.05499454215169</v>
      </c>
      <c r="AG107" s="332">
        <v>584.62621806903326</v>
      </c>
      <c r="AH107" s="332">
        <v>508.31967428403863</v>
      </c>
      <c r="AI107" s="332">
        <v>522.72551294471214</v>
      </c>
      <c r="AJ107" s="332">
        <v>529.0944788861525</v>
      </c>
      <c r="AK107" s="332">
        <v>547.14206173308514</v>
      </c>
      <c r="AL107" s="332">
        <v>598.89894655846763</v>
      </c>
      <c r="AM107" s="332">
        <v>550.23633305953399</v>
      </c>
      <c r="AN107" s="332">
        <v>633.44615191446849</v>
      </c>
      <c r="AO107" s="332">
        <v>513.84303166144355</v>
      </c>
    </row>
    <row r="108" spans="1:41" x14ac:dyDescent="0.25">
      <c r="A108" s="139"/>
      <c r="B108" s="139"/>
      <c r="D108" s="221"/>
      <c r="E108" s="221"/>
      <c r="F108" s="274"/>
      <c r="G108" s="457"/>
      <c r="H108" s="290">
        <v>2050</v>
      </c>
      <c r="I108" s="368">
        <v>401.10552044640008</v>
      </c>
      <c r="J108" s="274" t="s">
        <v>248</v>
      </c>
      <c r="K108" s="332">
        <v>325.30640273114909</v>
      </c>
      <c r="L108" s="332">
        <v>339.77626907748868</v>
      </c>
      <c r="M108" s="332">
        <v>327.00648550897068</v>
      </c>
      <c r="N108" s="332">
        <v>326.98473013254579</v>
      </c>
      <c r="O108" s="332">
        <v>401.9628385402458</v>
      </c>
      <c r="P108" s="332">
        <v>359.2933352838815</v>
      </c>
      <c r="Q108" s="332">
        <v>333.32843008346526</v>
      </c>
      <c r="R108" s="332">
        <v>342.40597932588099</v>
      </c>
      <c r="S108" s="332">
        <v>330.66881554447798</v>
      </c>
      <c r="T108" s="332">
        <v>334.44076472514394</v>
      </c>
      <c r="U108" s="332">
        <v>345.65189675173696</v>
      </c>
      <c r="V108" s="332">
        <v>403.55799986732097</v>
      </c>
      <c r="W108" s="332">
        <v>346.43830194416159</v>
      </c>
      <c r="X108" s="332">
        <v>343.74114013066213</v>
      </c>
      <c r="Y108" s="332">
        <v>437.92311562283305</v>
      </c>
      <c r="Z108" s="332">
        <v>373.8141896947638</v>
      </c>
      <c r="AA108" s="332">
        <v>401.10552044640008</v>
      </c>
      <c r="AB108" s="332">
        <v>399.85649862743884</v>
      </c>
      <c r="AC108" s="332">
        <v>340.08567563575588</v>
      </c>
      <c r="AD108" s="332">
        <v>331.88336733943174</v>
      </c>
      <c r="AE108" s="332">
        <v>346.73824459921286</v>
      </c>
      <c r="AF108" s="332">
        <v>391.36143069397008</v>
      </c>
      <c r="AG108" s="332">
        <v>391.74419406183006</v>
      </c>
      <c r="AH108" s="332">
        <v>340.61298479887716</v>
      </c>
      <c r="AI108" s="332">
        <v>350.26599638386892</v>
      </c>
      <c r="AJ108" s="332">
        <v>354.53368974524017</v>
      </c>
      <c r="AK108" s="332">
        <v>366.62694793076497</v>
      </c>
      <c r="AL108" s="332">
        <v>401.30801167100981</v>
      </c>
      <c r="AM108" s="332">
        <v>368.70034592340375</v>
      </c>
      <c r="AN108" s="332">
        <v>424.45727645077892</v>
      </c>
      <c r="AO108" s="332">
        <v>344.31405587207257</v>
      </c>
    </row>
    <row r="109" spans="1:41" x14ac:dyDescent="0.25">
      <c r="A109" s="139" t="s">
        <v>108</v>
      </c>
      <c r="B109" s="139" t="s">
        <v>530</v>
      </c>
      <c r="C109" s="139" t="s">
        <v>480</v>
      </c>
      <c r="D109" s="221" t="s">
        <v>505</v>
      </c>
      <c r="E109" s="221" t="s">
        <v>245</v>
      </c>
      <c r="F109" s="274"/>
      <c r="G109" s="457"/>
      <c r="H109" s="290">
        <v>2030</v>
      </c>
      <c r="I109" s="368">
        <v>656.27452278780015</v>
      </c>
      <c r="J109" s="274" t="s">
        <v>248</v>
      </c>
      <c r="K109" s="332">
        <v>532.25471435696591</v>
      </c>
      <c r="L109" s="332">
        <v>555.92979272706339</v>
      </c>
      <c r="M109" s="332">
        <v>535.03632906142786</v>
      </c>
      <c r="N109" s="332">
        <v>535.00073369174709</v>
      </c>
      <c r="O109" s="332">
        <v>657.6772360246805</v>
      </c>
      <c r="P109" s="332">
        <v>587.8629191935438</v>
      </c>
      <c r="Q109" s="332">
        <v>545.38006891846089</v>
      </c>
      <c r="R109" s="332">
        <v>560.23243068730176</v>
      </c>
      <c r="S109" s="332">
        <v>541.02850262630204</v>
      </c>
      <c r="T109" s="332">
        <v>547.20003112026643</v>
      </c>
      <c r="U109" s="332">
        <v>565.54328481688708</v>
      </c>
      <c r="V109" s="332">
        <v>660.2871819998212</v>
      </c>
      <c r="W109" s="332">
        <v>566.82997289787374</v>
      </c>
      <c r="X109" s="332">
        <v>562.4169730965599</v>
      </c>
      <c r="Y109" s="332">
        <v>716.51415668193602</v>
      </c>
      <c r="Z109" s="332">
        <v>611.62142241326285</v>
      </c>
      <c r="AA109" s="332">
        <v>656.27452278780015</v>
      </c>
      <c r="AB109" s="332">
        <v>654.23091790976684</v>
      </c>
      <c r="AC109" s="332">
        <v>556.43603268394111</v>
      </c>
      <c r="AD109" s="332">
        <v>543.01570888251922</v>
      </c>
      <c r="AE109" s="332">
        <v>567.32072835441397</v>
      </c>
      <c r="AF109" s="332">
        <v>640.33159124908536</v>
      </c>
      <c r="AG109" s="332">
        <v>640.95785499709723</v>
      </c>
      <c r="AH109" s="332">
        <v>557.29879709816282</v>
      </c>
      <c r="AI109" s="332">
        <v>573.09270979314442</v>
      </c>
      <c r="AJ109" s="332">
        <v>580.07535720478199</v>
      </c>
      <c r="AK109" s="332">
        <v>599.86191420809178</v>
      </c>
      <c r="AL109" s="332">
        <v>656.6058316953704</v>
      </c>
      <c r="AM109" s="332">
        <v>603.25433393009871</v>
      </c>
      <c r="AN109" s="332">
        <v>694.48183170485299</v>
      </c>
      <c r="AO109" s="332">
        <v>563.35435736485238</v>
      </c>
    </row>
    <row r="110" spans="1:41" x14ac:dyDescent="0.25">
      <c r="A110" s="139"/>
      <c r="B110" s="139"/>
      <c r="D110" s="221"/>
      <c r="E110" s="221"/>
      <c r="F110" s="274"/>
      <c r="G110" s="457"/>
      <c r="H110" s="290">
        <v>2050</v>
      </c>
      <c r="I110" s="368">
        <v>442.66915469087985</v>
      </c>
      <c r="J110" s="274" t="s">
        <v>248</v>
      </c>
      <c r="K110" s="332">
        <v>359.01552826364531</v>
      </c>
      <c r="L110" s="332">
        <v>374.98480112953723</v>
      </c>
      <c r="M110" s="332">
        <v>360.89177819739149</v>
      </c>
      <c r="N110" s="332">
        <v>360.8677684702721</v>
      </c>
      <c r="O110" s="332">
        <v>443.61531039445009</v>
      </c>
      <c r="P110" s="332">
        <v>396.5242782975767</v>
      </c>
      <c r="Q110" s="332">
        <v>367.86881969430124</v>
      </c>
      <c r="R110" s="332">
        <v>377.88700903593104</v>
      </c>
      <c r="S110" s="332">
        <v>364.93360873418584</v>
      </c>
      <c r="T110" s="332">
        <v>369.09641744717504</v>
      </c>
      <c r="U110" s="332">
        <v>381.46927716702271</v>
      </c>
      <c r="V110" s="332">
        <v>445.37576663416002</v>
      </c>
      <c r="W110" s="332">
        <v>382.33717178335138</v>
      </c>
      <c r="X110" s="332">
        <v>379.36052279902037</v>
      </c>
      <c r="Y110" s="332">
        <v>483.30188823282703</v>
      </c>
      <c r="Z110" s="332">
        <v>412.54982274857508</v>
      </c>
      <c r="AA110" s="332">
        <v>442.66915469087985</v>
      </c>
      <c r="AB110" s="332">
        <v>441.29070586730171</v>
      </c>
      <c r="AC110" s="332">
        <v>375.32626922863375</v>
      </c>
      <c r="AD110" s="332">
        <v>366.27401565703775</v>
      </c>
      <c r="AE110" s="332">
        <v>382.6681953040935</v>
      </c>
      <c r="AF110" s="332">
        <v>431.91535611653023</v>
      </c>
      <c r="AG110" s="332">
        <v>432.33778245538656</v>
      </c>
      <c r="AH110" s="332">
        <v>375.90821958733204</v>
      </c>
      <c r="AI110" s="332">
        <v>386.56150222925118</v>
      </c>
      <c r="AJ110" s="332">
        <v>391.27142547003729</v>
      </c>
      <c r="AK110" s="332">
        <v>404.61781963705596</v>
      </c>
      <c r="AL110" s="332">
        <v>442.89262860151206</v>
      </c>
      <c r="AM110" s="332">
        <v>406.90606871355254</v>
      </c>
      <c r="AN110" s="332">
        <v>468.44068254096192</v>
      </c>
      <c r="AO110" s="332">
        <v>379.99280561247303</v>
      </c>
    </row>
    <row r="111" spans="1:41" x14ac:dyDescent="0.25">
      <c r="A111" s="139" t="s">
        <v>108</v>
      </c>
      <c r="B111" s="139" t="s">
        <v>532</v>
      </c>
      <c r="C111" s="139" t="s">
        <v>22</v>
      </c>
      <c r="D111" s="221" t="s">
        <v>379</v>
      </c>
      <c r="E111" s="221" t="s">
        <v>243</v>
      </c>
      <c r="F111" s="287"/>
      <c r="G111" s="457"/>
      <c r="H111" s="290">
        <v>2020</v>
      </c>
      <c r="I111" s="368">
        <v>177.03359739544896</v>
      </c>
      <c r="J111" s="274" t="s">
        <v>248</v>
      </c>
      <c r="K111" s="332">
        <v>143.57858417698799</v>
      </c>
      <c r="L111" s="332">
        <v>149.96506444849587</v>
      </c>
      <c r="M111" s="332">
        <v>144.32893976843644</v>
      </c>
      <c r="N111" s="332">
        <v>144.31933772519628</v>
      </c>
      <c r="O111" s="332">
        <v>177.41198686786709</v>
      </c>
      <c r="P111" s="332">
        <v>158.57919779993296</v>
      </c>
      <c r="Q111" s="332">
        <v>147.11921946668602</v>
      </c>
      <c r="R111" s="332">
        <v>151.12572427901242</v>
      </c>
      <c r="S111" s="332">
        <v>145.94536095434705</v>
      </c>
      <c r="T111" s="332">
        <v>147.61016410116721</v>
      </c>
      <c r="U111" s="332">
        <v>152.55835586710009</v>
      </c>
      <c r="V111" s="332">
        <v>178.11603389231078</v>
      </c>
      <c r="W111" s="332">
        <v>152.90544692700487</v>
      </c>
      <c r="X111" s="332">
        <v>151.71501639373761</v>
      </c>
      <c r="Y111" s="332">
        <v>193.28356402338088</v>
      </c>
      <c r="Z111" s="332">
        <v>164.98818237524645</v>
      </c>
      <c r="AA111" s="332">
        <v>177.03359739544896</v>
      </c>
      <c r="AB111" s="332">
        <v>176.48232394104718</v>
      </c>
      <c r="AC111" s="332">
        <v>150.10162541132388</v>
      </c>
      <c r="AD111" s="332">
        <v>146.48142057587623</v>
      </c>
      <c r="AE111" s="332">
        <v>153.03783086222714</v>
      </c>
      <c r="AF111" s="332">
        <v>172.73290549697549</v>
      </c>
      <c r="AG111" s="332">
        <v>172.90184352577162</v>
      </c>
      <c r="AH111" s="332">
        <v>150.33436077229086</v>
      </c>
      <c r="AI111" s="332">
        <v>154.59485403274053</v>
      </c>
      <c r="AJ111" s="332">
        <v>156.47846088887002</v>
      </c>
      <c r="AK111" s="332">
        <v>161.81599151779963</v>
      </c>
      <c r="AL111" s="332">
        <v>177.12296976283443</v>
      </c>
      <c r="AM111" s="332">
        <v>162.73111506200024</v>
      </c>
      <c r="AN111" s="332">
        <v>187.34022535298763</v>
      </c>
      <c r="AO111" s="332">
        <v>151.9678808634001</v>
      </c>
    </row>
    <row r="112" spans="1:41" x14ac:dyDescent="0.25">
      <c r="A112" s="139" t="s">
        <v>108</v>
      </c>
      <c r="B112" s="139" t="s">
        <v>534</v>
      </c>
      <c r="C112" s="139" t="s">
        <v>22</v>
      </c>
      <c r="D112" s="221" t="s">
        <v>379</v>
      </c>
      <c r="E112" s="221" t="s">
        <v>244</v>
      </c>
      <c r="F112" s="149"/>
      <c r="G112" s="457"/>
      <c r="H112" s="290">
        <v>2030</v>
      </c>
      <c r="I112" s="368">
        <v>186.71877795900002</v>
      </c>
      <c r="J112" s="274" t="s">
        <v>248</v>
      </c>
      <c r="K112" s="332">
        <v>151.43350286627455</v>
      </c>
      <c r="L112" s="332">
        <v>158.16937565708454</v>
      </c>
      <c r="M112" s="332">
        <v>152.22490902381307</v>
      </c>
      <c r="N112" s="332">
        <v>152.21478167055309</v>
      </c>
      <c r="O112" s="332">
        <v>187.11786841935285</v>
      </c>
      <c r="P112" s="332">
        <v>167.25477230619282</v>
      </c>
      <c r="Q112" s="332">
        <v>155.16783976174071</v>
      </c>
      <c r="R112" s="332">
        <v>159.39353303946012</v>
      </c>
      <c r="S112" s="332">
        <v>153.92976162208055</v>
      </c>
      <c r="T112" s="332">
        <v>155.68564306882197</v>
      </c>
      <c r="U112" s="332">
        <v>160.90454125105776</v>
      </c>
      <c r="V112" s="332">
        <v>187.8604325538665</v>
      </c>
      <c r="W112" s="332">
        <v>161.27062102065736</v>
      </c>
      <c r="X112" s="332">
        <v>160.0150642354657</v>
      </c>
      <c r="Y112" s="332">
        <v>203.85775019523825</v>
      </c>
      <c r="Z112" s="332">
        <v>174.01438056963187</v>
      </c>
      <c r="AA112" s="332">
        <v>186.71877795900002</v>
      </c>
      <c r="AB112" s="332">
        <v>186.1373453538815</v>
      </c>
      <c r="AC112" s="332">
        <v>158.31340761752193</v>
      </c>
      <c r="AD112" s="332">
        <v>154.49514807367885</v>
      </c>
      <c r="AE112" s="332">
        <v>161.41024743603708</v>
      </c>
      <c r="AF112" s="332">
        <v>182.18280316395933</v>
      </c>
      <c r="AG112" s="332">
        <v>182.36098347973947</v>
      </c>
      <c r="AH112" s="332">
        <v>158.5588754994773</v>
      </c>
      <c r="AI112" s="332">
        <v>163.05245246338396</v>
      </c>
      <c r="AJ112" s="332">
        <v>165.03910796553743</v>
      </c>
      <c r="AK112" s="332">
        <v>170.6686450196045</v>
      </c>
      <c r="AL112" s="332">
        <v>186.81303972324719</v>
      </c>
      <c r="AM112" s="332">
        <v>171.6338332797344</v>
      </c>
      <c r="AN112" s="332">
        <v>197.58926246263331</v>
      </c>
      <c r="AO112" s="332">
        <v>160.28176245241016</v>
      </c>
    </row>
    <row r="113" spans="1:41" x14ac:dyDescent="0.25">
      <c r="A113" s="139"/>
      <c r="B113" s="139"/>
      <c r="D113" s="221"/>
      <c r="E113" s="221"/>
      <c r="F113" s="149"/>
      <c r="G113" s="457"/>
      <c r="H113" s="290">
        <v>2050</v>
      </c>
      <c r="I113" s="368">
        <v>172.49639322000004</v>
      </c>
      <c r="J113" s="274" t="s">
        <v>248</v>
      </c>
      <c r="K113" s="332">
        <v>139.89880044544179</v>
      </c>
      <c r="L113" s="332">
        <v>146.12160124943264</v>
      </c>
      <c r="M113" s="332">
        <v>140.62992513059515</v>
      </c>
      <c r="N113" s="332">
        <v>140.62056917866943</v>
      </c>
      <c r="O113" s="332">
        <v>172.86508492702529</v>
      </c>
      <c r="P113" s="332">
        <v>154.51496248537853</v>
      </c>
      <c r="Q113" s="332">
        <v>143.3486925911462</v>
      </c>
      <c r="R113" s="332">
        <v>147.25251446288456</v>
      </c>
      <c r="S113" s="332">
        <v>142.20491896564189</v>
      </c>
      <c r="T113" s="332">
        <v>143.82705477755962</v>
      </c>
      <c r="U113" s="332">
        <v>148.64842905420451</v>
      </c>
      <c r="V113" s="332">
        <v>173.55108789008165</v>
      </c>
      <c r="W113" s="332">
        <v>148.98662449751768</v>
      </c>
      <c r="X113" s="332">
        <v>147.82670357635561</v>
      </c>
      <c r="Y113" s="332">
        <v>188.32988852542664</v>
      </c>
      <c r="Z113" s="332">
        <v>160.7596908290879</v>
      </c>
      <c r="AA113" s="332">
        <v>172.49639322000004</v>
      </c>
      <c r="AB113" s="332">
        <v>171.95924838443628</v>
      </c>
      <c r="AC113" s="332">
        <v>146.25466228354733</v>
      </c>
      <c r="AD113" s="332">
        <v>142.72723988452435</v>
      </c>
      <c r="AE113" s="332">
        <v>149.11561555730563</v>
      </c>
      <c r="AF113" s="332">
        <v>168.30592399974222</v>
      </c>
      <c r="AG113" s="332">
        <v>168.47053230615273</v>
      </c>
      <c r="AH113" s="332">
        <v>146.48143285665998</v>
      </c>
      <c r="AI113" s="332">
        <v>150.63273369208309</v>
      </c>
      <c r="AJ113" s="332">
        <v>152.46806548055159</v>
      </c>
      <c r="AK113" s="332">
        <v>157.66880023224402</v>
      </c>
      <c r="AL113" s="332">
        <v>172.58347505787904</v>
      </c>
      <c r="AM113" s="332">
        <v>158.56047002288099</v>
      </c>
      <c r="AN113" s="332">
        <v>182.53887202115408</v>
      </c>
      <c r="AO113" s="332">
        <v>148.07308736808773</v>
      </c>
    </row>
    <row r="114" spans="1:41" x14ac:dyDescent="0.25">
      <c r="A114" s="139" t="s">
        <v>108</v>
      </c>
      <c r="B114" s="139" t="s">
        <v>536</v>
      </c>
      <c r="C114" s="139" t="s">
        <v>22</v>
      </c>
      <c r="D114" s="221" t="s">
        <v>379</v>
      </c>
      <c r="E114" s="221" t="s">
        <v>245</v>
      </c>
      <c r="F114" s="149"/>
      <c r="G114" s="457"/>
      <c r="H114" s="290">
        <v>2030</v>
      </c>
      <c r="I114" s="368">
        <v>213.33577108500006</v>
      </c>
      <c r="J114" s="274" t="s">
        <v>248</v>
      </c>
      <c r="K114" s="332">
        <v>173.02053631249174</v>
      </c>
      <c r="L114" s="332">
        <v>180.71661611477847</v>
      </c>
      <c r="M114" s="332">
        <v>173.92475839826918</v>
      </c>
      <c r="N114" s="332">
        <v>173.91318737825509</v>
      </c>
      <c r="O114" s="332">
        <v>213.79175238491374</v>
      </c>
      <c r="P114" s="332">
        <v>191.09714731221484</v>
      </c>
      <c r="Q114" s="332">
        <v>177.2872075589176</v>
      </c>
      <c r="R114" s="332">
        <v>182.11527864863373</v>
      </c>
      <c r="S114" s="332">
        <v>175.87263984658028</v>
      </c>
      <c r="T114" s="332">
        <v>177.87882436893551</v>
      </c>
      <c r="U114" s="332">
        <v>183.84168295279929</v>
      </c>
      <c r="V114" s="332">
        <v>214.64016995677318</v>
      </c>
      <c r="W114" s="332">
        <v>184.25994784709553</v>
      </c>
      <c r="X114" s="332">
        <v>182.82540988665176</v>
      </c>
      <c r="Y114" s="332">
        <v>232.917925047175</v>
      </c>
      <c r="Z114" s="332">
        <v>198.82034610816004</v>
      </c>
      <c r="AA114" s="332">
        <v>213.33577108500006</v>
      </c>
      <c r="AB114" s="332">
        <v>212.67145454167866</v>
      </c>
      <c r="AC114" s="332">
        <v>180.88118000961899</v>
      </c>
      <c r="AD114" s="332">
        <v>176.51862283731739</v>
      </c>
      <c r="AE114" s="332">
        <v>184.41947818097236</v>
      </c>
      <c r="AF114" s="332">
        <v>208.15318746325732</v>
      </c>
      <c r="AG114" s="332">
        <v>208.35676760380147</v>
      </c>
      <c r="AH114" s="332">
        <v>181.16163964225996</v>
      </c>
      <c r="AI114" s="332">
        <v>186.29578156951337</v>
      </c>
      <c r="AJ114" s="332">
        <v>188.56563727478814</v>
      </c>
      <c r="AK114" s="332">
        <v>194.99767181040775</v>
      </c>
      <c r="AL114" s="332">
        <v>213.44346998052259</v>
      </c>
      <c r="AM114" s="332">
        <v>196.10044885280149</v>
      </c>
      <c r="AN114" s="332">
        <v>225.7558566221889</v>
      </c>
      <c r="AO114" s="332">
        <v>183.13012626483697</v>
      </c>
    </row>
    <row r="115" spans="1:41" x14ac:dyDescent="0.25">
      <c r="A115" s="139"/>
      <c r="B115" s="139"/>
      <c r="D115" s="221"/>
      <c r="E115" s="221"/>
      <c r="F115" s="149"/>
      <c r="G115" s="457"/>
      <c r="H115" s="290">
        <v>2050</v>
      </c>
      <c r="I115" s="368">
        <v>175.50355392515644</v>
      </c>
      <c r="J115" s="274" t="s">
        <v>248</v>
      </c>
      <c r="K115" s="332">
        <v>142.33768144199394</v>
      </c>
      <c r="L115" s="332">
        <v>148.66896545368826</v>
      </c>
      <c r="M115" s="332">
        <v>143.08155195552507</v>
      </c>
      <c r="N115" s="332">
        <v>143.07203289960358</v>
      </c>
      <c r="O115" s="332">
        <v>175.87867310114487</v>
      </c>
      <c r="P115" s="332">
        <v>157.20864966846145</v>
      </c>
      <c r="Q115" s="332">
        <v>145.84771617911105</v>
      </c>
      <c r="R115" s="332">
        <v>149.81959408096969</v>
      </c>
      <c r="S115" s="332">
        <v>144.68400294189655</v>
      </c>
      <c r="T115" s="332">
        <v>146.33441773971637</v>
      </c>
      <c r="U115" s="332">
        <v>151.23984390289019</v>
      </c>
      <c r="V115" s="332">
        <v>176.57663527746718</v>
      </c>
      <c r="W115" s="332">
        <v>151.58393516830611</v>
      </c>
      <c r="X115" s="332">
        <v>150.40379313671912</v>
      </c>
      <c r="Y115" s="332">
        <v>191.61307740728253</v>
      </c>
      <c r="Z115" s="332">
        <v>163.56224348662528</v>
      </c>
      <c r="AA115" s="332">
        <v>175.50355392515644</v>
      </c>
      <c r="AB115" s="332">
        <v>174.9570449468861</v>
      </c>
      <c r="AC115" s="332">
        <v>148.80434616478695</v>
      </c>
      <c r="AD115" s="332">
        <v>145.21542957547501</v>
      </c>
      <c r="AE115" s="332">
        <v>151.71517495248227</v>
      </c>
      <c r="AF115" s="332">
        <v>171.24003149990054</v>
      </c>
      <c r="AG115" s="332">
        <v>171.4075094525775</v>
      </c>
      <c r="AH115" s="332">
        <v>149.03507007016248</v>
      </c>
      <c r="AI115" s="332">
        <v>153.25874128107307</v>
      </c>
      <c r="AJ115" s="332">
        <v>155.12606873931867</v>
      </c>
      <c r="AK115" s="332">
        <v>160.41746883705855</v>
      </c>
      <c r="AL115" s="332">
        <v>175.59215387640646</v>
      </c>
      <c r="AM115" s="332">
        <v>161.32468326782583</v>
      </c>
      <c r="AN115" s="332">
        <v>185.72110506880682</v>
      </c>
      <c r="AO115" s="332">
        <v>150.65447218148842</v>
      </c>
    </row>
    <row r="116" spans="1:41" x14ac:dyDescent="0.25">
      <c r="A116" s="146" t="s">
        <v>349</v>
      </c>
      <c r="B116" s="146" t="s">
        <v>538</v>
      </c>
      <c r="C116" s="146" t="s">
        <v>21</v>
      </c>
      <c r="D116" s="222" t="s">
        <v>339</v>
      </c>
      <c r="E116" s="222" t="s">
        <v>340</v>
      </c>
      <c r="F116" s="289"/>
      <c r="G116" s="289"/>
      <c r="H116" s="289">
        <v>2020</v>
      </c>
      <c r="I116" s="404">
        <v>51.406209900000015</v>
      </c>
      <c r="J116" s="276" t="s">
        <v>423</v>
      </c>
      <c r="K116" s="333">
        <v>41.691695496985965</v>
      </c>
      <c r="L116" s="333">
        <v>43.546172557777943</v>
      </c>
      <c r="M116" s="333">
        <v>41.909580336932336</v>
      </c>
      <c r="N116" s="333">
        <v>41.906792139338577</v>
      </c>
      <c r="O116" s="333">
        <v>51.516084912027402</v>
      </c>
      <c r="P116" s="333">
        <v>46.047505376437307</v>
      </c>
      <c r="Q116" s="333">
        <v>42.719809050341588</v>
      </c>
      <c r="R116" s="333">
        <v>43.883199674369578</v>
      </c>
      <c r="S116" s="333">
        <v>42.378949360621753</v>
      </c>
      <c r="T116" s="333">
        <v>42.862367317815782</v>
      </c>
      <c r="U116" s="333">
        <v>44.299200711517898</v>
      </c>
      <c r="V116" s="333">
        <v>51.720522881150167</v>
      </c>
      <c r="W116" s="333">
        <v>44.399987433035072</v>
      </c>
      <c r="X116" s="333">
        <v>44.054315635337765</v>
      </c>
      <c r="Y116" s="333">
        <v>56.124801216186746</v>
      </c>
      <c r="Z116" s="333">
        <v>47.908517134496392</v>
      </c>
      <c r="AA116" s="333">
        <v>51.406209900000015</v>
      </c>
      <c r="AB116" s="333">
        <v>51.246133624500885</v>
      </c>
      <c r="AC116" s="333">
        <v>43.585826508341924</v>
      </c>
      <c r="AD116" s="333">
        <v>42.534607912606603</v>
      </c>
      <c r="AE116" s="333">
        <v>44.438428477342732</v>
      </c>
      <c r="AF116" s="333">
        <v>50.157394569459598</v>
      </c>
      <c r="AG116" s="333">
        <v>50.206450025012401</v>
      </c>
      <c r="AH116" s="333">
        <v>43.653407142713242</v>
      </c>
      <c r="AI116" s="333">
        <v>44.890549775786354</v>
      </c>
      <c r="AJ116" s="333">
        <v>45.437502957780275</v>
      </c>
      <c r="AK116" s="333">
        <v>46.987390797688612</v>
      </c>
      <c r="AL116" s="333">
        <v>51.432161441089782</v>
      </c>
      <c r="AM116" s="333">
        <v>47.253120205494334</v>
      </c>
      <c r="AN116" s="333">
        <v>54.399001595708171</v>
      </c>
      <c r="AO116" s="333">
        <v>44.127741268635418</v>
      </c>
    </row>
    <row r="117" spans="1:41" x14ac:dyDescent="0.25">
      <c r="A117" s="139" t="s">
        <v>349</v>
      </c>
      <c r="B117" s="139" t="s">
        <v>540</v>
      </c>
      <c r="C117" s="139" t="s">
        <v>21</v>
      </c>
      <c r="D117" s="221" t="s">
        <v>339</v>
      </c>
      <c r="E117" s="221" t="s">
        <v>341</v>
      </c>
      <c r="F117" s="290"/>
      <c r="G117" s="290"/>
      <c r="H117" s="290">
        <v>2030</v>
      </c>
      <c r="I117" s="405">
        <v>70.826333640000016</v>
      </c>
      <c r="J117" s="274" t="s">
        <v>423</v>
      </c>
      <c r="K117" s="332">
        <v>57.441891573625099</v>
      </c>
      <c r="L117" s="332">
        <v>59.996948857382939</v>
      </c>
      <c r="M117" s="332">
        <v>57.742088464217879</v>
      </c>
      <c r="N117" s="332">
        <v>57.738246947533149</v>
      </c>
      <c r="O117" s="332">
        <v>70.977716989904422</v>
      </c>
      <c r="P117" s="332">
        <v>63.443229629758065</v>
      </c>
      <c r="Q117" s="332">
        <v>58.858403580470629</v>
      </c>
      <c r="R117" s="332">
        <v>60.461297329131412</v>
      </c>
      <c r="S117" s="332">
        <v>58.388774674634419</v>
      </c>
      <c r="T117" s="332">
        <v>59.054817193435078</v>
      </c>
      <c r="U117" s="332">
        <v>61.034454313646883</v>
      </c>
      <c r="V117" s="332">
        <v>71.259387080695774</v>
      </c>
      <c r="W117" s="332">
        <v>61.173316018848318</v>
      </c>
      <c r="X117" s="332">
        <v>60.697057097576476</v>
      </c>
      <c r="Y117" s="332">
        <v>77.327503897857284</v>
      </c>
      <c r="Z117" s="332">
        <v>66.007290274195029</v>
      </c>
      <c r="AA117" s="332">
        <v>70.826333640000016</v>
      </c>
      <c r="AB117" s="332">
        <v>70.60578410486788</v>
      </c>
      <c r="AC117" s="332">
        <v>60.051583189271092</v>
      </c>
      <c r="AD117" s="332">
        <v>58.603237568480203</v>
      </c>
      <c r="AE117" s="332">
        <v>61.226279235449987</v>
      </c>
      <c r="AF117" s="332">
        <v>69.105743629033228</v>
      </c>
      <c r="AG117" s="332">
        <v>69.173331145572647</v>
      </c>
      <c r="AH117" s="332">
        <v>60.144694285516017</v>
      </c>
      <c r="AI117" s="332">
        <v>61.849201913305635</v>
      </c>
      <c r="AJ117" s="332">
        <v>62.60278185294171</v>
      </c>
      <c r="AK117" s="332">
        <v>64.738182876815415</v>
      </c>
      <c r="AL117" s="332">
        <v>70.862089096612578</v>
      </c>
      <c r="AM117" s="332">
        <v>65.104298949792195</v>
      </c>
      <c r="AN117" s="332">
        <v>74.94973553186459</v>
      </c>
      <c r="AO117" s="332">
        <v>60.798221303453239</v>
      </c>
    </row>
    <row r="118" spans="1:41" x14ac:dyDescent="0.25">
      <c r="A118" s="139"/>
      <c r="B118" s="139"/>
      <c r="D118" s="221"/>
      <c r="E118" s="221"/>
      <c r="F118" s="290"/>
      <c r="G118" s="290"/>
      <c r="H118" s="290">
        <v>2050</v>
      </c>
      <c r="I118" s="405">
        <v>70.334090621202009</v>
      </c>
      <c r="J118" s="274" t="s">
        <v>423</v>
      </c>
      <c r="K118" s="332">
        <v>57.042670427188398</v>
      </c>
      <c r="L118" s="332">
        <v>59.579970062824124</v>
      </c>
      <c r="M118" s="332">
        <v>57.340780949391558</v>
      </c>
      <c r="N118" s="332">
        <v>57.336966131247785</v>
      </c>
      <c r="O118" s="332">
        <v>70.484421856824568</v>
      </c>
      <c r="P118" s="332">
        <v>63.002299183831241</v>
      </c>
      <c r="Q118" s="332">
        <v>58.449337675586349</v>
      </c>
      <c r="R118" s="332">
        <v>60.041091312693943</v>
      </c>
      <c r="S118" s="332">
        <v>57.982972690645703</v>
      </c>
      <c r="T118" s="332">
        <v>58.644386213940699</v>
      </c>
      <c r="U118" s="332">
        <v>60.610264856167028</v>
      </c>
      <c r="V118" s="332">
        <v>70.764134340484929</v>
      </c>
      <c r="W118" s="332">
        <v>60.74816147251731</v>
      </c>
      <c r="X118" s="332">
        <v>60.275212550748314</v>
      </c>
      <c r="Y118" s="332">
        <v>76.790077745767178</v>
      </c>
      <c r="Z118" s="332">
        <v>65.548539606789362</v>
      </c>
      <c r="AA118" s="332">
        <v>70.334090621202009</v>
      </c>
      <c r="AB118" s="332">
        <v>70.115073905339045</v>
      </c>
      <c r="AC118" s="332">
        <v>59.634224686105654</v>
      </c>
      <c r="AD118" s="332">
        <v>58.195945067379256</v>
      </c>
      <c r="AE118" s="332">
        <v>60.800756594763605</v>
      </c>
      <c r="AF118" s="332">
        <v>68.625458710811429</v>
      </c>
      <c r="AG118" s="332">
        <v>68.692576494110909</v>
      </c>
      <c r="AH118" s="332">
        <v>59.726688660231673</v>
      </c>
      <c r="AI118" s="332">
        <v>61.419349960008155</v>
      </c>
      <c r="AJ118" s="332">
        <v>62.167692519063756</v>
      </c>
      <c r="AK118" s="332">
        <v>64.288252505821546</v>
      </c>
      <c r="AL118" s="332">
        <v>70.369597577391119</v>
      </c>
      <c r="AM118" s="332">
        <v>64.651824072091131</v>
      </c>
      <c r="AN118" s="332">
        <v>74.42883486991812</v>
      </c>
      <c r="AO118" s="332">
        <v>60.375673665394231</v>
      </c>
    </row>
    <row r="119" spans="1:41" x14ac:dyDescent="0.25">
      <c r="A119" s="139" t="s">
        <v>349</v>
      </c>
      <c r="B119" s="139" t="s">
        <v>542</v>
      </c>
      <c r="C119" s="139" t="s">
        <v>21</v>
      </c>
      <c r="D119" s="221" t="s">
        <v>339</v>
      </c>
      <c r="E119" s="221" t="s">
        <v>342</v>
      </c>
      <c r="F119" s="290"/>
      <c r="G119" s="290"/>
      <c r="H119" s="290">
        <v>2030</v>
      </c>
      <c r="I119" s="405">
        <v>129.72842901642332</v>
      </c>
      <c r="J119" s="274" t="s">
        <v>423</v>
      </c>
      <c r="K119" s="332">
        <v>105.21293381434599</v>
      </c>
      <c r="L119" s="332">
        <v>109.89288194146006</v>
      </c>
      <c r="M119" s="332">
        <v>105.76278679996237</v>
      </c>
      <c r="N119" s="332">
        <v>105.75575051982561</v>
      </c>
      <c r="O119" s="332">
        <v>130.00570899341835</v>
      </c>
      <c r="P119" s="332">
        <v>116.20523170704551</v>
      </c>
      <c r="Q119" s="332">
        <v>107.80747553190837</v>
      </c>
      <c r="R119" s="332">
        <v>110.74340172217175</v>
      </c>
      <c r="S119" s="332">
        <v>106.94728389069618</v>
      </c>
      <c r="T119" s="332">
        <v>108.16723479287522</v>
      </c>
      <c r="U119" s="332">
        <v>111.79321965513037</v>
      </c>
      <c r="V119" s="332">
        <v>130.52162752966515</v>
      </c>
      <c r="W119" s="332">
        <v>112.0475644721004</v>
      </c>
      <c r="X119" s="332">
        <v>111.17522902162102</v>
      </c>
      <c r="Y119" s="332">
        <v>141.63624015072446</v>
      </c>
      <c r="Z119" s="332">
        <v>120.90167076029883</v>
      </c>
      <c r="AA119" s="332">
        <v>129.72842901642332</v>
      </c>
      <c r="AB119" s="332">
        <v>129.32446140660147</v>
      </c>
      <c r="AC119" s="332">
        <v>109.99295243335136</v>
      </c>
      <c r="AD119" s="332">
        <v>107.34010295771643</v>
      </c>
      <c r="AE119" s="332">
        <v>112.14457408042369</v>
      </c>
      <c r="AF119" s="332">
        <v>126.57692550589834</v>
      </c>
      <c r="AG119" s="332">
        <v>126.7007215841529</v>
      </c>
      <c r="AH119" s="332">
        <v>110.16349855114488</v>
      </c>
      <c r="AI119" s="332">
        <v>113.28554490643971</v>
      </c>
      <c r="AJ119" s="332">
        <v>114.66583295303242</v>
      </c>
      <c r="AK119" s="332">
        <v>118.57712139491707</v>
      </c>
      <c r="AL119" s="332">
        <v>129.79392018300962</v>
      </c>
      <c r="AM119" s="332">
        <v>119.24771466925417</v>
      </c>
      <c r="AN119" s="332">
        <v>137.28102170537812</v>
      </c>
      <c r="AO119" s="332">
        <v>111.36052554660837</v>
      </c>
    </row>
    <row r="120" spans="1:41" x14ac:dyDescent="0.25">
      <c r="A120" s="139"/>
      <c r="B120" s="139"/>
      <c r="D120" s="221"/>
      <c r="E120" s="221"/>
      <c r="F120" s="290"/>
      <c r="G120" s="290"/>
      <c r="H120" s="290">
        <v>2050</v>
      </c>
      <c r="I120" s="405">
        <v>127.81126011470279</v>
      </c>
      <c r="J120" s="274" t="s">
        <v>423</v>
      </c>
      <c r="K120" s="332">
        <v>103.65806287127684</v>
      </c>
      <c r="L120" s="332">
        <v>108.26884920340895</v>
      </c>
      <c r="M120" s="332">
        <v>104.19978995070186</v>
      </c>
      <c r="N120" s="332">
        <v>104.19285765500062</v>
      </c>
      <c r="O120" s="332">
        <v>128.08444235804765</v>
      </c>
      <c r="P120" s="332">
        <v>114.48791301186752</v>
      </c>
      <c r="Q120" s="332">
        <v>106.2142616077915</v>
      </c>
      <c r="R120" s="332">
        <v>109.1067997262776</v>
      </c>
      <c r="S120" s="332">
        <v>105.36678215832137</v>
      </c>
      <c r="T120" s="332">
        <v>106.56870422943372</v>
      </c>
      <c r="U120" s="332">
        <v>110.14110310850285</v>
      </c>
      <c r="V120" s="332">
        <v>128.59273648242873</v>
      </c>
      <c r="W120" s="332">
        <v>110.3916891350743</v>
      </c>
      <c r="X120" s="332">
        <v>109.53224534149855</v>
      </c>
      <c r="Y120" s="332">
        <v>139.54309374455613</v>
      </c>
      <c r="Z120" s="332">
        <v>119.11494656187077</v>
      </c>
      <c r="AA120" s="332">
        <v>127.81126011470279</v>
      </c>
      <c r="AB120" s="332">
        <v>127.41326246955812</v>
      </c>
      <c r="AC120" s="332">
        <v>108.36744082103583</v>
      </c>
      <c r="AD120" s="332">
        <v>105.75379601745462</v>
      </c>
      <c r="AE120" s="332">
        <v>110.48726510386572</v>
      </c>
      <c r="AF120" s="332">
        <v>124.70633054768311</v>
      </c>
      <c r="AG120" s="332">
        <v>124.82829712724426</v>
      </c>
      <c r="AH120" s="332">
        <v>108.53546655285211</v>
      </c>
      <c r="AI120" s="332">
        <v>111.61137429205884</v>
      </c>
      <c r="AJ120" s="332">
        <v>112.97126399313539</v>
      </c>
      <c r="AK120" s="332">
        <v>116.82475014277546</v>
      </c>
      <c r="AL120" s="332">
        <v>127.87578343153656</v>
      </c>
      <c r="AM120" s="332">
        <v>117.48543317167899</v>
      </c>
      <c r="AN120" s="332">
        <v>135.25223813337749</v>
      </c>
      <c r="AO120" s="332">
        <v>109.71480349419545</v>
      </c>
    </row>
    <row r="121" spans="1:41" x14ac:dyDescent="0.25">
      <c r="A121" s="146" t="s">
        <v>98</v>
      </c>
      <c r="B121" s="146" t="s">
        <v>544</v>
      </c>
      <c r="C121" s="146" t="s">
        <v>21</v>
      </c>
      <c r="D121" s="222" t="s">
        <v>339</v>
      </c>
      <c r="E121" s="222" t="s">
        <v>343</v>
      </c>
      <c r="F121" s="289"/>
      <c r="G121" s="222"/>
      <c r="H121" s="289">
        <v>2020</v>
      </c>
      <c r="I121" s="369">
        <v>10.281241980000003</v>
      </c>
      <c r="J121" s="276" t="s">
        <v>423</v>
      </c>
      <c r="K121" s="333">
        <v>8.3383390993971922</v>
      </c>
      <c r="L121" s="333">
        <v>8.7092345115555894</v>
      </c>
      <c r="M121" s="333">
        <v>8.3819160673864666</v>
      </c>
      <c r="N121" s="333">
        <v>8.3813584278677151</v>
      </c>
      <c r="O121" s="333">
        <v>10.30321698240548</v>
      </c>
      <c r="P121" s="333">
        <v>9.2095010752874611</v>
      </c>
      <c r="Q121" s="333">
        <v>8.5439618100683177</v>
      </c>
      <c r="R121" s="333">
        <v>8.7766399348739146</v>
      </c>
      <c r="S121" s="333">
        <v>8.4757898721243503</v>
      </c>
      <c r="T121" s="333">
        <v>8.5724734635631563</v>
      </c>
      <c r="U121" s="333">
        <v>8.8598401423035789</v>
      </c>
      <c r="V121" s="333">
        <v>10.344104576230032</v>
      </c>
      <c r="W121" s="333">
        <v>8.8799974866070137</v>
      </c>
      <c r="X121" s="333">
        <v>8.8108631270675541</v>
      </c>
      <c r="Y121" s="333">
        <v>11.224960243237348</v>
      </c>
      <c r="Z121" s="333">
        <v>9.5817034268992778</v>
      </c>
      <c r="AA121" s="333">
        <v>10.281241980000003</v>
      </c>
      <c r="AB121" s="333">
        <v>10.249226724900176</v>
      </c>
      <c r="AC121" s="333">
        <v>8.7171653016683841</v>
      </c>
      <c r="AD121" s="333">
        <v>8.5069215825213202</v>
      </c>
      <c r="AE121" s="333">
        <v>8.8876856954685461</v>
      </c>
      <c r="AF121" s="333">
        <v>10.03147891389192</v>
      </c>
      <c r="AG121" s="333">
        <v>10.04129000500248</v>
      </c>
      <c r="AH121" s="333">
        <v>8.7306814285426473</v>
      </c>
      <c r="AI121" s="333">
        <v>8.9781099551572705</v>
      </c>
      <c r="AJ121" s="333">
        <v>9.0875005915560543</v>
      </c>
      <c r="AK121" s="333">
        <v>9.397478159537723</v>
      </c>
      <c r="AL121" s="333">
        <v>10.286432288217956</v>
      </c>
      <c r="AM121" s="333">
        <v>9.450624041098866</v>
      </c>
      <c r="AN121" s="333">
        <v>10.879800319141633</v>
      </c>
      <c r="AO121" s="333">
        <v>8.8255482537270833</v>
      </c>
    </row>
    <row r="122" spans="1:41" x14ac:dyDescent="0.25">
      <c r="A122" s="139" t="s">
        <v>98</v>
      </c>
      <c r="B122" s="139" t="s">
        <v>546</v>
      </c>
      <c r="C122" s="139" t="s">
        <v>21</v>
      </c>
      <c r="D122" s="221" t="s">
        <v>339</v>
      </c>
      <c r="E122" s="221" t="s">
        <v>344</v>
      </c>
      <c r="F122" s="290"/>
      <c r="G122" s="457"/>
      <c r="H122" s="290">
        <v>2030</v>
      </c>
      <c r="I122" s="368">
        <v>14.165266728000004</v>
      </c>
      <c r="J122" s="274" t="s">
        <v>423</v>
      </c>
      <c r="K122" s="332">
        <v>11.48837831472502</v>
      </c>
      <c r="L122" s="332">
        <v>11.99938977147659</v>
      </c>
      <c r="M122" s="332">
        <v>11.548417692843577</v>
      </c>
      <c r="N122" s="332">
        <v>11.547649389506629</v>
      </c>
      <c r="O122" s="332">
        <v>14.195543397980884</v>
      </c>
      <c r="P122" s="332">
        <v>12.688645925951615</v>
      </c>
      <c r="Q122" s="332">
        <v>11.771680716094126</v>
      </c>
      <c r="R122" s="332">
        <v>12.092259465826283</v>
      </c>
      <c r="S122" s="332">
        <v>11.677754934926885</v>
      </c>
      <c r="T122" s="332">
        <v>11.810963438687017</v>
      </c>
      <c r="U122" s="332">
        <v>12.206890862729377</v>
      </c>
      <c r="V122" s="332">
        <v>14.251877416139157</v>
      </c>
      <c r="W122" s="332">
        <v>12.234663203769664</v>
      </c>
      <c r="X122" s="332">
        <v>12.139411419515296</v>
      </c>
      <c r="Y122" s="332">
        <v>15.465500779571459</v>
      </c>
      <c r="Z122" s="332">
        <v>13.201458054839007</v>
      </c>
      <c r="AA122" s="332">
        <v>14.165266728000004</v>
      </c>
      <c r="AB122" s="332">
        <v>14.121156820973576</v>
      </c>
      <c r="AC122" s="332">
        <v>12.010316637854219</v>
      </c>
      <c r="AD122" s="332">
        <v>11.720647513696042</v>
      </c>
      <c r="AE122" s="332">
        <v>12.245255847089998</v>
      </c>
      <c r="AF122" s="332">
        <v>13.821148725806646</v>
      </c>
      <c r="AG122" s="332">
        <v>13.834666229114529</v>
      </c>
      <c r="AH122" s="332">
        <v>12.028938857103205</v>
      </c>
      <c r="AI122" s="332">
        <v>12.369840382661128</v>
      </c>
      <c r="AJ122" s="332">
        <v>12.520556370588343</v>
      </c>
      <c r="AK122" s="332">
        <v>12.947636575363084</v>
      </c>
      <c r="AL122" s="332">
        <v>14.172417819322517</v>
      </c>
      <c r="AM122" s="332">
        <v>13.02085978995844</v>
      </c>
      <c r="AN122" s="332">
        <v>14.989947106372918</v>
      </c>
      <c r="AO122" s="332">
        <v>12.159644260690648</v>
      </c>
    </row>
    <row r="123" spans="1:41" x14ac:dyDescent="0.25">
      <c r="A123" s="139"/>
      <c r="B123" s="139"/>
      <c r="D123" s="221"/>
      <c r="E123" s="221"/>
      <c r="F123" s="290"/>
      <c r="G123" s="457"/>
      <c r="H123" s="290">
        <v>2050</v>
      </c>
      <c r="I123" s="368">
        <v>14.066818124240402</v>
      </c>
      <c r="J123" s="274" t="s">
        <v>423</v>
      </c>
      <c r="K123" s="332">
        <v>11.408534085437681</v>
      </c>
      <c r="L123" s="332">
        <v>11.915994012564825</v>
      </c>
      <c r="M123" s="332">
        <v>11.468156189878313</v>
      </c>
      <c r="N123" s="332">
        <v>11.467393226249557</v>
      </c>
      <c r="O123" s="332">
        <v>14.096884371364915</v>
      </c>
      <c r="P123" s="332">
        <v>12.60045983676625</v>
      </c>
      <c r="Q123" s="332">
        <v>11.689867535117271</v>
      </c>
      <c r="R123" s="332">
        <v>12.00821826253879</v>
      </c>
      <c r="S123" s="332">
        <v>11.596594538129141</v>
      </c>
      <c r="T123" s="332">
        <v>11.72887724278814</v>
      </c>
      <c r="U123" s="332">
        <v>12.122052971233407</v>
      </c>
      <c r="V123" s="332">
        <v>14.152826868096987</v>
      </c>
      <c r="W123" s="332">
        <v>12.149632294503464</v>
      </c>
      <c r="X123" s="332">
        <v>12.055042510149663</v>
      </c>
      <c r="Y123" s="332">
        <v>15.358015549153436</v>
      </c>
      <c r="Z123" s="332">
        <v>13.109707921357874</v>
      </c>
      <c r="AA123" s="332">
        <v>14.066818124240402</v>
      </c>
      <c r="AB123" s="332">
        <v>14.023014781067808</v>
      </c>
      <c r="AC123" s="332">
        <v>11.926844937221132</v>
      </c>
      <c r="AD123" s="332">
        <v>11.639189013475852</v>
      </c>
      <c r="AE123" s="332">
        <v>12.160151318952721</v>
      </c>
      <c r="AF123" s="332">
        <v>13.725091742162288</v>
      </c>
      <c r="AG123" s="332">
        <v>13.738515298822181</v>
      </c>
      <c r="AH123" s="332">
        <v>11.945337732046335</v>
      </c>
      <c r="AI123" s="332">
        <v>12.283869992001632</v>
      </c>
      <c r="AJ123" s="332">
        <v>12.433538503812752</v>
      </c>
      <c r="AK123" s="332">
        <v>12.85765050116431</v>
      </c>
      <c r="AL123" s="332">
        <v>14.073919515478224</v>
      </c>
      <c r="AM123" s="332">
        <v>12.930364814418226</v>
      </c>
      <c r="AN123" s="332">
        <v>14.885766973983625</v>
      </c>
      <c r="AO123" s="332">
        <v>12.075134733078848</v>
      </c>
    </row>
    <row r="124" spans="1:41" x14ac:dyDescent="0.25">
      <c r="A124" s="139" t="s">
        <v>98</v>
      </c>
      <c r="B124" s="139" t="s">
        <v>548</v>
      </c>
      <c r="C124" s="139" t="s">
        <v>21</v>
      </c>
      <c r="D124" s="221" t="s">
        <v>339</v>
      </c>
      <c r="E124" s="221" t="s">
        <v>345</v>
      </c>
      <c r="F124" s="290"/>
      <c r="G124" s="457"/>
      <c r="H124" s="290">
        <v>2030</v>
      </c>
      <c r="I124" s="368">
        <v>25.945685803284665</v>
      </c>
      <c r="J124" s="274" t="s">
        <v>423</v>
      </c>
      <c r="K124" s="332">
        <v>21.042586762869199</v>
      </c>
      <c r="L124" s="332">
        <v>21.978576388292012</v>
      </c>
      <c r="M124" s="332">
        <v>21.152557359992475</v>
      </c>
      <c r="N124" s="332">
        <v>21.151150103965122</v>
      </c>
      <c r="O124" s="332">
        <v>26.001141798683669</v>
      </c>
      <c r="P124" s="332">
        <v>23.241046341409103</v>
      </c>
      <c r="Q124" s="332">
        <v>21.561495106381674</v>
      </c>
      <c r="R124" s="332">
        <v>22.148680344434354</v>
      </c>
      <c r="S124" s="332">
        <v>21.389456778139238</v>
      </c>
      <c r="T124" s="332">
        <v>21.633446958575043</v>
      </c>
      <c r="U124" s="332">
        <v>22.358643931026077</v>
      </c>
      <c r="V124" s="332">
        <v>26.10432550593303</v>
      </c>
      <c r="W124" s="332">
        <v>22.409512894420082</v>
      </c>
      <c r="X124" s="332">
        <v>22.235045804324205</v>
      </c>
      <c r="Y124" s="332">
        <v>28.327248030144894</v>
      </c>
      <c r="Z124" s="332">
        <v>24.180334152059764</v>
      </c>
      <c r="AA124" s="332">
        <v>25.945685803284665</v>
      </c>
      <c r="AB124" s="332">
        <v>25.864892281320298</v>
      </c>
      <c r="AC124" s="332">
        <v>21.998590486670274</v>
      </c>
      <c r="AD124" s="332">
        <v>21.468020591543286</v>
      </c>
      <c r="AE124" s="332">
        <v>22.428914816084738</v>
      </c>
      <c r="AF124" s="332">
        <v>25.315385101179672</v>
      </c>
      <c r="AG124" s="332">
        <v>25.340144316830582</v>
      </c>
      <c r="AH124" s="332">
        <v>22.032699710228979</v>
      </c>
      <c r="AI124" s="332">
        <v>22.657108981287944</v>
      </c>
      <c r="AJ124" s="332">
        <v>22.933166590606483</v>
      </c>
      <c r="AK124" s="332">
        <v>23.715424278983416</v>
      </c>
      <c r="AL124" s="332">
        <v>25.958784036601923</v>
      </c>
      <c r="AM124" s="332">
        <v>23.849542933850834</v>
      </c>
      <c r="AN124" s="332">
        <v>27.456204341075626</v>
      </c>
      <c r="AO124" s="332">
        <v>22.272105109321675</v>
      </c>
    </row>
    <row r="125" spans="1:41" x14ac:dyDescent="0.25">
      <c r="A125" s="139"/>
      <c r="B125" s="139"/>
      <c r="D125" s="221"/>
      <c r="E125" s="221"/>
      <c r="F125" s="290"/>
      <c r="G125" s="457"/>
      <c r="H125" s="290">
        <v>2050</v>
      </c>
      <c r="I125" s="368">
        <v>25.562252022940559</v>
      </c>
      <c r="J125" s="274" t="s">
        <v>423</v>
      </c>
      <c r="K125" s="332">
        <v>20.731612574255369</v>
      </c>
      <c r="L125" s="332">
        <v>21.65376984068179</v>
      </c>
      <c r="M125" s="332">
        <v>20.839957990140373</v>
      </c>
      <c r="N125" s="332">
        <v>20.838571531000124</v>
      </c>
      <c r="O125" s="332">
        <v>25.616888471609531</v>
      </c>
      <c r="P125" s="332">
        <v>22.897582602373504</v>
      </c>
      <c r="Q125" s="332">
        <v>21.242852321558303</v>
      </c>
      <c r="R125" s="332">
        <v>21.821359945255523</v>
      </c>
      <c r="S125" s="332">
        <v>21.073356431664273</v>
      </c>
      <c r="T125" s="332">
        <v>21.313740845886745</v>
      </c>
      <c r="U125" s="332">
        <v>22.028220621700569</v>
      </c>
      <c r="V125" s="332">
        <v>25.718547296485749</v>
      </c>
      <c r="W125" s="332">
        <v>22.07833782701486</v>
      </c>
      <c r="X125" s="332">
        <v>21.906449068299711</v>
      </c>
      <c r="Y125" s="332">
        <v>27.908618748911227</v>
      </c>
      <c r="Z125" s="332">
        <v>23.822989312374155</v>
      </c>
      <c r="AA125" s="332">
        <v>25.562252022940559</v>
      </c>
      <c r="AB125" s="332">
        <v>25.482652493911626</v>
      </c>
      <c r="AC125" s="332">
        <v>21.673488164207168</v>
      </c>
      <c r="AD125" s="332">
        <v>21.150759203490924</v>
      </c>
      <c r="AE125" s="332">
        <v>22.097453020773145</v>
      </c>
      <c r="AF125" s="332">
        <v>24.941266109536624</v>
      </c>
      <c r="AG125" s="332">
        <v>24.965659425448852</v>
      </c>
      <c r="AH125" s="332">
        <v>21.707093310570425</v>
      </c>
      <c r="AI125" s="332">
        <v>22.32227485841177</v>
      </c>
      <c r="AJ125" s="332">
        <v>22.594252798627082</v>
      </c>
      <c r="AK125" s="332">
        <v>23.364950028555093</v>
      </c>
      <c r="AL125" s="332">
        <v>25.575156686307313</v>
      </c>
      <c r="AM125" s="332">
        <v>23.497086634335798</v>
      </c>
      <c r="AN125" s="332">
        <v>27.050447626675499</v>
      </c>
      <c r="AO125" s="332">
        <v>21.942960698839091</v>
      </c>
    </row>
    <row r="126" spans="1:41" x14ac:dyDescent="0.25">
      <c r="A126" s="277" t="s">
        <v>129</v>
      </c>
      <c r="B126" s="146" t="s">
        <v>550</v>
      </c>
      <c r="C126" s="146" t="s">
        <v>21</v>
      </c>
      <c r="D126" s="222" t="s">
        <v>339</v>
      </c>
      <c r="E126" s="222" t="s">
        <v>346</v>
      </c>
      <c r="F126" s="289"/>
      <c r="G126" s="289"/>
      <c r="H126" s="289">
        <v>2020</v>
      </c>
      <c r="I126" s="241">
        <v>29.058763717800364</v>
      </c>
      <c r="J126" s="289" t="s">
        <v>248</v>
      </c>
      <c r="K126" s="333">
        <v>23.567369210804163</v>
      </c>
      <c r="L126" s="333">
        <v>24.615663003216881</v>
      </c>
      <c r="M126" s="333">
        <v>23.690534565612637</v>
      </c>
      <c r="N126" s="333">
        <v>23.688958460795082</v>
      </c>
      <c r="O126" s="333">
        <v>29.12087356832631</v>
      </c>
      <c r="P126" s="333">
        <v>26.029609674220183</v>
      </c>
      <c r="Q126" s="333">
        <v>24.148538467984302</v>
      </c>
      <c r="R126" s="333">
        <v>24.806176782905737</v>
      </c>
      <c r="S126" s="333">
        <v>23.955858221691891</v>
      </c>
      <c r="T126" s="333">
        <v>24.229123421020329</v>
      </c>
      <c r="U126" s="333">
        <v>25.041332727457352</v>
      </c>
      <c r="V126" s="333">
        <v>29.236437712254478</v>
      </c>
      <c r="W126" s="333">
        <v>25.098305173629836</v>
      </c>
      <c r="X126" s="333">
        <v>24.902904751915546</v>
      </c>
      <c r="Y126" s="333">
        <v>31.726076293550765</v>
      </c>
      <c r="Z126" s="333">
        <v>27.081597382683533</v>
      </c>
      <c r="AA126" s="333">
        <v>29.058763717800364</v>
      </c>
      <c r="AB126" s="333">
        <v>28.9682762324245</v>
      </c>
      <c r="AC126" s="333">
        <v>24.638078481466639</v>
      </c>
      <c r="AD126" s="333">
        <v>24.043848468231783</v>
      </c>
      <c r="AE126" s="333">
        <v>25.120035023501572</v>
      </c>
      <c r="AF126" s="333">
        <v>28.35283675512536</v>
      </c>
      <c r="AG126" s="333">
        <v>28.380566690764478</v>
      </c>
      <c r="AH126" s="333">
        <v>24.676280280235996</v>
      </c>
      <c r="AI126" s="333">
        <v>25.375608931961573</v>
      </c>
      <c r="AJ126" s="333">
        <v>25.684789151845091</v>
      </c>
      <c r="AK126" s="333">
        <v>26.560905570787476</v>
      </c>
      <c r="AL126" s="333">
        <v>29.073433534970455</v>
      </c>
      <c r="AM126" s="333">
        <v>26.711116373904812</v>
      </c>
      <c r="AN126" s="333">
        <v>30.750520937625634</v>
      </c>
      <c r="AO126" s="333">
        <v>24.944410595917212</v>
      </c>
    </row>
    <row r="127" spans="1:41" x14ac:dyDescent="0.25">
      <c r="A127" s="139" t="s">
        <v>129</v>
      </c>
      <c r="B127" s="139" t="s">
        <v>552</v>
      </c>
      <c r="C127" s="139" t="s">
        <v>21</v>
      </c>
      <c r="D127" s="221" t="s">
        <v>339</v>
      </c>
      <c r="E127" s="221" t="s">
        <v>347</v>
      </c>
      <c r="F127" s="290"/>
      <c r="G127" s="457"/>
      <c r="H127" s="290">
        <v>2030</v>
      </c>
      <c r="I127" s="240">
        <v>29.775281179335153</v>
      </c>
      <c r="J127" s="290" t="s">
        <v>248</v>
      </c>
      <c r="K127" s="334">
        <v>24.148482424221239</v>
      </c>
      <c r="L127" s="334">
        <v>25.222624556720845</v>
      </c>
      <c r="M127" s="334">
        <v>24.274684732983893</v>
      </c>
      <c r="N127" s="334">
        <v>24.273069765307827</v>
      </c>
      <c r="O127" s="334">
        <v>29.83892250562749</v>
      </c>
      <c r="P127" s="334">
        <v>26.671435666187243</v>
      </c>
      <c r="Q127" s="334">
        <v>24.743981882263355</v>
      </c>
      <c r="R127" s="334">
        <v>25.417835936456825</v>
      </c>
      <c r="S127" s="334">
        <v>24.546550616199351</v>
      </c>
      <c r="T127" s="334">
        <v>24.826553861538624</v>
      </c>
      <c r="U127" s="334">
        <v>25.658790246764504</v>
      </c>
      <c r="V127" s="334">
        <v>29.957336176392246</v>
      </c>
      <c r="W127" s="334">
        <v>25.717167492979598</v>
      </c>
      <c r="X127" s="334">
        <v>25.516948978675096</v>
      </c>
      <c r="Y127" s="334">
        <v>32.50836310626844</v>
      </c>
      <c r="Z127" s="334">
        <v>27.749362797599005</v>
      </c>
      <c r="AA127" s="334">
        <v>29.775281179335153</v>
      </c>
      <c r="AB127" s="334">
        <v>29.682562495689748</v>
      </c>
      <c r="AC127" s="334">
        <v>25.2455927453932</v>
      </c>
      <c r="AD127" s="334">
        <v>24.636710485256664</v>
      </c>
      <c r="AE127" s="334">
        <v>25.739433147368722</v>
      </c>
      <c r="AF127" s="334">
        <v>29.051947798402409</v>
      </c>
      <c r="AG127" s="334">
        <v>29.080361485879205</v>
      </c>
      <c r="AH127" s="334">
        <v>25.284736506323995</v>
      </c>
      <c r="AI127" s="334">
        <v>26.001308878229104</v>
      </c>
      <c r="AJ127" s="334">
        <v>26.318112719972767</v>
      </c>
      <c r="AK127" s="334">
        <v>27.215832009519207</v>
      </c>
      <c r="AL127" s="334">
        <v>29.790312718024506</v>
      </c>
      <c r="AM127" s="334">
        <v>27.369746640658615</v>
      </c>
      <c r="AN127" s="334">
        <v>31.508752960745156</v>
      </c>
      <c r="AO127" s="334">
        <v>25.559478254446663</v>
      </c>
    </row>
    <row r="128" spans="1:41" x14ac:dyDescent="0.25">
      <c r="A128" s="139"/>
      <c r="B128" s="139"/>
      <c r="D128" s="221"/>
      <c r="E128" s="221"/>
      <c r="F128" s="290"/>
      <c r="G128" s="457"/>
      <c r="H128" s="290">
        <v>2050</v>
      </c>
      <c r="I128" s="240">
        <v>28.66069846139213</v>
      </c>
      <c r="J128" s="290" t="s">
        <v>248</v>
      </c>
      <c r="K128" s="334">
        <v>23.24452853668355</v>
      </c>
      <c r="L128" s="334">
        <v>24.278462140159107</v>
      </c>
      <c r="M128" s="334">
        <v>23.36600669485081</v>
      </c>
      <c r="N128" s="334">
        <v>23.364452180510209</v>
      </c>
      <c r="O128" s="334">
        <v>28.721957492047856</v>
      </c>
      <c r="P128" s="334">
        <v>25.673039678682912</v>
      </c>
      <c r="Q128" s="334">
        <v>23.817736571162591</v>
      </c>
      <c r="R128" s="334">
        <v>24.466366142044006</v>
      </c>
      <c r="S128" s="334">
        <v>23.627695780298843</v>
      </c>
      <c r="T128" s="334">
        <v>23.89721762073237</v>
      </c>
      <c r="U128" s="334">
        <v>24.698300772286693</v>
      </c>
      <c r="V128" s="334">
        <v>28.835938565511256</v>
      </c>
      <c r="W128" s="334">
        <v>24.754492773991061</v>
      </c>
      <c r="X128" s="334">
        <v>24.56176907038245</v>
      </c>
      <c r="Y128" s="334">
        <v>31.291472508707592</v>
      </c>
      <c r="Z128" s="334">
        <v>26.710616596619367</v>
      </c>
      <c r="AA128" s="334">
        <v>28.66069846139213</v>
      </c>
      <c r="AB128" s="334">
        <v>28.571450530610456</v>
      </c>
      <c r="AC128" s="334">
        <v>24.300570557062979</v>
      </c>
      <c r="AD128" s="334">
        <v>23.714480680995724</v>
      </c>
      <c r="AE128" s="334">
        <v>24.775924954686474</v>
      </c>
      <c r="AF128" s="334">
        <v>27.964441731082538</v>
      </c>
      <c r="AG128" s="334">
        <v>27.991791804589614</v>
      </c>
      <c r="AH128" s="334">
        <v>24.338249043520428</v>
      </c>
      <c r="AI128" s="334">
        <v>25.027997850701816</v>
      </c>
      <c r="AJ128" s="334">
        <v>25.332942725107479</v>
      </c>
      <c r="AK128" s="334">
        <v>26.197057549269829</v>
      </c>
      <c r="AL128" s="334">
        <v>28.675167322162629</v>
      </c>
      <c r="AM128" s="334">
        <v>26.345210670152682</v>
      </c>
      <c r="AN128" s="334">
        <v>30.32928092478144</v>
      </c>
      <c r="AO128" s="334">
        <v>24.60270634117861</v>
      </c>
    </row>
    <row r="129" spans="1:41" x14ac:dyDescent="0.25">
      <c r="A129" s="139" t="s">
        <v>129</v>
      </c>
      <c r="B129" s="139" t="s">
        <v>554</v>
      </c>
      <c r="C129" s="139" t="s">
        <v>21</v>
      </c>
      <c r="D129" s="221" t="s">
        <v>339</v>
      </c>
      <c r="E129" s="221" t="s">
        <v>348</v>
      </c>
      <c r="F129" s="290"/>
      <c r="G129" s="457"/>
      <c r="H129" s="290">
        <v>2030</v>
      </c>
      <c r="I129" s="240">
        <v>39.355176058753244</v>
      </c>
      <c r="J129" s="290" t="s">
        <v>248</v>
      </c>
      <c r="K129" s="334">
        <v>31.918011844553664</v>
      </c>
      <c r="L129" s="334">
        <v>33.337748319317342</v>
      </c>
      <c r="M129" s="334">
        <v>32.084818466813957</v>
      </c>
      <c r="N129" s="334">
        <v>32.082683899659479</v>
      </c>
      <c r="O129" s="334">
        <v>39.439293336630904</v>
      </c>
      <c r="P129" s="334">
        <v>35.252699716266697</v>
      </c>
      <c r="Q129" s="334">
        <v>32.705107216482673</v>
      </c>
      <c r="R129" s="334">
        <v>33.595766981573121</v>
      </c>
      <c r="S129" s="334">
        <v>32.444154441976416</v>
      </c>
      <c r="T129" s="334">
        <v>32.814245893035405</v>
      </c>
      <c r="U129" s="334">
        <v>33.914245898603653</v>
      </c>
      <c r="V129" s="334">
        <v>39.595805405572989</v>
      </c>
      <c r="W129" s="334">
        <v>33.991405432002608</v>
      </c>
      <c r="X129" s="334">
        <v>33.726768640389558</v>
      </c>
      <c r="Y129" s="334">
        <v>42.967599389690797</v>
      </c>
      <c r="Z129" s="334">
        <v>36.677438974972972</v>
      </c>
      <c r="AA129" s="334">
        <v>39.355176058753244</v>
      </c>
      <c r="AB129" s="334">
        <v>39.232626078559164</v>
      </c>
      <c r="AC129" s="334">
        <v>33.368106289860329</v>
      </c>
      <c r="AD129" s="334">
        <v>32.563322334928081</v>
      </c>
      <c r="AE129" s="334">
        <v>34.020834834978501</v>
      </c>
      <c r="AF129" s="334">
        <v>38.399117495130405</v>
      </c>
      <c r="AG129" s="334">
        <v>38.436672998515668</v>
      </c>
      <c r="AH129" s="334">
        <v>33.419844159059771</v>
      </c>
      <c r="AI129" s="334">
        <v>34.3669664275385</v>
      </c>
      <c r="AJ129" s="334">
        <v>34.785698693837446</v>
      </c>
      <c r="AK129" s="334">
        <v>35.972250064373583</v>
      </c>
      <c r="AL129" s="334">
        <v>39.375043842637147</v>
      </c>
      <c r="AM129" s="334">
        <v>36.175685167808091</v>
      </c>
      <c r="AN129" s="334">
        <v>41.646374813162275</v>
      </c>
      <c r="AO129" s="334">
        <v>33.782981279509919</v>
      </c>
    </row>
    <row r="130" spans="1:41" x14ac:dyDescent="0.25">
      <c r="A130" s="172"/>
      <c r="B130" s="172"/>
      <c r="C130" s="172"/>
      <c r="D130" s="225"/>
      <c r="E130" s="225"/>
      <c r="F130" s="290"/>
      <c r="G130" s="457"/>
      <c r="H130" s="293">
        <v>2050</v>
      </c>
      <c r="I130" s="240">
        <v>36.61484544560313</v>
      </c>
      <c r="J130" s="290" t="s">
        <v>248</v>
      </c>
      <c r="K130" s="334">
        <v>29.695536589000476</v>
      </c>
      <c r="L130" s="334">
        <v>31.016415741449233</v>
      </c>
      <c r="M130" s="334">
        <v>29.850728340251845</v>
      </c>
      <c r="N130" s="334">
        <v>29.84874240461944</v>
      </c>
      <c r="O130" s="334">
        <v>36.693105573932812</v>
      </c>
      <c r="P130" s="334">
        <v>32.798027627277591</v>
      </c>
      <c r="Q130" s="334">
        <v>30.427825916104634</v>
      </c>
      <c r="R130" s="334">
        <v>31.256468369506916</v>
      </c>
      <c r="S130" s="334">
        <v>30.185043480247057</v>
      </c>
      <c r="T130" s="334">
        <v>30.529365184234198</v>
      </c>
      <c r="U130" s="334">
        <v>31.552771359165689</v>
      </c>
      <c r="V130" s="334">
        <v>36.838719589383558</v>
      </c>
      <c r="W130" s="334">
        <v>31.624558216016229</v>
      </c>
      <c r="X130" s="334">
        <v>31.378348283943598</v>
      </c>
      <c r="Y130" s="334">
        <v>39.97573301345205</v>
      </c>
      <c r="Z130" s="334">
        <v>34.123561216047058</v>
      </c>
      <c r="AA130" s="334">
        <v>36.61484544560313</v>
      </c>
      <c r="AB130" s="334">
        <v>36.500828713027239</v>
      </c>
      <c r="AC130" s="334">
        <v>31.044659863589963</v>
      </c>
      <c r="AD130" s="334">
        <v>30.295913622867928</v>
      </c>
      <c r="AE130" s="334">
        <v>31.651938427450428</v>
      </c>
      <c r="AF130" s="334">
        <v>35.725357961371444</v>
      </c>
      <c r="AG130" s="334">
        <v>35.760298446710152</v>
      </c>
      <c r="AH130" s="334">
        <v>31.092795185906763</v>
      </c>
      <c r="AI130" s="334">
        <v>31.973968615970094</v>
      </c>
      <c r="AJ130" s="334">
        <v>32.36354423851931</v>
      </c>
      <c r="AK130" s="334">
        <v>33.467475141549443</v>
      </c>
      <c r="AL130" s="334">
        <v>36.633329820699551</v>
      </c>
      <c r="AM130" s="334">
        <v>33.656744905184716</v>
      </c>
      <c r="AN130" s="334">
        <v>38.746506301410328</v>
      </c>
      <c r="AO130" s="334">
        <v>31.430646794574294</v>
      </c>
    </row>
    <row r="131" spans="1:41" x14ac:dyDescent="0.25">
      <c r="A131" s="141" t="s">
        <v>106</v>
      </c>
      <c r="B131" s="139" t="s">
        <v>556</v>
      </c>
      <c r="C131" s="139" t="s">
        <v>21</v>
      </c>
      <c r="D131" s="139" t="s">
        <v>339</v>
      </c>
      <c r="E131" s="139" t="s">
        <v>246</v>
      </c>
      <c r="F131" s="222"/>
      <c r="G131" s="222"/>
      <c r="H131" s="166">
        <v>2020</v>
      </c>
      <c r="I131" s="241">
        <v>213.62136114000006</v>
      </c>
      <c r="J131" s="289" t="s">
        <v>248</v>
      </c>
      <c r="K131" s="333">
        <v>173.25215684303055</v>
      </c>
      <c r="L131" s="333">
        <v>180.95853929565502</v>
      </c>
      <c r="M131" s="333">
        <v>174.15758940014103</v>
      </c>
      <c r="N131" s="333">
        <v>174.14600289014029</v>
      </c>
      <c r="O131" s="333">
        <v>214.07795285664722</v>
      </c>
      <c r="P131" s="333">
        <v>191.35296678652838</v>
      </c>
      <c r="Q131" s="333">
        <v>177.5245398314195</v>
      </c>
      <c r="R131" s="333">
        <v>182.35907420238024</v>
      </c>
      <c r="S131" s="333">
        <v>176.1080784541393</v>
      </c>
      <c r="T131" s="333">
        <v>178.11694863181225</v>
      </c>
      <c r="U131" s="333">
        <v>184.08778962341884</v>
      </c>
      <c r="V131" s="333">
        <v>214.9275061950018</v>
      </c>
      <c r="W131" s="333">
        <v>184.50661444394575</v>
      </c>
      <c r="X131" s="333">
        <v>183.07015608462584</v>
      </c>
      <c r="Y131" s="333">
        <v>233.22972949837603</v>
      </c>
      <c r="Z131" s="333">
        <v>199.086504536685</v>
      </c>
      <c r="AA131" s="333">
        <v>213.62136114000006</v>
      </c>
      <c r="AB131" s="333">
        <v>212.95615528403701</v>
      </c>
      <c r="AC131" s="333">
        <v>181.12332349022088</v>
      </c>
      <c r="AD131" s="333">
        <v>176.75492621460964</v>
      </c>
      <c r="AE131" s="333">
        <v>184.66635833917982</v>
      </c>
      <c r="AF131" s="333">
        <v>208.43183965530989</v>
      </c>
      <c r="AG131" s="333">
        <v>208.63569232616265</v>
      </c>
      <c r="AH131" s="333">
        <v>181.40415857083059</v>
      </c>
      <c r="AI131" s="333">
        <v>186.54517351271218</v>
      </c>
      <c r="AJ131" s="333">
        <v>188.81806784677582</v>
      </c>
      <c r="AK131" s="333">
        <v>195.2587128703949</v>
      </c>
      <c r="AL131" s="333">
        <v>213.72920421075085</v>
      </c>
      <c r="AM131" s="333">
        <v>196.36296618727647</v>
      </c>
      <c r="AN131" s="333">
        <v>226.05807329772063</v>
      </c>
      <c r="AO131" s="333">
        <v>183.37528038299607</v>
      </c>
    </row>
    <row r="132" spans="1:41" x14ac:dyDescent="0.25">
      <c r="A132" s="141" t="s">
        <v>106</v>
      </c>
      <c r="B132" s="139" t="s">
        <v>559</v>
      </c>
      <c r="C132" s="139" t="s">
        <v>558</v>
      </c>
      <c r="D132" s="139" t="s">
        <v>505</v>
      </c>
      <c r="E132" s="139" t="s">
        <v>246</v>
      </c>
      <c r="F132" s="221"/>
      <c r="G132" s="457"/>
      <c r="H132" s="149">
        <v>2020</v>
      </c>
      <c r="I132" s="240">
        <v>222.98558518997257</v>
      </c>
      <c r="J132" s="290" t="s">
        <v>248</v>
      </c>
      <c r="K132" s="332">
        <v>180.84677193751949</v>
      </c>
      <c r="L132" s="332">
        <v>188.89096841546447</v>
      </c>
      <c r="M132" s="332">
        <v>181.79189468891425</v>
      </c>
      <c r="N132" s="332">
        <v>181.77980027710527</v>
      </c>
      <c r="O132" s="332">
        <v>223.46219188597959</v>
      </c>
      <c r="P132" s="332">
        <v>199.74104204292405</v>
      </c>
      <c r="Q132" s="332">
        <v>185.30643746786518</v>
      </c>
      <c r="R132" s="332">
        <v>190.35289663316942</v>
      </c>
      <c r="S132" s="332">
        <v>183.8278846329508</v>
      </c>
      <c r="T132" s="332">
        <v>185.92481487320669</v>
      </c>
      <c r="U132" s="332">
        <v>192.15739136033574</v>
      </c>
      <c r="V132" s="332">
        <v>224.34898591861821</v>
      </c>
      <c r="W132" s="332">
        <v>192.59457562505011</v>
      </c>
      <c r="X132" s="332">
        <v>191.09514922806142</v>
      </c>
      <c r="Y132" s="332">
        <v>243.45349846268829</v>
      </c>
      <c r="Z132" s="332">
        <v>207.81358418760809</v>
      </c>
      <c r="AA132" s="332">
        <v>222.98558518997257</v>
      </c>
      <c r="AB132" s="332">
        <v>222.29121962525497</v>
      </c>
      <c r="AC132" s="332">
        <v>189.06297602677844</v>
      </c>
      <c r="AD132" s="332">
        <v>184.50308736374313</v>
      </c>
      <c r="AE132" s="332">
        <v>192.76132199240405</v>
      </c>
      <c r="AF132" s="332">
        <v>217.56857783198092</v>
      </c>
      <c r="AG132" s="332">
        <v>217.78136651032312</v>
      </c>
      <c r="AH132" s="332">
        <v>189.35612168626417</v>
      </c>
      <c r="AI132" s="332">
        <v>194.72249618724194</v>
      </c>
      <c r="AJ132" s="332">
        <v>197.0950242455385</v>
      </c>
      <c r="AK132" s="332">
        <v>203.81799891402858</v>
      </c>
      <c r="AL132" s="332">
        <v>223.09815562820833</v>
      </c>
      <c r="AM132" s="332">
        <v>204.97065785575973</v>
      </c>
      <c r="AN132" s="332">
        <v>235.96746829159321</v>
      </c>
      <c r="AO132" s="332">
        <v>191.413648838141</v>
      </c>
    </row>
    <row r="133" spans="1:41" x14ac:dyDescent="0.25">
      <c r="A133" s="141" t="s">
        <v>106</v>
      </c>
      <c r="B133" s="139" t="s">
        <v>561</v>
      </c>
      <c r="C133" s="139" t="s">
        <v>0</v>
      </c>
      <c r="D133" s="139" t="s">
        <v>381</v>
      </c>
      <c r="E133" s="139" t="s">
        <v>246</v>
      </c>
      <c r="F133" s="221"/>
      <c r="G133" s="457"/>
      <c r="H133" s="149">
        <v>2020</v>
      </c>
      <c r="I133" s="455">
        <v>222.98558518997257</v>
      </c>
      <c r="J133" s="290" t="s">
        <v>248</v>
      </c>
      <c r="K133" s="332">
        <v>180.84677193751949</v>
      </c>
      <c r="L133" s="332">
        <v>188.89096841546447</v>
      </c>
      <c r="M133" s="332">
        <v>181.79189468891425</v>
      </c>
      <c r="N133" s="332">
        <v>181.77980027710527</v>
      </c>
      <c r="O133" s="332">
        <v>223.46219188597959</v>
      </c>
      <c r="P133" s="332">
        <v>199.74104204292405</v>
      </c>
      <c r="Q133" s="332">
        <v>185.30643746786518</v>
      </c>
      <c r="R133" s="332">
        <v>190.35289663316942</v>
      </c>
      <c r="S133" s="332">
        <v>183.8278846329508</v>
      </c>
      <c r="T133" s="332">
        <v>185.92481487320669</v>
      </c>
      <c r="U133" s="332">
        <v>192.15739136033574</v>
      </c>
      <c r="V133" s="332">
        <v>224.34898591861821</v>
      </c>
      <c r="W133" s="332">
        <v>192.59457562505011</v>
      </c>
      <c r="X133" s="332">
        <v>191.09514922806142</v>
      </c>
      <c r="Y133" s="332">
        <v>243.45349846268829</v>
      </c>
      <c r="Z133" s="332">
        <v>207.81358418760809</v>
      </c>
      <c r="AA133" s="332">
        <v>222.98558518997257</v>
      </c>
      <c r="AB133" s="332">
        <v>222.29121962525497</v>
      </c>
      <c r="AC133" s="332">
        <v>189.06297602677844</v>
      </c>
      <c r="AD133" s="332">
        <v>184.50308736374313</v>
      </c>
      <c r="AE133" s="332">
        <v>192.76132199240405</v>
      </c>
      <c r="AF133" s="332">
        <v>217.56857783198092</v>
      </c>
      <c r="AG133" s="332">
        <v>217.78136651032312</v>
      </c>
      <c r="AH133" s="332">
        <v>189.35612168626417</v>
      </c>
      <c r="AI133" s="332">
        <v>194.72249618724194</v>
      </c>
      <c r="AJ133" s="332">
        <v>197.0950242455385</v>
      </c>
      <c r="AK133" s="332">
        <v>203.81799891402858</v>
      </c>
      <c r="AL133" s="332">
        <v>223.09815562820833</v>
      </c>
      <c r="AM133" s="332">
        <v>204.97065785575973</v>
      </c>
      <c r="AN133" s="332">
        <v>235.96746829159321</v>
      </c>
      <c r="AO133" s="332">
        <v>191.413648838141</v>
      </c>
    </row>
    <row r="134" spans="1:41" x14ac:dyDescent="0.25">
      <c r="A134" s="172" t="s">
        <v>106</v>
      </c>
      <c r="B134" s="139" t="s">
        <v>563</v>
      </c>
      <c r="C134" s="172" t="s">
        <v>20</v>
      </c>
      <c r="D134" s="172" t="s">
        <v>377</v>
      </c>
      <c r="E134" s="139" t="s">
        <v>246</v>
      </c>
      <c r="F134" s="225"/>
      <c r="G134" s="225"/>
      <c r="H134" s="216">
        <v>2020</v>
      </c>
      <c r="I134" s="297">
        <v>222.98558518997257</v>
      </c>
      <c r="J134" s="293" t="s">
        <v>248</v>
      </c>
      <c r="K134" s="335">
        <v>180.84677193751949</v>
      </c>
      <c r="L134" s="335">
        <v>188.89096841546447</v>
      </c>
      <c r="M134" s="335">
        <v>181.79189468891425</v>
      </c>
      <c r="N134" s="335">
        <v>181.77980027710527</v>
      </c>
      <c r="O134" s="335">
        <v>223.46219188597959</v>
      </c>
      <c r="P134" s="335">
        <v>199.74104204292405</v>
      </c>
      <c r="Q134" s="335">
        <v>185.30643746786518</v>
      </c>
      <c r="R134" s="335">
        <v>190.35289663316942</v>
      </c>
      <c r="S134" s="335">
        <v>183.8278846329508</v>
      </c>
      <c r="T134" s="335">
        <v>185.92481487320669</v>
      </c>
      <c r="U134" s="335">
        <v>192.15739136033574</v>
      </c>
      <c r="V134" s="335">
        <v>224.34898591861821</v>
      </c>
      <c r="W134" s="335">
        <v>192.59457562505011</v>
      </c>
      <c r="X134" s="335">
        <v>191.09514922806142</v>
      </c>
      <c r="Y134" s="335">
        <v>243.45349846268829</v>
      </c>
      <c r="Z134" s="335">
        <v>207.81358418760809</v>
      </c>
      <c r="AA134" s="335">
        <v>222.98558518997257</v>
      </c>
      <c r="AB134" s="335">
        <v>222.29121962525497</v>
      </c>
      <c r="AC134" s="335">
        <v>189.06297602677844</v>
      </c>
      <c r="AD134" s="335">
        <v>184.50308736374313</v>
      </c>
      <c r="AE134" s="335">
        <v>192.76132199240405</v>
      </c>
      <c r="AF134" s="335">
        <v>217.56857783198092</v>
      </c>
      <c r="AG134" s="335">
        <v>217.78136651032312</v>
      </c>
      <c r="AH134" s="335">
        <v>189.35612168626417</v>
      </c>
      <c r="AI134" s="335">
        <v>194.72249618724194</v>
      </c>
      <c r="AJ134" s="335">
        <v>197.0950242455385</v>
      </c>
      <c r="AK134" s="335">
        <v>203.81799891402858</v>
      </c>
      <c r="AL134" s="335">
        <v>223.09815562820833</v>
      </c>
      <c r="AM134" s="335">
        <v>204.97065785575973</v>
      </c>
      <c r="AN134" s="335">
        <v>235.96746829159321</v>
      </c>
      <c r="AO134" s="335">
        <v>191.413648838141</v>
      </c>
    </row>
    <row r="135" spans="1:41" s="230" customFormat="1" ht="18.75" x14ac:dyDescent="0.25">
      <c r="A135" s="226"/>
      <c r="B135" s="226"/>
      <c r="C135" s="224" t="s">
        <v>283</v>
      </c>
      <c r="D135" s="227"/>
      <c r="E135" s="228"/>
      <c r="F135" s="229"/>
      <c r="G135" s="229"/>
      <c r="H135" s="229"/>
      <c r="I135" s="229"/>
      <c r="J135" s="229"/>
      <c r="K135" s="331">
        <v>0.81102449641956487</v>
      </c>
      <c r="L135" s="331">
        <v>0.84709945826560407</v>
      </c>
      <c r="M135" s="331">
        <v>0.81526298901355732</v>
      </c>
      <c r="N135" s="331">
        <v>0.8152087504770229</v>
      </c>
      <c r="O135" s="331">
        <v>1.002137387919497</v>
      </c>
      <c r="P135" s="331">
        <v>0.89575764223841947</v>
      </c>
      <c r="Q135" s="331">
        <v>0.83102428935033346</v>
      </c>
      <c r="R135" s="331">
        <v>0.85365561397611545</v>
      </c>
      <c r="S135" s="331">
        <v>0.82439357896762089</v>
      </c>
      <c r="T135" s="331">
        <v>0.83379746145836309</v>
      </c>
      <c r="U135" s="331">
        <v>0.86174804168003616</v>
      </c>
      <c r="V135" s="331">
        <v>1.006114299843571</v>
      </c>
      <c r="W135" s="331">
        <v>0.86370863596841552</v>
      </c>
      <c r="X135" s="331">
        <v>0.85698431611737547</v>
      </c>
      <c r="Y135" s="331">
        <v>1.0917902978135474</v>
      </c>
      <c r="Z135" s="331">
        <v>0.93195972291465079</v>
      </c>
      <c r="AA135" s="331">
        <v>1</v>
      </c>
      <c r="AB135" s="331">
        <v>0.99688605178614553</v>
      </c>
      <c r="AC135" s="331">
        <v>0.8478708427080891</v>
      </c>
      <c r="AD135" s="331">
        <v>0.82742158963574142</v>
      </c>
      <c r="AE135" s="331">
        <v>0.86445642586349714</v>
      </c>
      <c r="AF135" s="331">
        <v>0.97570691686919298</v>
      </c>
      <c r="AG135" s="331">
        <v>0.97666118787357614</v>
      </c>
      <c r="AH135" s="331">
        <v>0.84918548221375934</v>
      </c>
      <c r="AI135" s="331">
        <v>0.87325149749634312</v>
      </c>
      <c r="AJ135" s="331">
        <v>0.88389132453393071</v>
      </c>
      <c r="AK135" s="331">
        <v>0.91404114189886232</v>
      </c>
      <c r="AL135" s="331">
        <v>1.0005048328040571</v>
      </c>
      <c r="AM135" s="331">
        <v>0.91921035021674147</v>
      </c>
      <c r="AN135" s="331">
        <v>1.0582184856952108</v>
      </c>
      <c r="AO135" s="331">
        <v>0.85841265781851395</v>
      </c>
    </row>
    <row r="136" spans="1:41" x14ac:dyDescent="0.25">
      <c r="B136" s="139"/>
    </row>
  </sheetData>
  <phoneticPr fontId="8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B1:S87"/>
  <sheetViews>
    <sheetView showGridLines="0" zoomScale="70" zoomScaleNormal="70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9" defaultRowHeight="15" x14ac:dyDescent="0.25"/>
  <cols>
    <col min="1" max="1" width="1.875" style="3" bestFit="1" customWidth="1"/>
    <col min="2" max="2" width="20.25" style="3" customWidth="1"/>
    <col min="3" max="3" width="10.625" style="3" customWidth="1"/>
    <col min="4" max="4" width="44.625" style="3" bestFit="1" customWidth="1"/>
    <col min="5" max="5" width="4.375" style="3" bestFit="1" customWidth="1"/>
    <col min="6" max="6" width="7.625" style="3" bestFit="1" customWidth="1"/>
    <col min="7" max="7" width="8.125" style="3" bestFit="1" customWidth="1"/>
    <col min="8" max="8" width="6.75" style="3" bestFit="1" customWidth="1"/>
    <col min="9" max="9" width="7" style="3" bestFit="1" customWidth="1"/>
    <col min="10" max="10" width="9" style="3"/>
    <col min="11" max="11" width="12.625" style="3" customWidth="1"/>
    <col min="12" max="12" width="16.375" style="3" customWidth="1"/>
    <col min="13" max="13" width="60.25" style="3" bestFit="1" customWidth="1"/>
    <col min="14" max="14" width="12.125" style="3" customWidth="1"/>
    <col min="15" max="15" width="11.625" style="3" customWidth="1"/>
    <col min="16" max="16" width="17.5" style="3" customWidth="1"/>
    <col min="17" max="17" width="15.75" style="3" customWidth="1"/>
    <col min="18" max="16384" width="9" style="3"/>
  </cols>
  <sheetData>
    <row r="1" spans="2:18" ht="26.25" x14ac:dyDescent="0.25">
      <c r="B1" s="4" t="s">
        <v>42</v>
      </c>
      <c r="K1" s="4" t="s">
        <v>43</v>
      </c>
    </row>
    <row r="3" spans="2:18" x14ac:dyDescent="0.25">
      <c r="B3" s="90" t="s">
        <v>44</v>
      </c>
      <c r="C3" s="54"/>
      <c r="D3" s="54"/>
      <c r="E3" s="54"/>
      <c r="F3" s="54"/>
      <c r="G3" s="54"/>
      <c r="H3" s="54"/>
      <c r="I3" s="54"/>
      <c r="K3" s="90" t="s">
        <v>45</v>
      </c>
      <c r="L3" s="54"/>
      <c r="M3" s="54"/>
      <c r="N3" s="54"/>
      <c r="O3" s="54"/>
      <c r="P3" s="54"/>
      <c r="Q3" s="54"/>
      <c r="R3" s="54"/>
    </row>
    <row r="4" spans="2:18" ht="15.75" thickBot="1" x14ac:dyDescent="0.3">
      <c r="B4" s="91" t="s">
        <v>46</v>
      </c>
      <c r="C4" s="91" t="s">
        <v>39</v>
      </c>
      <c r="D4" s="91" t="s">
        <v>40</v>
      </c>
      <c r="E4" s="91" t="s">
        <v>47</v>
      </c>
      <c r="F4" s="91" t="s">
        <v>48</v>
      </c>
      <c r="G4" s="91" t="s">
        <v>49</v>
      </c>
      <c r="H4" s="91" t="s">
        <v>50</v>
      </c>
      <c r="I4" s="91" t="s">
        <v>51</v>
      </c>
      <c r="K4" s="91" t="s">
        <v>52</v>
      </c>
      <c r="L4" s="91" t="s">
        <v>36</v>
      </c>
      <c r="M4" s="91" t="s">
        <v>37</v>
      </c>
      <c r="N4" s="91" t="s">
        <v>53</v>
      </c>
      <c r="O4" s="91" t="s">
        <v>54</v>
      </c>
      <c r="P4" s="91" t="s">
        <v>55</v>
      </c>
      <c r="Q4" s="91" t="s">
        <v>56</v>
      </c>
      <c r="R4" s="91" t="s">
        <v>57</v>
      </c>
    </row>
    <row r="5" spans="2:18" ht="25.5" x14ac:dyDescent="0.25">
      <c r="B5" s="1" t="s">
        <v>66</v>
      </c>
      <c r="C5" s="1" t="s">
        <v>58</v>
      </c>
      <c r="D5" s="1" t="s">
        <v>29</v>
      </c>
      <c r="E5" s="1"/>
      <c r="F5" s="1"/>
      <c r="G5" s="1"/>
      <c r="H5" s="1"/>
      <c r="I5" s="1"/>
      <c r="J5" s="5"/>
      <c r="K5" s="1" t="s">
        <v>67</v>
      </c>
      <c r="L5" s="1" t="s">
        <v>59</v>
      </c>
      <c r="M5" s="1" t="s">
        <v>29</v>
      </c>
      <c r="N5" s="1" t="s">
        <v>60</v>
      </c>
      <c r="O5" s="1" t="s">
        <v>61</v>
      </c>
      <c r="P5" s="1" t="s">
        <v>62</v>
      </c>
      <c r="Q5" s="1" t="s">
        <v>63</v>
      </c>
      <c r="R5" s="1" t="s">
        <v>64</v>
      </c>
    </row>
    <row r="6" spans="2:18" x14ac:dyDescent="0.25">
      <c r="B6" s="2" t="s">
        <v>80</v>
      </c>
      <c r="C6" s="2"/>
      <c r="D6" s="2"/>
      <c r="E6" s="2"/>
      <c r="F6" s="2"/>
      <c r="G6" s="2"/>
      <c r="H6" s="2"/>
      <c r="I6" s="2"/>
      <c r="K6" s="6" t="s">
        <v>177</v>
      </c>
      <c r="L6" s="2"/>
      <c r="M6" s="6"/>
      <c r="N6" s="6"/>
      <c r="O6" s="6"/>
      <c r="P6" s="6"/>
      <c r="Q6" s="6"/>
      <c r="R6" s="6"/>
    </row>
    <row r="7" spans="2:18" s="48" customFormat="1" x14ac:dyDescent="0.25">
      <c r="B7" s="48" t="s">
        <v>69</v>
      </c>
      <c r="C7" s="52" t="s">
        <v>376</v>
      </c>
      <c r="D7" s="52" t="s">
        <v>643</v>
      </c>
      <c r="E7" s="48" t="s">
        <v>15</v>
      </c>
      <c r="K7" s="48" t="s">
        <v>74</v>
      </c>
      <c r="L7" s="55" t="s">
        <v>619</v>
      </c>
      <c r="M7" s="55" t="s">
        <v>620</v>
      </c>
      <c r="N7" s="48" t="s">
        <v>15</v>
      </c>
      <c r="O7" s="48" t="s">
        <v>169</v>
      </c>
    </row>
    <row r="8" spans="2:18" s="48" customFormat="1" x14ac:dyDescent="0.25">
      <c r="B8" s="48" t="s">
        <v>69</v>
      </c>
      <c r="C8" s="52" t="s">
        <v>377</v>
      </c>
      <c r="D8" s="52" t="s">
        <v>644</v>
      </c>
      <c r="E8" s="48" t="s">
        <v>15</v>
      </c>
      <c r="K8" s="48" t="s">
        <v>74</v>
      </c>
      <c r="L8" s="48" t="s">
        <v>621</v>
      </c>
      <c r="M8" s="48" t="s">
        <v>622</v>
      </c>
      <c r="N8" s="48" t="s">
        <v>15</v>
      </c>
      <c r="O8" s="48" t="s">
        <v>169</v>
      </c>
    </row>
    <row r="9" spans="2:18" s="48" customFormat="1" x14ac:dyDescent="0.25">
      <c r="B9" s="48" t="s">
        <v>69</v>
      </c>
      <c r="C9" s="52" t="s">
        <v>383</v>
      </c>
      <c r="D9" s="52" t="s">
        <v>645</v>
      </c>
      <c r="E9" s="48" t="s">
        <v>15</v>
      </c>
      <c r="K9" s="48" t="s">
        <v>74</v>
      </c>
      <c r="L9" s="48" t="s">
        <v>623</v>
      </c>
      <c r="M9" s="48" t="s">
        <v>624</v>
      </c>
      <c r="N9" s="48" t="s">
        <v>15</v>
      </c>
      <c r="O9" s="48" t="s">
        <v>169</v>
      </c>
    </row>
    <row r="10" spans="2:18" s="48" customFormat="1" x14ac:dyDescent="0.25">
      <c r="B10" s="48" t="s">
        <v>69</v>
      </c>
      <c r="C10" s="52" t="s">
        <v>339</v>
      </c>
      <c r="D10" s="52" t="s">
        <v>646</v>
      </c>
      <c r="E10" s="48" t="s">
        <v>15</v>
      </c>
      <c r="G10" s="48" t="s">
        <v>170</v>
      </c>
      <c r="I10" s="48" t="s">
        <v>16</v>
      </c>
      <c r="K10" s="48" t="s">
        <v>74</v>
      </c>
      <c r="L10" s="48" t="s">
        <v>625</v>
      </c>
      <c r="M10" s="48" t="s">
        <v>626</v>
      </c>
      <c r="N10" s="48" t="s">
        <v>15</v>
      </c>
      <c r="O10" s="48" t="s">
        <v>169</v>
      </c>
      <c r="P10" s="48" t="s">
        <v>170</v>
      </c>
    </row>
    <row r="11" spans="2:18" s="48" customFormat="1" x14ac:dyDescent="0.25">
      <c r="B11" s="48" t="s">
        <v>69</v>
      </c>
      <c r="C11" s="52" t="s">
        <v>378</v>
      </c>
      <c r="D11" s="52" t="s">
        <v>647</v>
      </c>
      <c r="E11" s="48" t="s">
        <v>15</v>
      </c>
      <c r="K11" s="48" t="s">
        <v>74</v>
      </c>
      <c r="L11" s="48" t="s">
        <v>627</v>
      </c>
      <c r="M11" s="48" t="s">
        <v>628</v>
      </c>
      <c r="N11" s="48" t="s">
        <v>15</v>
      </c>
      <c r="O11" s="48" t="s">
        <v>169</v>
      </c>
    </row>
    <row r="12" spans="2:18" s="48" customFormat="1" x14ac:dyDescent="0.25">
      <c r="B12" s="48" t="s">
        <v>69</v>
      </c>
      <c r="C12" s="52" t="s">
        <v>379</v>
      </c>
      <c r="D12" s="52" t="s">
        <v>648</v>
      </c>
      <c r="E12" s="48" t="s">
        <v>15</v>
      </c>
      <c r="G12" s="48" t="s">
        <v>170</v>
      </c>
      <c r="I12" s="48" t="s">
        <v>70</v>
      </c>
      <c r="K12" s="48" t="s">
        <v>74</v>
      </c>
      <c r="L12" s="48" t="s">
        <v>629</v>
      </c>
      <c r="M12" s="48" t="s">
        <v>630</v>
      </c>
      <c r="N12" s="48" t="s">
        <v>15</v>
      </c>
      <c r="O12" s="48" t="s">
        <v>169</v>
      </c>
      <c r="P12" s="48" t="s">
        <v>170</v>
      </c>
    </row>
    <row r="13" spans="2:18" s="48" customFormat="1" x14ac:dyDescent="0.25">
      <c r="B13" s="48" t="s">
        <v>69</v>
      </c>
      <c r="C13" s="52" t="s">
        <v>380</v>
      </c>
      <c r="D13" s="52" t="s">
        <v>649</v>
      </c>
      <c r="E13" s="48" t="s">
        <v>15</v>
      </c>
      <c r="K13" s="48" t="s">
        <v>74</v>
      </c>
      <c r="L13" s="48" t="s">
        <v>631</v>
      </c>
      <c r="M13" s="48" t="s">
        <v>632</v>
      </c>
      <c r="N13" s="48" t="s">
        <v>15</v>
      </c>
      <c r="O13" s="48" t="s">
        <v>169</v>
      </c>
    </row>
    <row r="14" spans="2:18" s="48" customFormat="1" x14ac:dyDescent="0.25">
      <c r="B14" s="48" t="s">
        <v>69</v>
      </c>
      <c r="C14" s="52" t="s">
        <v>381</v>
      </c>
      <c r="D14" s="52" t="s">
        <v>650</v>
      </c>
      <c r="E14" s="48" t="s">
        <v>15</v>
      </c>
      <c r="K14" s="48" t="s">
        <v>74</v>
      </c>
      <c r="L14" s="48" t="s">
        <v>633</v>
      </c>
      <c r="M14" s="48" t="s">
        <v>634</v>
      </c>
      <c r="N14" s="48" t="s">
        <v>15</v>
      </c>
      <c r="O14" s="48" t="s">
        <v>169</v>
      </c>
    </row>
    <row r="15" spans="2:18" s="48" customFormat="1" x14ac:dyDescent="0.25">
      <c r="B15" s="48" t="s">
        <v>69</v>
      </c>
      <c r="C15" s="52" t="s">
        <v>382</v>
      </c>
      <c r="D15" s="52" t="s">
        <v>651</v>
      </c>
      <c r="E15" s="48" t="s">
        <v>15</v>
      </c>
      <c r="K15" s="48" t="s">
        <v>74</v>
      </c>
      <c r="L15" s="48" t="s">
        <v>635</v>
      </c>
      <c r="M15" s="48" t="s">
        <v>636</v>
      </c>
      <c r="N15" s="48" t="s">
        <v>15</v>
      </c>
      <c r="O15" s="48" t="s">
        <v>169</v>
      </c>
    </row>
    <row r="16" spans="2:18" s="48" customFormat="1" x14ac:dyDescent="0.25">
      <c r="B16" s="48" t="s">
        <v>69</v>
      </c>
      <c r="C16" s="52" t="s">
        <v>384</v>
      </c>
      <c r="D16" s="52" t="s">
        <v>652</v>
      </c>
      <c r="E16" s="48" t="s">
        <v>15</v>
      </c>
      <c r="K16" s="48" t="s">
        <v>74</v>
      </c>
      <c r="L16" s="48" t="s">
        <v>637</v>
      </c>
      <c r="M16" s="48" t="s">
        <v>638</v>
      </c>
      <c r="N16" s="48" t="s">
        <v>15</v>
      </c>
      <c r="O16" s="48" t="s">
        <v>169</v>
      </c>
    </row>
    <row r="17" spans="2:18" s="48" customFormat="1" x14ac:dyDescent="0.25">
      <c r="B17" s="48" t="s">
        <v>69</v>
      </c>
      <c r="C17" s="52" t="s">
        <v>391</v>
      </c>
      <c r="D17" s="52" t="s">
        <v>653</v>
      </c>
      <c r="E17" s="48" t="s">
        <v>15</v>
      </c>
      <c r="K17" s="48" t="s">
        <v>74</v>
      </c>
      <c r="L17" s="48" t="s">
        <v>639</v>
      </c>
      <c r="M17" s="48" t="s">
        <v>640</v>
      </c>
      <c r="N17" s="48" t="s">
        <v>15</v>
      </c>
      <c r="O17" s="48" t="s">
        <v>169</v>
      </c>
    </row>
    <row r="18" spans="2:18" s="48" customFormat="1" x14ac:dyDescent="0.25">
      <c r="B18" s="48" t="s">
        <v>69</v>
      </c>
      <c r="C18" s="52" t="s">
        <v>390</v>
      </c>
      <c r="D18" s="52" t="s">
        <v>654</v>
      </c>
      <c r="E18" s="48" t="s">
        <v>15</v>
      </c>
      <c r="K18" s="48" t="s">
        <v>74</v>
      </c>
      <c r="L18" s="48" t="s">
        <v>641</v>
      </c>
      <c r="M18" s="48" t="s">
        <v>642</v>
      </c>
      <c r="N18" s="48" t="s">
        <v>15</v>
      </c>
      <c r="O18" s="48" t="s">
        <v>169</v>
      </c>
    </row>
    <row r="19" spans="2:18" s="48" customFormat="1" x14ac:dyDescent="0.25">
      <c r="B19" s="48" t="s">
        <v>69</v>
      </c>
      <c r="C19" s="52" t="s">
        <v>447</v>
      </c>
      <c r="D19" s="52" t="s">
        <v>655</v>
      </c>
      <c r="E19" s="48" t="s">
        <v>15</v>
      </c>
      <c r="K19" s="6" t="s">
        <v>278</v>
      </c>
      <c r="L19" s="2"/>
      <c r="M19" s="6"/>
      <c r="N19" s="6"/>
      <c r="O19" s="6"/>
      <c r="P19" s="6"/>
      <c r="Q19" s="6"/>
      <c r="R19" s="6"/>
    </row>
    <row r="20" spans="2:18" s="48" customFormat="1" x14ac:dyDescent="0.25">
      <c r="B20" s="48" t="s">
        <v>69</v>
      </c>
      <c r="C20" s="52" t="s">
        <v>451</v>
      </c>
      <c r="D20" s="52" t="s">
        <v>656</v>
      </c>
      <c r="E20" s="48" t="s">
        <v>15</v>
      </c>
      <c r="K20" s="48" t="s">
        <v>73</v>
      </c>
      <c r="L20" s="48" t="s">
        <v>567</v>
      </c>
      <c r="M20" s="48" t="s">
        <v>568</v>
      </c>
      <c r="N20" s="48" t="s">
        <v>15</v>
      </c>
      <c r="O20" s="48" t="s">
        <v>178</v>
      </c>
    </row>
    <row r="21" spans="2:18" s="48" customFormat="1" x14ac:dyDescent="0.25">
      <c r="B21" s="48" t="s">
        <v>69</v>
      </c>
      <c r="C21" s="52" t="s">
        <v>453</v>
      </c>
      <c r="D21" s="52" t="s">
        <v>657</v>
      </c>
      <c r="E21" s="48" t="s">
        <v>15</v>
      </c>
      <c r="K21" s="48" t="s">
        <v>73</v>
      </c>
      <c r="L21" s="48" t="s">
        <v>569</v>
      </c>
      <c r="M21" s="48" t="s">
        <v>570</v>
      </c>
      <c r="N21" s="48" t="s">
        <v>15</v>
      </c>
      <c r="O21" s="48" t="s">
        <v>178</v>
      </c>
    </row>
    <row r="22" spans="2:18" s="48" customFormat="1" x14ac:dyDescent="0.25">
      <c r="B22" s="95" t="s">
        <v>78</v>
      </c>
      <c r="C22" s="95"/>
      <c r="D22" s="96"/>
      <c r="E22" s="96"/>
      <c r="F22" s="96"/>
      <c r="G22" s="96"/>
      <c r="H22" s="96"/>
      <c r="I22" s="96"/>
      <c r="K22" s="48" t="s">
        <v>73</v>
      </c>
      <c r="L22" s="48" t="s">
        <v>571</v>
      </c>
      <c r="M22" s="48" t="s">
        <v>572</v>
      </c>
      <c r="N22" s="48" t="s">
        <v>15</v>
      </c>
      <c r="O22" s="48" t="s">
        <v>178</v>
      </c>
    </row>
    <row r="23" spans="2:18" s="48" customFormat="1" x14ac:dyDescent="0.25">
      <c r="B23" s="48" t="s">
        <v>65</v>
      </c>
      <c r="C23" s="52" t="s">
        <v>471</v>
      </c>
      <c r="D23" s="52" t="s">
        <v>484</v>
      </c>
      <c r="E23" s="48" t="s">
        <v>15</v>
      </c>
      <c r="K23" s="48" t="s">
        <v>73</v>
      </c>
      <c r="L23" s="48" t="s">
        <v>573</v>
      </c>
      <c r="M23" s="48" t="s">
        <v>574</v>
      </c>
      <c r="N23" s="48" t="s">
        <v>15</v>
      </c>
      <c r="O23" s="48" t="s">
        <v>178</v>
      </c>
    </row>
    <row r="24" spans="2:18" s="48" customFormat="1" x14ac:dyDescent="0.25">
      <c r="B24" s="48" t="s">
        <v>65</v>
      </c>
      <c r="C24" s="52" t="s">
        <v>472</v>
      </c>
      <c r="D24" s="52" t="s">
        <v>486</v>
      </c>
      <c r="E24" s="48" t="s">
        <v>15</v>
      </c>
      <c r="K24" s="48" t="s">
        <v>73</v>
      </c>
      <c r="L24" s="48" t="s">
        <v>575</v>
      </c>
      <c r="M24" s="48" t="s">
        <v>576</v>
      </c>
      <c r="N24" s="48" t="s">
        <v>15</v>
      </c>
      <c r="O24" s="48" t="s">
        <v>178</v>
      </c>
    </row>
    <row r="25" spans="2:18" s="48" customFormat="1" x14ac:dyDescent="0.25">
      <c r="B25" s="48" t="s">
        <v>65</v>
      </c>
      <c r="C25" s="52" t="s">
        <v>473</v>
      </c>
      <c r="D25" s="52" t="s">
        <v>487</v>
      </c>
      <c r="E25" s="48" t="s">
        <v>15</v>
      </c>
      <c r="K25" s="48" t="s">
        <v>73</v>
      </c>
      <c r="L25" s="48" t="s">
        <v>577</v>
      </c>
      <c r="M25" s="48" t="s">
        <v>578</v>
      </c>
      <c r="N25" s="48" t="s">
        <v>15</v>
      </c>
      <c r="O25" s="48" t="s">
        <v>178</v>
      </c>
    </row>
    <row r="26" spans="2:18" s="48" customFormat="1" x14ac:dyDescent="0.25">
      <c r="B26" s="48" t="s">
        <v>65</v>
      </c>
      <c r="C26" s="52" t="s">
        <v>477</v>
      </c>
      <c r="D26" s="52" t="s">
        <v>488</v>
      </c>
      <c r="E26" s="48" t="s">
        <v>159</v>
      </c>
      <c r="K26" s="48" t="s">
        <v>73</v>
      </c>
      <c r="L26" s="48" t="s">
        <v>579</v>
      </c>
      <c r="M26" s="48" t="s">
        <v>580</v>
      </c>
      <c r="N26" s="48" t="s">
        <v>15</v>
      </c>
      <c r="O26" s="48" t="s">
        <v>178</v>
      </c>
    </row>
    <row r="27" spans="2:18" s="48" customFormat="1" x14ac:dyDescent="0.25">
      <c r="B27" s="48" t="s">
        <v>65</v>
      </c>
      <c r="C27" s="52" t="s">
        <v>474</v>
      </c>
      <c r="D27" s="52" t="s">
        <v>489</v>
      </c>
      <c r="E27" s="48" t="s">
        <v>159</v>
      </c>
      <c r="K27" s="48" t="s">
        <v>73</v>
      </c>
      <c r="L27" s="48" t="s">
        <v>581</v>
      </c>
      <c r="M27" s="48" t="s">
        <v>582</v>
      </c>
      <c r="N27" s="48" t="s">
        <v>15</v>
      </c>
      <c r="O27" s="48" t="s">
        <v>178</v>
      </c>
    </row>
    <row r="28" spans="2:18" s="48" customFormat="1" x14ac:dyDescent="0.25">
      <c r="B28" s="48" t="s">
        <v>65</v>
      </c>
      <c r="C28" s="52" t="s">
        <v>475</v>
      </c>
      <c r="D28" s="52" t="s">
        <v>490</v>
      </c>
      <c r="E28" s="48" t="s">
        <v>15</v>
      </c>
      <c r="K28" s="48" t="s">
        <v>73</v>
      </c>
      <c r="L28" s="48" t="s">
        <v>583</v>
      </c>
      <c r="M28" s="48" t="s">
        <v>584</v>
      </c>
      <c r="N28" s="48" t="s">
        <v>15</v>
      </c>
      <c r="O28" s="48" t="s">
        <v>178</v>
      </c>
    </row>
    <row r="29" spans="2:18" s="48" customFormat="1" x14ac:dyDescent="0.25">
      <c r="B29" s="50" t="s">
        <v>65</v>
      </c>
      <c r="C29" s="97" t="s">
        <v>476</v>
      </c>
      <c r="D29" s="97" t="s">
        <v>491</v>
      </c>
      <c r="E29" s="50" t="s">
        <v>15</v>
      </c>
      <c r="F29" s="50"/>
      <c r="G29" s="50"/>
      <c r="H29" s="50"/>
      <c r="I29" s="50"/>
      <c r="K29" s="48" t="s">
        <v>73</v>
      </c>
      <c r="L29" s="48" t="s">
        <v>585</v>
      </c>
      <c r="M29" s="48" t="s">
        <v>586</v>
      </c>
      <c r="N29" s="48" t="s">
        <v>15</v>
      </c>
      <c r="O29" s="48" t="s">
        <v>178</v>
      </c>
    </row>
    <row r="30" spans="2:18" s="48" customFormat="1" x14ac:dyDescent="0.25">
      <c r="B30" s="56" t="s">
        <v>79</v>
      </c>
      <c r="C30" s="56"/>
      <c r="D30" s="57"/>
      <c r="E30" s="57"/>
      <c r="F30" s="57"/>
      <c r="G30" s="57"/>
      <c r="H30" s="57"/>
      <c r="I30" s="57"/>
      <c r="K30" s="48" t="s">
        <v>73</v>
      </c>
      <c r="L30" s="48" t="s">
        <v>587</v>
      </c>
      <c r="M30" s="48" t="s">
        <v>588</v>
      </c>
      <c r="N30" s="48" t="s">
        <v>15</v>
      </c>
      <c r="O30" s="48" t="s">
        <v>178</v>
      </c>
    </row>
    <row r="31" spans="2:18" s="48" customFormat="1" x14ac:dyDescent="0.25">
      <c r="B31" s="48" t="s">
        <v>71</v>
      </c>
      <c r="C31" s="52" t="s">
        <v>385</v>
      </c>
      <c r="D31" s="52" t="s">
        <v>658</v>
      </c>
      <c r="E31" s="48" t="s">
        <v>72</v>
      </c>
      <c r="K31" s="48" t="s">
        <v>73</v>
      </c>
      <c r="L31" s="48" t="s">
        <v>589</v>
      </c>
      <c r="M31" s="48" t="s">
        <v>590</v>
      </c>
      <c r="N31" s="48" t="s">
        <v>15</v>
      </c>
      <c r="O31" s="48" t="s">
        <v>178</v>
      </c>
    </row>
    <row r="32" spans="2:18" s="48" customFormat="1" x14ac:dyDescent="0.25">
      <c r="B32" s="48" t="s">
        <v>71</v>
      </c>
      <c r="C32" s="52" t="s">
        <v>386</v>
      </c>
      <c r="D32" s="52" t="s">
        <v>659</v>
      </c>
      <c r="E32" s="48" t="s">
        <v>72</v>
      </c>
      <c r="K32" s="48" t="s">
        <v>73</v>
      </c>
      <c r="L32" s="48" t="s">
        <v>591</v>
      </c>
      <c r="M32" s="48" t="s">
        <v>592</v>
      </c>
      <c r="N32" s="48" t="s">
        <v>15</v>
      </c>
      <c r="O32" s="48" t="s">
        <v>178</v>
      </c>
    </row>
    <row r="33" spans="2:19" s="48" customFormat="1" x14ac:dyDescent="0.25">
      <c r="B33" s="48" t="s">
        <v>71</v>
      </c>
      <c r="C33" s="52" t="s">
        <v>387</v>
      </c>
      <c r="D33" s="52" t="s">
        <v>660</v>
      </c>
      <c r="E33" s="48" t="s">
        <v>72</v>
      </c>
      <c r="K33" s="48" t="s">
        <v>73</v>
      </c>
      <c r="L33" s="48" t="s">
        <v>593</v>
      </c>
      <c r="M33" s="48" t="s">
        <v>594</v>
      </c>
      <c r="N33" s="48" t="s">
        <v>15</v>
      </c>
      <c r="O33" s="48" t="s">
        <v>178</v>
      </c>
    </row>
    <row r="34" spans="2:19" s="48" customFormat="1" x14ac:dyDescent="0.25">
      <c r="B34" s="50" t="s">
        <v>71</v>
      </c>
      <c r="C34" s="97" t="s">
        <v>388</v>
      </c>
      <c r="D34" s="97" t="s">
        <v>661</v>
      </c>
      <c r="E34" s="50" t="s">
        <v>72</v>
      </c>
      <c r="F34" s="50"/>
      <c r="G34" s="50"/>
      <c r="H34" s="50"/>
      <c r="I34" s="50"/>
      <c r="K34" s="48" t="s">
        <v>73</v>
      </c>
      <c r="L34" s="48" t="s">
        <v>595</v>
      </c>
      <c r="M34" s="48" t="s">
        <v>596</v>
      </c>
      <c r="N34" s="48" t="s">
        <v>15</v>
      </c>
      <c r="O34" s="48" t="s">
        <v>178</v>
      </c>
    </row>
    <row r="35" spans="2:19" s="48" customFormat="1" x14ac:dyDescent="0.25">
      <c r="K35" s="48" t="s">
        <v>73</v>
      </c>
      <c r="L35" s="48" t="s">
        <v>597</v>
      </c>
      <c r="M35" s="48" t="s">
        <v>598</v>
      </c>
      <c r="N35" s="48" t="s">
        <v>15</v>
      </c>
      <c r="O35" s="48" t="s">
        <v>178</v>
      </c>
    </row>
    <row r="36" spans="2:19" s="48" customFormat="1" x14ac:dyDescent="0.25">
      <c r="K36" s="48" t="s">
        <v>73</v>
      </c>
      <c r="L36" s="48" t="s">
        <v>599</v>
      </c>
      <c r="M36" s="48" t="s">
        <v>600</v>
      </c>
      <c r="N36" s="48" t="s">
        <v>15</v>
      </c>
      <c r="O36" s="48" t="s">
        <v>178</v>
      </c>
    </row>
    <row r="37" spans="2:19" s="48" customFormat="1" x14ac:dyDescent="0.25">
      <c r="K37" s="48" t="s">
        <v>73</v>
      </c>
      <c r="L37" s="48" t="s">
        <v>601</v>
      </c>
      <c r="M37" s="48" t="s">
        <v>602</v>
      </c>
      <c r="N37" s="48" t="s">
        <v>15</v>
      </c>
      <c r="O37" s="48" t="s">
        <v>178</v>
      </c>
    </row>
    <row r="38" spans="2:19" s="48" customFormat="1" x14ac:dyDescent="0.25">
      <c r="K38" s="48" t="s">
        <v>73</v>
      </c>
      <c r="L38" s="48" t="s">
        <v>603</v>
      </c>
      <c r="M38" s="48" t="s">
        <v>604</v>
      </c>
      <c r="N38" s="48" t="s">
        <v>15</v>
      </c>
      <c r="O38" s="48" t="s">
        <v>178</v>
      </c>
    </row>
    <row r="39" spans="2:19" s="48" customFormat="1" x14ac:dyDescent="0.25">
      <c r="K39" s="48" t="s">
        <v>73</v>
      </c>
      <c r="L39" s="48" t="s">
        <v>605</v>
      </c>
      <c r="M39" s="48" t="s">
        <v>606</v>
      </c>
      <c r="N39" s="48" t="s">
        <v>159</v>
      </c>
      <c r="O39" s="48" t="s">
        <v>421</v>
      </c>
    </row>
    <row r="40" spans="2:19" s="48" customFormat="1" x14ac:dyDescent="0.25">
      <c r="K40" s="48" t="s">
        <v>73</v>
      </c>
      <c r="L40" s="48" t="s">
        <v>607</v>
      </c>
      <c r="M40" s="48" t="s">
        <v>608</v>
      </c>
      <c r="N40" s="48" t="s">
        <v>159</v>
      </c>
      <c r="O40" s="48" t="s">
        <v>421</v>
      </c>
    </row>
    <row r="41" spans="2:19" s="48" customFormat="1" x14ac:dyDescent="0.25">
      <c r="K41" s="48" t="s">
        <v>73</v>
      </c>
      <c r="L41" s="48" t="s">
        <v>609</v>
      </c>
      <c r="M41" s="48" t="s">
        <v>610</v>
      </c>
      <c r="N41" s="48" t="s">
        <v>15</v>
      </c>
      <c r="O41" s="48" t="s">
        <v>178</v>
      </c>
    </row>
    <row r="42" spans="2:19" s="48" customFormat="1" x14ac:dyDescent="0.25">
      <c r="B42" s="3"/>
      <c r="C42" s="3"/>
      <c r="D42" s="3"/>
      <c r="E42" s="3"/>
      <c r="F42" s="3"/>
      <c r="G42" s="3"/>
      <c r="H42" s="3"/>
      <c r="I42" s="3"/>
      <c r="K42" s="50" t="s">
        <v>73</v>
      </c>
      <c r="L42" s="50" t="s">
        <v>611</v>
      </c>
      <c r="M42" s="50" t="s">
        <v>612</v>
      </c>
      <c r="N42" s="50" t="s">
        <v>15</v>
      </c>
      <c r="O42" s="50" t="s">
        <v>185</v>
      </c>
      <c r="P42" s="50"/>
      <c r="Q42" s="50"/>
      <c r="R42" s="50"/>
    </row>
    <row r="43" spans="2:19" s="48" customFormat="1" x14ac:dyDescent="0.25">
      <c r="B43" s="3"/>
      <c r="C43" s="3"/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</row>
    <row r="44" spans="2:19" x14ac:dyDescent="0.25">
      <c r="K44" s="90" t="s">
        <v>45</v>
      </c>
      <c r="L44" s="90"/>
      <c r="M44" s="153"/>
      <c r="N44" s="153"/>
      <c r="O44" s="153"/>
      <c r="P44" s="153"/>
      <c r="Q44" s="153"/>
      <c r="R44" s="153"/>
      <c r="S44" s="48"/>
    </row>
    <row r="45" spans="2:19" ht="15.75" thickBot="1" x14ac:dyDescent="0.3">
      <c r="K45" s="154" t="s">
        <v>52</v>
      </c>
      <c r="L45" s="154" t="s">
        <v>36</v>
      </c>
      <c r="M45" s="154" t="s">
        <v>37</v>
      </c>
      <c r="N45" s="154" t="s">
        <v>53</v>
      </c>
      <c r="O45" s="154" t="s">
        <v>54</v>
      </c>
      <c r="P45" s="154" t="s">
        <v>55</v>
      </c>
      <c r="Q45" s="154" t="s">
        <v>56</v>
      </c>
      <c r="R45" s="154" t="s">
        <v>57</v>
      </c>
    </row>
    <row r="46" spans="2:19" ht="25.5" x14ac:dyDescent="0.25">
      <c r="K46" s="156" t="s">
        <v>222</v>
      </c>
      <c r="L46" s="156" t="s">
        <v>198</v>
      </c>
      <c r="M46" s="156" t="s">
        <v>223</v>
      </c>
      <c r="N46" s="156" t="s">
        <v>224</v>
      </c>
      <c r="O46" s="156" t="s">
        <v>225</v>
      </c>
      <c r="P46" s="156" t="s">
        <v>226</v>
      </c>
      <c r="Q46" s="156" t="s">
        <v>227</v>
      </c>
      <c r="R46" s="156" t="s">
        <v>64</v>
      </c>
    </row>
    <row r="47" spans="2:19" x14ac:dyDescent="0.25">
      <c r="K47" s="6" t="s">
        <v>277</v>
      </c>
      <c r="L47" s="157"/>
      <c r="M47" s="157"/>
      <c r="N47" s="157"/>
      <c r="O47" s="157"/>
      <c r="P47" s="157"/>
      <c r="Q47" s="157"/>
      <c r="R47" s="157"/>
    </row>
    <row r="48" spans="2:19" x14ac:dyDescent="0.25">
      <c r="K48" s="268" t="s">
        <v>73</v>
      </c>
      <c r="L48" s="141" t="s">
        <v>493</v>
      </c>
      <c r="M48" s="141" t="s">
        <v>494</v>
      </c>
      <c r="N48" s="141" t="s">
        <v>15</v>
      </c>
      <c r="O48" s="141" t="s">
        <v>178</v>
      </c>
      <c r="P48" s="141"/>
      <c r="Q48" s="141"/>
      <c r="R48" s="452" t="s">
        <v>449</v>
      </c>
    </row>
    <row r="49" spans="11:18" x14ac:dyDescent="0.25">
      <c r="K49" s="268" t="s">
        <v>73</v>
      </c>
      <c r="L49" s="141" t="s">
        <v>495</v>
      </c>
      <c r="M49" s="141" t="s">
        <v>496</v>
      </c>
      <c r="N49" s="141" t="s">
        <v>15</v>
      </c>
      <c r="O49" s="141" t="s">
        <v>178</v>
      </c>
      <c r="P49" s="141"/>
      <c r="Q49" s="141"/>
      <c r="R49" s="141" t="s">
        <v>449</v>
      </c>
    </row>
    <row r="50" spans="11:18" x14ac:dyDescent="0.25">
      <c r="K50" s="268" t="s">
        <v>73</v>
      </c>
      <c r="L50" s="141" t="s">
        <v>497</v>
      </c>
      <c r="M50" s="141" t="s">
        <v>498</v>
      </c>
      <c r="N50" s="141" t="s">
        <v>15</v>
      </c>
      <c r="O50" s="141" t="s">
        <v>178</v>
      </c>
      <c r="P50" s="141"/>
      <c r="Q50" s="141"/>
      <c r="R50" s="141" t="s">
        <v>449</v>
      </c>
    </row>
    <row r="51" spans="11:18" x14ac:dyDescent="0.25">
      <c r="K51" s="268" t="s">
        <v>73</v>
      </c>
      <c r="L51" s="141" t="s">
        <v>499</v>
      </c>
      <c r="M51" s="141" t="s">
        <v>500</v>
      </c>
      <c r="N51" s="141" t="s">
        <v>15</v>
      </c>
      <c r="O51" s="141" t="s">
        <v>178</v>
      </c>
      <c r="P51" s="141"/>
      <c r="Q51" s="141"/>
      <c r="R51" s="141" t="s">
        <v>449</v>
      </c>
    </row>
    <row r="52" spans="11:18" x14ac:dyDescent="0.25">
      <c r="K52" s="268" t="s">
        <v>73</v>
      </c>
      <c r="L52" s="141" t="s">
        <v>501</v>
      </c>
      <c r="M52" s="141" t="s">
        <v>502</v>
      </c>
      <c r="N52" s="141" t="s">
        <v>15</v>
      </c>
      <c r="O52" s="141" t="s">
        <v>178</v>
      </c>
      <c r="P52" s="141"/>
      <c r="Q52" s="141"/>
      <c r="R52" s="141" t="s">
        <v>449</v>
      </c>
    </row>
    <row r="53" spans="11:18" x14ac:dyDescent="0.25">
      <c r="K53" s="268" t="s">
        <v>73</v>
      </c>
      <c r="L53" s="141" t="s">
        <v>503</v>
      </c>
      <c r="M53" s="141" t="s">
        <v>504</v>
      </c>
      <c r="N53" s="141" t="s">
        <v>15</v>
      </c>
      <c r="O53" s="141" t="s">
        <v>178</v>
      </c>
      <c r="P53" s="141"/>
      <c r="Q53" s="141"/>
      <c r="R53" s="141" t="s">
        <v>449</v>
      </c>
    </row>
    <row r="54" spans="11:18" x14ac:dyDescent="0.25">
      <c r="K54" s="268" t="s">
        <v>73</v>
      </c>
      <c r="L54" s="141" t="s">
        <v>506</v>
      </c>
      <c r="M54" s="141" t="s">
        <v>507</v>
      </c>
      <c r="N54" s="141" t="s">
        <v>15</v>
      </c>
      <c r="O54" s="141" t="s">
        <v>178</v>
      </c>
      <c r="P54" s="141"/>
      <c r="Q54" s="141"/>
      <c r="R54" s="141" t="s">
        <v>449</v>
      </c>
    </row>
    <row r="55" spans="11:18" x14ac:dyDescent="0.25">
      <c r="K55" s="268" t="s">
        <v>73</v>
      </c>
      <c r="L55" s="141" t="s">
        <v>508</v>
      </c>
      <c r="M55" s="141" t="s">
        <v>509</v>
      </c>
      <c r="N55" s="141" t="s">
        <v>15</v>
      </c>
      <c r="O55" s="141" t="s">
        <v>178</v>
      </c>
      <c r="P55" s="141"/>
      <c r="Q55" s="141"/>
      <c r="R55" s="141" t="s">
        <v>449</v>
      </c>
    </row>
    <row r="56" spans="11:18" x14ac:dyDescent="0.25">
      <c r="K56" s="268" t="s">
        <v>73</v>
      </c>
      <c r="L56" s="141" t="s">
        <v>510</v>
      </c>
      <c r="M56" s="141" t="s">
        <v>511</v>
      </c>
      <c r="N56" s="141" t="s">
        <v>15</v>
      </c>
      <c r="O56" s="141" t="s">
        <v>178</v>
      </c>
      <c r="P56" s="141"/>
      <c r="Q56" s="141"/>
      <c r="R56" s="141" t="s">
        <v>449</v>
      </c>
    </row>
    <row r="57" spans="11:18" x14ac:dyDescent="0.25">
      <c r="K57" s="268" t="s">
        <v>73</v>
      </c>
      <c r="L57" s="141" t="s">
        <v>512</v>
      </c>
      <c r="M57" s="141" t="s">
        <v>513</v>
      </c>
      <c r="N57" s="141" t="s">
        <v>15</v>
      </c>
      <c r="O57" s="141" t="s">
        <v>178</v>
      </c>
      <c r="P57" s="141"/>
      <c r="Q57" s="141"/>
      <c r="R57" s="141" t="s">
        <v>449</v>
      </c>
    </row>
    <row r="58" spans="11:18" x14ac:dyDescent="0.25">
      <c r="K58" s="268" t="s">
        <v>73</v>
      </c>
      <c r="L58" s="141" t="s">
        <v>514</v>
      </c>
      <c r="M58" s="141" t="s">
        <v>515</v>
      </c>
      <c r="N58" s="141" t="s">
        <v>15</v>
      </c>
      <c r="O58" s="141" t="s">
        <v>178</v>
      </c>
      <c r="P58" s="141"/>
      <c r="Q58" s="141"/>
      <c r="R58" s="141" t="s">
        <v>449</v>
      </c>
    </row>
    <row r="59" spans="11:18" x14ac:dyDescent="0.25">
      <c r="K59" s="268" t="s">
        <v>73</v>
      </c>
      <c r="L59" s="141" t="s">
        <v>516</v>
      </c>
      <c r="M59" s="141" t="s">
        <v>517</v>
      </c>
      <c r="N59" s="141" t="s">
        <v>15</v>
      </c>
      <c r="O59" s="141" t="s">
        <v>178</v>
      </c>
      <c r="P59" s="141"/>
      <c r="Q59" s="141"/>
      <c r="R59" s="141" t="s">
        <v>449</v>
      </c>
    </row>
    <row r="60" spans="11:18" x14ac:dyDescent="0.25">
      <c r="K60" s="270" t="s">
        <v>73</v>
      </c>
      <c r="L60" s="168" t="s">
        <v>518</v>
      </c>
      <c r="M60" s="168" t="s">
        <v>519</v>
      </c>
      <c r="N60" s="168" t="s">
        <v>15</v>
      </c>
      <c r="O60" s="168" t="s">
        <v>178</v>
      </c>
      <c r="P60" s="168"/>
      <c r="Q60" s="168"/>
      <c r="R60" s="168" t="s">
        <v>449</v>
      </c>
    </row>
    <row r="61" spans="11:18" x14ac:dyDescent="0.25">
      <c r="K61" s="268" t="s">
        <v>73</v>
      </c>
      <c r="L61" s="141" t="s">
        <v>520</v>
      </c>
      <c r="M61" s="141" t="s">
        <v>521</v>
      </c>
      <c r="N61" s="141" t="s">
        <v>15</v>
      </c>
      <c r="O61" s="141" t="s">
        <v>178</v>
      </c>
      <c r="P61" s="141"/>
      <c r="Q61" s="141"/>
      <c r="R61" s="141" t="s">
        <v>449</v>
      </c>
    </row>
    <row r="62" spans="11:18" x14ac:dyDescent="0.25">
      <c r="K62" s="268" t="s">
        <v>73</v>
      </c>
      <c r="L62" s="141" t="s">
        <v>522</v>
      </c>
      <c r="M62" s="141" t="s">
        <v>523</v>
      </c>
      <c r="N62" s="141" t="s">
        <v>15</v>
      </c>
      <c r="O62" s="141" t="s">
        <v>178</v>
      </c>
      <c r="P62" s="141"/>
      <c r="Q62" s="141"/>
      <c r="R62" s="141" t="s">
        <v>449</v>
      </c>
    </row>
    <row r="63" spans="11:18" x14ac:dyDescent="0.25">
      <c r="K63" s="268" t="s">
        <v>73</v>
      </c>
      <c r="L63" s="141" t="s">
        <v>524</v>
      </c>
      <c r="M63" s="141" t="s">
        <v>525</v>
      </c>
      <c r="N63" s="141" t="s">
        <v>15</v>
      </c>
      <c r="O63" s="141" t="s">
        <v>178</v>
      </c>
      <c r="P63" s="141"/>
      <c r="Q63" s="141"/>
      <c r="R63" s="141" t="s">
        <v>449</v>
      </c>
    </row>
    <row r="64" spans="11:18" x14ac:dyDescent="0.25">
      <c r="K64" s="268" t="s">
        <v>73</v>
      </c>
      <c r="L64" s="141" t="s">
        <v>526</v>
      </c>
      <c r="M64" s="141" t="s">
        <v>527</v>
      </c>
      <c r="N64" s="141" t="s">
        <v>15</v>
      </c>
      <c r="O64" s="141" t="s">
        <v>178</v>
      </c>
      <c r="P64" s="141"/>
      <c r="Q64" s="141"/>
      <c r="R64" s="141" t="s">
        <v>449</v>
      </c>
    </row>
    <row r="65" spans="11:18" x14ac:dyDescent="0.25">
      <c r="K65" s="268" t="s">
        <v>73</v>
      </c>
      <c r="L65" s="141" t="s">
        <v>528</v>
      </c>
      <c r="M65" s="141" t="s">
        <v>529</v>
      </c>
      <c r="N65" s="141" t="s">
        <v>15</v>
      </c>
      <c r="O65" s="141" t="s">
        <v>178</v>
      </c>
      <c r="P65" s="141"/>
      <c r="Q65" s="141"/>
      <c r="R65" s="141" t="s">
        <v>449</v>
      </c>
    </row>
    <row r="66" spans="11:18" x14ac:dyDescent="0.25">
      <c r="K66" s="268" t="s">
        <v>73</v>
      </c>
      <c r="L66" s="141" t="s">
        <v>530</v>
      </c>
      <c r="M66" s="141" t="s">
        <v>531</v>
      </c>
      <c r="N66" s="141" t="s">
        <v>15</v>
      </c>
      <c r="O66" s="141" t="s">
        <v>178</v>
      </c>
      <c r="P66" s="141"/>
      <c r="Q66" s="141"/>
      <c r="R66" s="141" t="s">
        <v>449</v>
      </c>
    </row>
    <row r="67" spans="11:18" x14ac:dyDescent="0.25">
      <c r="K67" s="268" t="s">
        <v>73</v>
      </c>
      <c r="L67" s="141" t="s">
        <v>532</v>
      </c>
      <c r="M67" s="141" t="s">
        <v>533</v>
      </c>
      <c r="N67" s="141" t="s">
        <v>15</v>
      </c>
      <c r="O67" s="141" t="s">
        <v>178</v>
      </c>
      <c r="P67" s="141"/>
      <c r="Q67" s="141"/>
      <c r="R67" s="141" t="s">
        <v>449</v>
      </c>
    </row>
    <row r="68" spans="11:18" x14ac:dyDescent="0.25">
      <c r="K68" s="268" t="s">
        <v>73</v>
      </c>
      <c r="L68" s="141" t="s">
        <v>534</v>
      </c>
      <c r="M68" s="141" t="s">
        <v>535</v>
      </c>
      <c r="N68" s="141" t="s">
        <v>15</v>
      </c>
      <c r="O68" s="141" t="s">
        <v>178</v>
      </c>
      <c r="P68" s="141"/>
      <c r="Q68" s="141"/>
      <c r="R68" s="141" t="s">
        <v>449</v>
      </c>
    </row>
    <row r="69" spans="11:18" x14ac:dyDescent="0.25">
      <c r="K69" s="270" t="s">
        <v>73</v>
      </c>
      <c r="L69" s="168" t="s">
        <v>536</v>
      </c>
      <c r="M69" s="168" t="s">
        <v>537</v>
      </c>
      <c r="N69" s="168" t="s">
        <v>15</v>
      </c>
      <c r="O69" s="168" t="s">
        <v>178</v>
      </c>
      <c r="P69" s="168"/>
      <c r="Q69" s="168"/>
      <c r="R69" s="168" t="s">
        <v>449</v>
      </c>
    </row>
    <row r="70" spans="11:18" x14ac:dyDescent="0.25">
      <c r="K70" s="268" t="s">
        <v>73</v>
      </c>
      <c r="L70" s="141" t="s">
        <v>538</v>
      </c>
      <c r="M70" s="141" t="s">
        <v>539</v>
      </c>
      <c r="N70" s="141" t="s">
        <v>15</v>
      </c>
      <c r="O70" s="411" t="s">
        <v>178</v>
      </c>
      <c r="P70" s="141"/>
      <c r="Q70" s="141"/>
      <c r="R70" s="141" t="s">
        <v>449</v>
      </c>
    </row>
    <row r="71" spans="11:18" x14ac:dyDescent="0.25">
      <c r="K71" s="268" t="s">
        <v>73</v>
      </c>
      <c r="L71" s="141" t="s">
        <v>540</v>
      </c>
      <c r="M71" s="141" t="s">
        <v>541</v>
      </c>
      <c r="N71" s="141" t="s">
        <v>15</v>
      </c>
      <c r="O71" s="141" t="s">
        <v>178</v>
      </c>
      <c r="P71" s="269"/>
      <c r="Q71" s="269"/>
      <c r="R71" s="269" t="s">
        <v>449</v>
      </c>
    </row>
    <row r="72" spans="11:18" x14ac:dyDescent="0.25">
      <c r="K72" s="270" t="s">
        <v>73</v>
      </c>
      <c r="L72" s="168" t="s">
        <v>542</v>
      </c>
      <c r="M72" s="168" t="s">
        <v>543</v>
      </c>
      <c r="N72" s="168" t="s">
        <v>15</v>
      </c>
      <c r="O72" s="168" t="s">
        <v>178</v>
      </c>
      <c r="P72" s="336"/>
      <c r="Q72" s="336"/>
      <c r="R72" s="336" t="s">
        <v>449</v>
      </c>
    </row>
    <row r="73" spans="11:18" x14ac:dyDescent="0.25">
      <c r="K73" s="268" t="s">
        <v>73</v>
      </c>
      <c r="L73" s="141" t="s">
        <v>544</v>
      </c>
      <c r="M73" s="141" t="s">
        <v>545</v>
      </c>
      <c r="N73" s="141" t="s">
        <v>15</v>
      </c>
      <c r="O73" s="141" t="s">
        <v>178</v>
      </c>
      <c r="P73" s="141"/>
      <c r="Q73" s="141"/>
      <c r="R73" s="141" t="s">
        <v>449</v>
      </c>
    </row>
    <row r="74" spans="11:18" x14ac:dyDescent="0.25">
      <c r="K74" s="268" t="s">
        <v>73</v>
      </c>
      <c r="L74" s="141" t="s">
        <v>546</v>
      </c>
      <c r="M74" s="141" t="s">
        <v>547</v>
      </c>
      <c r="N74" s="141" t="s">
        <v>15</v>
      </c>
      <c r="O74" s="141" t="s">
        <v>178</v>
      </c>
      <c r="P74" s="269"/>
      <c r="Q74" s="269"/>
      <c r="R74" s="269" t="s">
        <v>449</v>
      </c>
    </row>
    <row r="75" spans="11:18" x14ac:dyDescent="0.25">
      <c r="K75" s="270" t="s">
        <v>73</v>
      </c>
      <c r="L75" s="168" t="s">
        <v>548</v>
      </c>
      <c r="M75" s="168" t="s">
        <v>549</v>
      </c>
      <c r="N75" s="168" t="s">
        <v>15</v>
      </c>
      <c r="O75" s="168" t="s">
        <v>178</v>
      </c>
      <c r="P75" s="336"/>
      <c r="Q75" s="336"/>
      <c r="R75" s="336" t="s">
        <v>449</v>
      </c>
    </row>
    <row r="76" spans="11:18" x14ac:dyDescent="0.25">
      <c r="K76" s="268" t="s">
        <v>73</v>
      </c>
      <c r="L76" s="141" t="s">
        <v>550</v>
      </c>
      <c r="M76" s="141" t="s">
        <v>551</v>
      </c>
      <c r="N76" s="141" t="s">
        <v>15</v>
      </c>
      <c r="O76" s="411" t="s">
        <v>178</v>
      </c>
      <c r="P76" s="141"/>
      <c r="Q76" s="141"/>
      <c r="R76" s="141" t="s">
        <v>449</v>
      </c>
    </row>
    <row r="77" spans="11:18" x14ac:dyDescent="0.25">
      <c r="K77" s="268" t="s">
        <v>73</v>
      </c>
      <c r="L77" s="141" t="s">
        <v>552</v>
      </c>
      <c r="M77" s="141" t="s">
        <v>553</v>
      </c>
      <c r="N77" s="141" t="s">
        <v>15</v>
      </c>
      <c r="O77" s="141" t="s">
        <v>178</v>
      </c>
      <c r="P77" s="141"/>
      <c r="Q77" s="141"/>
      <c r="R77" s="141" t="s">
        <v>449</v>
      </c>
    </row>
    <row r="78" spans="11:18" x14ac:dyDescent="0.25">
      <c r="K78" s="270" t="s">
        <v>73</v>
      </c>
      <c r="L78" s="168" t="s">
        <v>554</v>
      </c>
      <c r="M78" s="168" t="s">
        <v>555</v>
      </c>
      <c r="N78" s="168" t="s">
        <v>15</v>
      </c>
      <c r="O78" s="168" t="s">
        <v>178</v>
      </c>
      <c r="P78" s="168"/>
      <c r="Q78" s="168"/>
      <c r="R78" s="168" t="s">
        <v>449</v>
      </c>
    </row>
    <row r="79" spans="11:18" x14ac:dyDescent="0.25">
      <c r="K79" s="271" t="s">
        <v>73</v>
      </c>
      <c r="L79" s="141" t="s">
        <v>556</v>
      </c>
      <c r="M79" s="141" t="s">
        <v>557</v>
      </c>
      <c r="N79" s="141" t="s">
        <v>15</v>
      </c>
      <c r="O79" s="141" t="s">
        <v>178</v>
      </c>
      <c r="P79" s="141"/>
      <c r="Q79" s="141"/>
      <c r="R79" s="141" t="s">
        <v>449</v>
      </c>
    </row>
    <row r="80" spans="11:18" x14ac:dyDescent="0.25">
      <c r="K80" s="271" t="s">
        <v>73</v>
      </c>
      <c r="L80" s="141" t="s">
        <v>559</v>
      </c>
      <c r="M80" s="141" t="s">
        <v>560</v>
      </c>
      <c r="N80" s="141" t="s">
        <v>15</v>
      </c>
      <c r="O80" s="141" t="s">
        <v>178</v>
      </c>
      <c r="P80" s="141"/>
      <c r="Q80" s="141"/>
      <c r="R80" s="141" t="s">
        <v>449</v>
      </c>
    </row>
    <row r="81" spans="11:18" x14ac:dyDescent="0.25">
      <c r="K81" s="271" t="s">
        <v>73</v>
      </c>
      <c r="L81" s="141" t="s">
        <v>561</v>
      </c>
      <c r="M81" s="141" t="s">
        <v>562</v>
      </c>
      <c r="N81" s="141" t="s">
        <v>15</v>
      </c>
      <c r="O81" s="141" t="s">
        <v>178</v>
      </c>
      <c r="P81" s="141"/>
      <c r="Q81" s="141"/>
      <c r="R81" s="141" t="s">
        <v>449</v>
      </c>
    </row>
    <row r="82" spans="11:18" x14ac:dyDescent="0.25">
      <c r="K82" s="207" t="s">
        <v>73</v>
      </c>
      <c r="L82" s="294" t="s">
        <v>563</v>
      </c>
      <c r="M82" s="294" t="s">
        <v>564</v>
      </c>
      <c r="N82" s="168" t="s">
        <v>15</v>
      </c>
      <c r="O82" s="168" t="s">
        <v>178</v>
      </c>
      <c r="P82" s="168"/>
      <c r="Q82" s="168"/>
      <c r="R82" s="168" t="s">
        <v>449</v>
      </c>
    </row>
    <row r="83" spans="11:18" x14ac:dyDescent="0.25">
      <c r="K83" s="271"/>
      <c r="L83" s="141"/>
      <c r="M83" s="141"/>
      <c r="N83" s="141"/>
      <c r="O83" s="141"/>
      <c r="P83" s="141"/>
      <c r="Q83" s="141"/>
      <c r="R83" s="141"/>
    </row>
    <row r="84" spans="11:18" x14ac:dyDescent="0.25">
      <c r="K84" s="271"/>
      <c r="L84" s="141"/>
      <c r="M84" s="141"/>
      <c r="N84" s="141"/>
      <c r="O84" s="141"/>
      <c r="P84" s="141"/>
      <c r="Q84" s="141"/>
      <c r="R84" s="141"/>
    </row>
    <row r="85" spans="11:18" x14ac:dyDescent="0.25">
      <c r="K85" s="271"/>
      <c r="L85" s="141"/>
      <c r="M85" s="141"/>
      <c r="N85" s="141"/>
      <c r="O85" s="141"/>
      <c r="P85" s="141"/>
      <c r="Q85" s="141"/>
      <c r="R85" s="141"/>
    </row>
    <row r="86" spans="11:18" x14ac:dyDescent="0.25">
      <c r="K86" s="271"/>
      <c r="L86" s="141"/>
      <c r="M86" s="141"/>
      <c r="N86" s="141"/>
      <c r="O86" s="141"/>
      <c r="P86" s="141"/>
      <c r="Q86" s="141"/>
      <c r="R86" s="141"/>
    </row>
    <row r="87" spans="11:18" x14ac:dyDescent="0.25">
      <c r="K87" s="271"/>
      <c r="L87" s="141"/>
      <c r="M87" s="141"/>
      <c r="N87" s="141"/>
      <c r="O87" s="141"/>
      <c r="P87" s="141"/>
      <c r="Q87" s="141"/>
      <c r="R87" s="14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B1:AM47"/>
  <sheetViews>
    <sheetView showGridLines="0" workbookViewId="0">
      <pane ySplit="1" topLeftCell="A17" activePane="bottomLeft" state="frozen"/>
      <selection activeCell="L104" sqref="L104"/>
      <selection pane="bottomLeft" activeCell="A42" sqref="A42"/>
    </sheetView>
  </sheetViews>
  <sheetFormatPr defaultColWidth="9" defaultRowHeight="15" x14ac:dyDescent="0.25"/>
  <cols>
    <col min="1" max="1" width="1.75" style="88" customWidth="1"/>
    <col min="2" max="2" width="17.125" style="88" bestFit="1" customWidth="1"/>
    <col min="3" max="3" width="24.25" style="88" bestFit="1" customWidth="1"/>
    <col min="4" max="4" width="11.5" style="88" customWidth="1"/>
    <col min="5" max="5" width="12.75" style="88" bestFit="1" customWidth="1"/>
    <col min="6" max="6" width="11" style="88" customWidth="1"/>
    <col min="7" max="29" width="8.875" style="88" customWidth="1"/>
    <col min="30" max="31" width="9" style="88"/>
    <col min="32" max="32" width="10.25" style="88" bestFit="1" customWidth="1"/>
    <col min="33" max="16384" width="9" style="88"/>
  </cols>
  <sheetData>
    <row r="1" spans="2:38" ht="26.25" x14ac:dyDescent="0.25">
      <c r="B1" s="58" t="s">
        <v>171</v>
      </c>
      <c r="C1" s="4"/>
      <c r="D1" s="89"/>
      <c r="E1" s="8"/>
    </row>
    <row r="3" spans="2:38" x14ac:dyDescent="0.25">
      <c r="B3" s="90" t="s">
        <v>35</v>
      </c>
    </row>
    <row r="4" spans="2:38" ht="15.75" thickBot="1" x14ac:dyDescent="0.3">
      <c r="B4" s="91" t="s">
        <v>36</v>
      </c>
      <c r="C4" s="91" t="s">
        <v>176</v>
      </c>
      <c r="D4" s="91" t="s">
        <v>38</v>
      </c>
      <c r="E4" s="91" t="s">
        <v>175</v>
      </c>
    </row>
    <row r="5" spans="2:38" ht="25.5" x14ac:dyDescent="0.25">
      <c r="B5" s="1" t="s">
        <v>81</v>
      </c>
      <c r="C5" s="1" t="s">
        <v>29</v>
      </c>
      <c r="D5" s="1" t="s">
        <v>82</v>
      </c>
      <c r="E5" s="1" t="s">
        <v>83</v>
      </c>
    </row>
    <row r="6" spans="2:38" s="48" customFormat="1" x14ac:dyDescent="0.25">
      <c r="B6" s="48" t="s">
        <v>619</v>
      </c>
      <c r="C6" s="48" t="s">
        <v>620</v>
      </c>
      <c r="D6" s="81">
        <v>1</v>
      </c>
      <c r="E6" s="81">
        <v>1</v>
      </c>
    </row>
    <row r="7" spans="2:38" s="48" customFormat="1" x14ac:dyDescent="0.25">
      <c r="B7" s="48" t="s">
        <v>621</v>
      </c>
      <c r="C7" s="48" t="s">
        <v>622</v>
      </c>
      <c r="D7" s="81">
        <v>1</v>
      </c>
      <c r="E7" s="81">
        <v>1</v>
      </c>
    </row>
    <row r="8" spans="2:38" s="48" customFormat="1" x14ac:dyDescent="0.25">
      <c r="B8" s="48" t="s">
        <v>623</v>
      </c>
      <c r="C8" s="48" t="s">
        <v>624</v>
      </c>
      <c r="D8" s="81">
        <v>1</v>
      </c>
      <c r="E8" s="81">
        <v>1</v>
      </c>
    </row>
    <row r="9" spans="2:38" s="48" customFormat="1" x14ac:dyDescent="0.25">
      <c r="B9" s="48" t="s">
        <v>625</v>
      </c>
      <c r="C9" s="48" t="s">
        <v>626</v>
      </c>
      <c r="D9" s="81">
        <v>1</v>
      </c>
      <c r="E9" s="81">
        <v>1</v>
      </c>
    </row>
    <row r="10" spans="2:38" s="48" customFormat="1" x14ac:dyDescent="0.25">
      <c r="B10" s="48" t="s">
        <v>627</v>
      </c>
      <c r="C10" s="48" t="s">
        <v>628</v>
      </c>
      <c r="D10" s="81">
        <v>1</v>
      </c>
      <c r="E10" s="81">
        <v>1</v>
      </c>
    </row>
    <row r="11" spans="2:38" s="48" customFormat="1" x14ac:dyDescent="0.25">
      <c r="B11" s="48" t="s">
        <v>629</v>
      </c>
      <c r="C11" s="48" t="s">
        <v>630</v>
      </c>
      <c r="D11" s="81">
        <v>1</v>
      </c>
      <c r="E11" s="81">
        <v>1</v>
      </c>
    </row>
    <row r="12" spans="2:38" s="48" customFormat="1" x14ac:dyDescent="0.25">
      <c r="B12" s="48" t="s">
        <v>631</v>
      </c>
      <c r="C12" s="48" t="s">
        <v>632</v>
      </c>
      <c r="D12" s="81">
        <v>1</v>
      </c>
      <c r="E12" s="81">
        <v>1</v>
      </c>
    </row>
    <row r="13" spans="2:38" s="48" customFormat="1" x14ac:dyDescent="0.25">
      <c r="B13" s="48" t="s">
        <v>633</v>
      </c>
      <c r="C13" s="48" t="s">
        <v>634</v>
      </c>
      <c r="D13" s="81">
        <v>1</v>
      </c>
      <c r="E13" s="81">
        <v>1</v>
      </c>
    </row>
    <row r="14" spans="2:38" s="48" customFormat="1" x14ac:dyDescent="0.25">
      <c r="B14" s="48" t="s">
        <v>635</v>
      </c>
      <c r="C14" s="48" t="s">
        <v>636</v>
      </c>
      <c r="D14" s="81">
        <v>1</v>
      </c>
      <c r="E14" s="81">
        <v>1</v>
      </c>
    </row>
    <row r="15" spans="2:38" s="48" customFormat="1" x14ac:dyDescent="0.25">
      <c r="B15" s="48" t="s">
        <v>637</v>
      </c>
      <c r="C15" s="48" t="s">
        <v>638</v>
      </c>
      <c r="D15" s="81">
        <v>1</v>
      </c>
      <c r="E15" s="81">
        <v>1</v>
      </c>
    </row>
    <row r="16" spans="2:38" s="48" customFormat="1" x14ac:dyDescent="0.25">
      <c r="B16" s="48" t="s">
        <v>639</v>
      </c>
      <c r="C16" s="48" t="s">
        <v>640</v>
      </c>
      <c r="D16" s="81">
        <v>1</v>
      </c>
      <c r="E16" s="81">
        <v>1</v>
      </c>
      <c r="AE16" s="88"/>
      <c r="AF16" s="88"/>
      <c r="AG16" s="88"/>
      <c r="AH16" s="88"/>
      <c r="AI16" s="88"/>
      <c r="AJ16" s="88"/>
      <c r="AK16" s="88"/>
      <c r="AL16" s="88"/>
    </row>
    <row r="17" spans="2:39" x14ac:dyDescent="0.25">
      <c r="B17" s="50" t="s">
        <v>641</v>
      </c>
      <c r="C17" s="50" t="s">
        <v>642</v>
      </c>
      <c r="D17" s="92">
        <v>1</v>
      </c>
      <c r="E17" s="92">
        <v>1</v>
      </c>
    </row>
    <row r="19" spans="2:39" x14ac:dyDescent="0.25">
      <c r="B19" s="90" t="s">
        <v>35</v>
      </c>
      <c r="C19" s="90"/>
    </row>
    <row r="20" spans="2:39" ht="15.75" thickBot="1" x14ac:dyDescent="0.3">
      <c r="B20" s="91" t="s">
        <v>36</v>
      </c>
      <c r="C20" s="91" t="s">
        <v>176</v>
      </c>
      <c r="D20" s="94" t="s">
        <v>172</v>
      </c>
      <c r="E20" s="94" t="s">
        <v>173</v>
      </c>
      <c r="F20" s="91" t="s">
        <v>286</v>
      </c>
      <c r="G20" s="91" t="s">
        <v>41</v>
      </c>
      <c r="H20" s="91" t="s">
        <v>48</v>
      </c>
      <c r="I20" s="91" t="s">
        <v>291</v>
      </c>
      <c r="J20" s="91" t="s">
        <v>292</v>
      </c>
      <c r="K20" s="91" t="s">
        <v>293</v>
      </c>
      <c r="L20" s="91" t="s">
        <v>294</v>
      </c>
      <c r="M20" s="91" t="s">
        <v>295</v>
      </c>
      <c r="N20" s="91" t="s">
        <v>296</v>
      </c>
      <c r="O20" s="91" t="s">
        <v>297</v>
      </c>
      <c r="P20" s="91" t="s">
        <v>298</v>
      </c>
      <c r="Q20" s="91" t="s">
        <v>299</v>
      </c>
      <c r="R20" s="91" t="s">
        <v>300</v>
      </c>
      <c r="S20" s="91" t="s">
        <v>1</v>
      </c>
      <c r="T20" s="91" t="s">
        <v>2</v>
      </c>
      <c r="U20" s="91" t="s">
        <v>3</v>
      </c>
      <c r="V20" s="91" t="s">
        <v>301</v>
      </c>
      <c r="W20" s="91" t="s">
        <v>302</v>
      </c>
      <c r="X20" s="91" t="s">
        <v>303</v>
      </c>
      <c r="Y20" s="91" t="s">
        <v>304</v>
      </c>
      <c r="Z20" s="91" t="s">
        <v>4</v>
      </c>
      <c r="AA20" s="91" t="s">
        <v>5</v>
      </c>
      <c r="AB20" s="91" t="s">
        <v>6</v>
      </c>
      <c r="AC20" s="91" t="s">
        <v>305</v>
      </c>
      <c r="AD20" s="91" t="s">
        <v>7</v>
      </c>
      <c r="AE20" s="91" t="s">
        <v>306</v>
      </c>
      <c r="AF20" s="91" t="s">
        <v>8</v>
      </c>
      <c r="AG20" s="91" t="s">
        <v>9</v>
      </c>
      <c r="AH20" s="91" t="s">
        <v>10</v>
      </c>
      <c r="AI20" s="91" t="s">
        <v>11</v>
      </c>
      <c r="AJ20" s="91" t="s">
        <v>307</v>
      </c>
      <c r="AK20" s="91" t="s">
        <v>12</v>
      </c>
      <c r="AL20" s="91" t="s">
        <v>13</v>
      </c>
      <c r="AM20" s="91" t="s">
        <v>14</v>
      </c>
    </row>
    <row r="21" spans="2:39" customFormat="1" ht="38.25" x14ac:dyDescent="0.25">
      <c r="B21" s="1" t="s">
        <v>174</v>
      </c>
      <c r="C21" s="1" t="s">
        <v>29</v>
      </c>
      <c r="D21" s="2" t="s">
        <v>181</v>
      </c>
      <c r="E21" s="2" t="s">
        <v>182</v>
      </c>
      <c r="F21" s="1" t="s">
        <v>84</v>
      </c>
      <c r="G21" s="1" t="s">
        <v>414</v>
      </c>
      <c r="H21" s="1" t="s">
        <v>413</v>
      </c>
      <c r="I21" s="1" t="s">
        <v>310</v>
      </c>
      <c r="J21" s="1" t="s">
        <v>311</v>
      </c>
      <c r="K21" s="1" t="s">
        <v>312</v>
      </c>
      <c r="L21" s="1" t="s">
        <v>313</v>
      </c>
      <c r="M21" s="1" t="s">
        <v>314</v>
      </c>
      <c r="N21" s="1" t="s">
        <v>315</v>
      </c>
      <c r="O21" s="1" t="s">
        <v>316</v>
      </c>
      <c r="P21" s="1" t="s">
        <v>317</v>
      </c>
      <c r="Q21" s="1" t="s">
        <v>318</v>
      </c>
      <c r="R21" s="1" t="s">
        <v>300</v>
      </c>
      <c r="S21" s="1" t="s">
        <v>86</v>
      </c>
      <c r="T21" s="1" t="s">
        <v>87</v>
      </c>
      <c r="U21" s="1" t="s">
        <v>319</v>
      </c>
      <c r="V21" s="1" t="s">
        <v>320</v>
      </c>
      <c r="W21" s="1" t="s">
        <v>321</v>
      </c>
      <c r="X21" s="1" t="s">
        <v>322</v>
      </c>
      <c r="Y21" s="1" t="s">
        <v>323</v>
      </c>
      <c r="Z21" s="1" t="s">
        <v>88</v>
      </c>
      <c r="AA21" s="1" t="s">
        <v>89</v>
      </c>
      <c r="AB21" s="1" t="s">
        <v>90</v>
      </c>
      <c r="AC21" s="1" t="s">
        <v>324</v>
      </c>
      <c r="AD21" s="1" t="s">
        <v>91</v>
      </c>
      <c r="AE21" s="1" t="s">
        <v>325</v>
      </c>
      <c r="AF21" s="1" t="s">
        <v>92</v>
      </c>
      <c r="AG21" s="1" t="s">
        <v>326</v>
      </c>
      <c r="AH21" s="1" t="s">
        <v>93</v>
      </c>
      <c r="AI21" s="1" t="s">
        <v>94</v>
      </c>
      <c r="AJ21" s="1" t="s">
        <v>327</v>
      </c>
      <c r="AK21" s="1" t="s">
        <v>95</v>
      </c>
      <c r="AL21" s="1" t="s">
        <v>328</v>
      </c>
      <c r="AM21" s="1" t="s">
        <v>96</v>
      </c>
    </row>
    <row r="22" spans="2:39" s="48" customFormat="1" x14ac:dyDescent="0.25">
      <c r="B22" s="48" t="s">
        <v>619</v>
      </c>
      <c r="C22" s="48" t="s">
        <v>620</v>
      </c>
      <c r="D22" s="323" t="s">
        <v>331</v>
      </c>
      <c r="E22" s="48" t="s">
        <v>376</v>
      </c>
      <c r="F22" s="81">
        <v>1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r="23" spans="2:39" s="48" customFormat="1" x14ac:dyDescent="0.25">
      <c r="B23" s="48" t="s">
        <v>621</v>
      </c>
      <c r="C23" s="48" t="s">
        <v>622</v>
      </c>
      <c r="D23" s="323" t="s">
        <v>394</v>
      </c>
      <c r="E23" s="48" t="s">
        <v>377</v>
      </c>
      <c r="F23" s="81">
        <v>1</v>
      </c>
      <c r="G23" s="48" t="s">
        <v>68</v>
      </c>
      <c r="H23" s="48" t="s">
        <v>76</v>
      </c>
      <c r="I23" s="81">
        <v>1</v>
      </c>
      <c r="J23" s="81">
        <v>1</v>
      </c>
      <c r="K23" s="81">
        <v>1</v>
      </c>
      <c r="L23" s="81">
        <v>1</v>
      </c>
      <c r="M23" s="81">
        <v>1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81">
        <v>1</v>
      </c>
      <c r="V23" s="81">
        <v>1</v>
      </c>
      <c r="W23" s="81">
        <v>1</v>
      </c>
      <c r="X23" s="81">
        <v>1</v>
      </c>
      <c r="Y23" s="81">
        <v>1</v>
      </c>
      <c r="Z23" s="81">
        <v>1</v>
      </c>
      <c r="AA23" s="81">
        <v>1</v>
      </c>
      <c r="AB23" s="81">
        <v>1</v>
      </c>
      <c r="AC23" s="81">
        <v>1</v>
      </c>
      <c r="AD23" s="81">
        <v>1</v>
      </c>
      <c r="AE23" s="81">
        <v>1</v>
      </c>
      <c r="AF23" s="81">
        <v>1</v>
      </c>
      <c r="AG23" s="81">
        <v>1</v>
      </c>
      <c r="AH23" s="81">
        <v>1</v>
      </c>
      <c r="AI23" s="81">
        <v>1</v>
      </c>
      <c r="AJ23" s="81">
        <v>1</v>
      </c>
      <c r="AK23" s="81">
        <v>1</v>
      </c>
      <c r="AL23" s="81">
        <v>1</v>
      </c>
      <c r="AM23" s="81">
        <v>1</v>
      </c>
    </row>
    <row r="24" spans="2:39" s="48" customFormat="1" x14ac:dyDescent="0.25">
      <c r="D24" s="323" t="s">
        <v>407</v>
      </c>
      <c r="G24" s="48" t="s">
        <v>68</v>
      </c>
      <c r="H24" s="48" t="s">
        <v>76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0</v>
      </c>
      <c r="Y24" s="81">
        <v>0</v>
      </c>
      <c r="Z24" s="81">
        <v>0</v>
      </c>
      <c r="AA24" s="81">
        <v>0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</row>
    <row r="25" spans="2:39" s="48" customFormat="1" x14ac:dyDescent="0.25">
      <c r="B25" s="48" t="s">
        <v>623</v>
      </c>
      <c r="C25" s="48" t="s">
        <v>624</v>
      </c>
      <c r="D25" s="323" t="s">
        <v>408</v>
      </c>
      <c r="E25" s="48" t="s">
        <v>383</v>
      </c>
      <c r="F25" s="81">
        <v>1</v>
      </c>
      <c r="G25" s="48" t="s">
        <v>68</v>
      </c>
      <c r="H25" s="48" t="s">
        <v>76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  <c r="Z25" s="81">
        <v>0</v>
      </c>
      <c r="AA25" s="81">
        <v>0</v>
      </c>
      <c r="AB25" s="81">
        <v>0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</row>
    <row r="26" spans="2:39" s="48" customFormat="1" x14ac:dyDescent="0.25">
      <c r="D26" s="338" t="s">
        <v>395</v>
      </c>
      <c r="G26" s="48" t="s">
        <v>68</v>
      </c>
      <c r="H26" s="48" t="s">
        <v>76</v>
      </c>
      <c r="I26" s="81">
        <v>0.85917967672415574</v>
      </c>
      <c r="J26" s="81">
        <v>0.75338550258585213</v>
      </c>
      <c r="K26" s="81">
        <v>0.86576913560471835</v>
      </c>
      <c r="L26" s="81">
        <v>0.72173156054393384</v>
      </c>
      <c r="M26" s="81">
        <v>0.92833645790718</v>
      </c>
      <c r="N26" s="81">
        <v>0.79602827330865034</v>
      </c>
      <c r="O26" s="81">
        <v>0.92813884917722445</v>
      </c>
      <c r="P26" s="81">
        <v>0.91962899181941116</v>
      </c>
      <c r="Q26" s="81">
        <v>0</v>
      </c>
      <c r="R26" s="81">
        <v>0.38975274731820275</v>
      </c>
      <c r="S26" s="81">
        <v>0.58698658969270556</v>
      </c>
      <c r="T26" s="81">
        <v>0.35019583474560312</v>
      </c>
      <c r="U26" s="81">
        <v>1</v>
      </c>
      <c r="V26" s="81">
        <v>0.71931331362122686</v>
      </c>
      <c r="W26" s="81">
        <v>0.9985306995339519</v>
      </c>
      <c r="X26" s="81">
        <v>0.88420449080450703</v>
      </c>
      <c r="Y26" s="81">
        <v>0.96685263179519398</v>
      </c>
      <c r="Z26" s="81">
        <v>0.47378319769680421</v>
      </c>
      <c r="AA26" s="81">
        <v>0.59742966307745748</v>
      </c>
      <c r="AB26" s="81">
        <v>0</v>
      </c>
      <c r="AC26" s="81">
        <v>0.79511082754383477</v>
      </c>
      <c r="AD26" s="81">
        <v>0.62977990550489515</v>
      </c>
      <c r="AE26" s="81">
        <v>0.43632172282553372</v>
      </c>
      <c r="AF26" s="81">
        <v>0.82379424355244013</v>
      </c>
      <c r="AG26" s="81">
        <v>0.98457183874096676</v>
      </c>
      <c r="AH26" s="81">
        <v>1</v>
      </c>
      <c r="AI26" s="81">
        <v>0.94911191719983623</v>
      </c>
      <c r="AJ26" s="81">
        <v>1</v>
      </c>
      <c r="AK26" s="81">
        <v>0</v>
      </c>
      <c r="AL26" s="81">
        <v>0.75594074295289071</v>
      </c>
      <c r="AM26" s="81">
        <v>8.342411986807341E-2</v>
      </c>
    </row>
    <row r="27" spans="2:39" s="48" customFormat="1" x14ac:dyDescent="0.25">
      <c r="D27" s="338" t="s">
        <v>397</v>
      </c>
      <c r="G27" s="48" t="s">
        <v>68</v>
      </c>
      <c r="H27" s="48" t="s">
        <v>76</v>
      </c>
      <c r="I27" s="81">
        <v>0.11306747100537083</v>
      </c>
      <c r="J27" s="81">
        <v>0</v>
      </c>
      <c r="K27" s="81">
        <v>0.10316733723605692</v>
      </c>
      <c r="L27" s="81">
        <v>0.13022726483823552</v>
      </c>
      <c r="M27" s="81">
        <v>1.4439078469546776E-2</v>
      </c>
      <c r="N27" s="81">
        <v>0</v>
      </c>
      <c r="O27" s="81">
        <v>1.8837645013722142E-3</v>
      </c>
      <c r="P27" s="81">
        <v>0</v>
      </c>
      <c r="Q27" s="81">
        <v>0</v>
      </c>
      <c r="R27" s="81">
        <v>5.044367725791931E-2</v>
      </c>
      <c r="S27" s="81">
        <v>0</v>
      </c>
      <c r="T27" s="81">
        <v>0</v>
      </c>
      <c r="U27" s="81">
        <v>0</v>
      </c>
      <c r="V27" s="81">
        <v>2.6794524619683652E-2</v>
      </c>
      <c r="W27" s="81">
        <v>0</v>
      </c>
      <c r="X27" s="81">
        <v>7.8239274424792726E-2</v>
      </c>
      <c r="Y27" s="81">
        <v>1.5323644557328295E-2</v>
      </c>
      <c r="Z27" s="81">
        <v>0</v>
      </c>
      <c r="AA27" s="81">
        <v>4.3963677864337816E-2</v>
      </c>
      <c r="AB27" s="81">
        <v>0</v>
      </c>
      <c r="AC27" s="81">
        <v>5.4958882744931228E-2</v>
      </c>
      <c r="AD27" s="81">
        <v>0</v>
      </c>
      <c r="AE27" s="81">
        <v>0</v>
      </c>
      <c r="AF27" s="81">
        <v>0.10838537751531369</v>
      </c>
      <c r="AG27" s="81">
        <v>4.3981180423112859E-3</v>
      </c>
      <c r="AH27" s="81">
        <v>0</v>
      </c>
      <c r="AI27" s="81">
        <v>0</v>
      </c>
      <c r="AJ27" s="81">
        <v>0</v>
      </c>
      <c r="AK27" s="81">
        <v>0</v>
      </c>
      <c r="AL27" s="81">
        <v>0.18834933189871167</v>
      </c>
      <c r="AM27" s="81">
        <v>1.983374871282105E-2</v>
      </c>
    </row>
    <row r="28" spans="2:39" s="48" customFormat="1" x14ac:dyDescent="0.25">
      <c r="D28" s="338" t="s">
        <v>409</v>
      </c>
      <c r="G28" s="48" t="s">
        <v>68</v>
      </c>
      <c r="H28" s="48" t="s">
        <v>76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0</v>
      </c>
      <c r="Y28" s="81">
        <v>0</v>
      </c>
      <c r="Z28" s="81">
        <v>0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</row>
    <row r="29" spans="2:39" s="48" customFormat="1" x14ac:dyDescent="0.25">
      <c r="D29" s="338" t="s">
        <v>399</v>
      </c>
      <c r="G29" s="48" t="s">
        <v>68</v>
      </c>
      <c r="H29" s="48" t="s">
        <v>76</v>
      </c>
      <c r="I29" s="81">
        <v>1.5654503471448044E-2</v>
      </c>
      <c r="J29" s="81">
        <v>0</v>
      </c>
      <c r="K29" s="81">
        <v>2.772113895981421E-2</v>
      </c>
      <c r="L29" s="81">
        <v>0.13550949732981393</v>
      </c>
      <c r="M29" s="81">
        <v>9.8957393147695773E-3</v>
      </c>
      <c r="N29" s="81">
        <v>0</v>
      </c>
      <c r="O29" s="81">
        <v>7.4500122040725041E-4</v>
      </c>
      <c r="P29" s="81">
        <v>8.4201201654957307E-4</v>
      </c>
      <c r="Q29" s="81">
        <v>1</v>
      </c>
      <c r="R29" s="81">
        <v>0.2915878407908194</v>
      </c>
      <c r="S29" s="81">
        <v>0</v>
      </c>
      <c r="T29" s="81">
        <v>0.62888374195006214</v>
      </c>
      <c r="U29" s="81">
        <v>0</v>
      </c>
      <c r="V29" s="81">
        <v>0</v>
      </c>
      <c r="W29" s="81">
        <v>1.4693004660481146E-3</v>
      </c>
      <c r="X29" s="81">
        <v>4.6960468485434444E-3</v>
      </c>
      <c r="Y29" s="81">
        <v>9.7315539609046237E-3</v>
      </c>
      <c r="Z29" s="81">
        <v>0.47503583473933914</v>
      </c>
      <c r="AA29" s="81">
        <v>0.35860665905820471</v>
      </c>
      <c r="AB29" s="81">
        <v>1</v>
      </c>
      <c r="AC29" s="81">
        <v>8.668297178505599E-2</v>
      </c>
      <c r="AD29" s="81">
        <v>0.36124528966307479</v>
      </c>
      <c r="AE29" s="81">
        <v>0.45887174367781741</v>
      </c>
      <c r="AF29" s="81">
        <v>1.9742146456759264E-2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3.5479330349505603E-3</v>
      </c>
      <c r="AM29" s="81">
        <v>0.52293044010327283</v>
      </c>
    </row>
    <row r="30" spans="2:39" s="48" customFormat="1" x14ac:dyDescent="0.25">
      <c r="D30" s="338" t="s">
        <v>410</v>
      </c>
      <c r="G30" s="48" t="s">
        <v>68</v>
      </c>
      <c r="H30" s="48" t="s">
        <v>76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  <c r="Z30" s="81">
        <v>0</v>
      </c>
      <c r="AA30" s="81">
        <v>0</v>
      </c>
      <c r="AB30" s="81">
        <v>0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</row>
    <row r="31" spans="2:39" s="48" customFormat="1" x14ac:dyDescent="0.25">
      <c r="D31" s="338" t="s">
        <v>411</v>
      </c>
      <c r="G31" s="48" t="s">
        <v>68</v>
      </c>
      <c r="H31" s="48" t="s">
        <v>76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0</v>
      </c>
      <c r="Y31" s="81">
        <v>0</v>
      </c>
      <c r="Z31" s="81">
        <v>0</v>
      </c>
      <c r="AA31" s="81">
        <v>0</v>
      </c>
      <c r="AB31" s="81">
        <v>0</v>
      </c>
      <c r="AC31" s="81">
        <v>0</v>
      </c>
      <c r="AD31" s="81">
        <v>0</v>
      </c>
      <c r="AE31" s="81">
        <v>0</v>
      </c>
      <c r="AF31" s="81">
        <v>0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0</v>
      </c>
    </row>
    <row r="32" spans="2:39" s="48" customFormat="1" x14ac:dyDescent="0.25">
      <c r="D32" s="338" t="s">
        <v>398</v>
      </c>
      <c r="G32" s="48" t="s">
        <v>68</v>
      </c>
      <c r="H32" s="48" t="s">
        <v>76</v>
      </c>
      <c r="I32" s="81">
        <v>1.209834879902541E-2</v>
      </c>
      <c r="J32" s="81">
        <v>0.24661449741414787</v>
      </c>
      <c r="K32" s="81">
        <v>3.3423881994105531E-3</v>
      </c>
      <c r="L32" s="81">
        <v>1.2531677288016714E-2</v>
      </c>
      <c r="M32" s="81">
        <v>4.7328724308503697E-2</v>
      </c>
      <c r="N32" s="81">
        <v>0.20397172669134969</v>
      </c>
      <c r="O32" s="81">
        <v>6.9232385100996149E-2</v>
      </c>
      <c r="P32" s="81">
        <v>7.9528996164039314E-2</v>
      </c>
      <c r="Q32" s="81">
        <v>0</v>
      </c>
      <c r="R32" s="81">
        <v>0.26821573463305853</v>
      </c>
      <c r="S32" s="81">
        <v>0.41301341030729444</v>
      </c>
      <c r="T32" s="81">
        <v>2.0920423304334728E-2</v>
      </c>
      <c r="U32" s="81">
        <v>0</v>
      </c>
      <c r="V32" s="81">
        <v>0.25389216175908946</v>
      </c>
      <c r="W32" s="81">
        <v>0</v>
      </c>
      <c r="X32" s="81">
        <v>3.2860187922156871E-2</v>
      </c>
      <c r="Y32" s="81">
        <v>8.0921696865730412E-3</v>
      </c>
      <c r="Z32" s="81">
        <v>5.1180967563856601E-2</v>
      </c>
      <c r="AA32" s="81">
        <v>0</v>
      </c>
      <c r="AB32" s="81">
        <v>0</v>
      </c>
      <c r="AC32" s="81">
        <v>6.3247317926177979E-2</v>
      </c>
      <c r="AD32" s="81">
        <v>8.9748048320301334E-3</v>
      </c>
      <c r="AE32" s="81">
        <v>0.10480653349664885</v>
      </c>
      <c r="AF32" s="81">
        <v>4.8078232475486919E-2</v>
      </c>
      <c r="AG32" s="81">
        <v>1.1030043216721982E-2</v>
      </c>
      <c r="AH32" s="81">
        <v>0</v>
      </c>
      <c r="AI32" s="81">
        <v>5.0888082800163756E-2</v>
      </c>
      <c r="AJ32" s="81">
        <v>0</v>
      </c>
      <c r="AK32" s="81">
        <v>1</v>
      </c>
      <c r="AL32" s="81">
        <v>5.2161992113447075E-2</v>
      </c>
      <c r="AM32" s="81">
        <v>0.37381169131583269</v>
      </c>
    </row>
    <row r="33" spans="2:39" s="48" customFormat="1" x14ac:dyDescent="0.25">
      <c r="B33" s="48" t="s">
        <v>625</v>
      </c>
      <c r="C33" s="48" t="s">
        <v>626</v>
      </c>
      <c r="D33" s="337" t="s">
        <v>396</v>
      </c>
      <c r="E33" s="48" t="s">
        <v>339</v>
      </c>
      <c r="F33" s="81">
        <v>1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2:39" s="48" customFormat="1" x14ac:dyDescent="0.25">
      <c r="B34" s="48" t="s">
        <v>627</v>
      </c>
      <c r="C34" s="48" t="s">
        <v>628</v>
      </c>
      <c r="D34" s="323" t="s">
        <v>332</v>
      </c>
      <c r="E34" s="48" t="s">
        <v>378</v>
      </c>
      <c r="F34" s="81">
        <v>1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</row>
    <row r="35" spans="2:39" s="48" customFormat="1" x14ac:dyDescent="0.25">
      <c r="B35" s="48" t="s">
        <v>629</v>
      </c>
      <c r="C35" s="48" t="s">
        <v>630</v>
      </c>
      <c r="D35" s="323" t="s">
        <v>402</v>
      </c>
      <c r="E35" s="48" t="s">
        <v>379</v>
      </c>
      <c r="F35" s="81">
        <v>1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</row>
    <row r="36" spans="2:39" s="48" customFormat="1" x14ac:dyDescent="0.25">
      <c r="B36" s="48" t="s">
        <v>631</v>
      </c>
      <c r="C36" s="48" t="s">
        <v>632</v>
      </c>
      <c r="D36" s="323" t="s">
        <v>393</v>
      </c>
      <c r="E36" s="48" t="s">
        <v>380</v>
      </c>
      <c r="F36" s="81">
        <v>1</v>
      </c>
      <c r="G36" s="48" t="s">
        <v>68</v>
      </c>
      <c r="H36" s="48" t="s">
        <v>76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0.97790923577306754</v>
      </c>
      <c r="Y36" s="81">
        <v>0.2530721178426219</v>
      </c>
      <c r="Z36" s="81">
        <v>0</v>
      </c>
      <c r="AA36" s="81">
        <v>0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</row>
    <row r="37" spans="2:39" s="48" customFormat="1" x14ac:dyDescent="0.25">
      <c r="D37" s="323" t="s">
        <v>373</v>
      </c>
      <c r="G37" s="48" t="s">
        <v>68</v>
      </c>
      <c r="H37" s="48" t="s">
        <v>76</v>
      </c>
      <c r="I37" s="81">
        <v>1</v>
      </c>
      <c r="J37" s="81">
        <v>1</v>
      </c>
      <c r="K37" s="81">
        <v>1</v>
      </c>
      <c r="L37" s="81">
        <v>1</v>
      </c>
      <c r="M37" s="81">
        <v>1</v>
      </c>
      <c r="N37" s="81">
        <v>1</v>
      </c>
      <c r="O37" s="81">
        <v>1</v>
      </c>
      <c r="P37" s="81">
        <v>1</v>
      </c>
      <c r="Q37" s="81">
        <v>1</v>
      </c>
      <c r="R37" s="81">
        <v>1</v>
      </c>
      <c r="S37" s="81">
        <v>1</v>
      </c>
      <c r="T37" s="81">
        <v>1</v>
      </c>
      <c r="U37" s="81">
        <v>1</v>
      </c>
      <c r="V37" s="81">
        <v>1</v>
      </c>
      <c r="W37" s="81">
        <v>1</v>
      </c>
      <c r="X37" s="81">
        <v>2.2090764226932458E-2</v>
      </c>
      <c r="Y37" s="81">
        <v>0.70510680685469973</v>
      </c>
      <c r="Z37" s="81">
        <v>1</v>
      </c>
      <c r="AA37" s="81">
        <v>1</v>
      </c>
      <c r="AB37" s="81">
        <v>1</v>
      </c>
      <c r="AC37" s="81">
        <v>1</v>
      </c>
      <c r="AD37" s="81">
        <v>1</v>
      </c>
      <c r="AE37" s="81">
        <v>1</v>
      </c>
      <c r="AF37" s="81">
        <v>0.98242643723060197</v>
      </c>
      <c r="AG37" s="81">
        <v>1</v>
      </c>
      <c r="AH37" s="81">
        <v>1</v>
      </c>
      <c r="AI37" s="81">
        <v>1</v>
      </c>
      <c r="AJ37" s="81">
        <v>1</v>
      </c>
      <c r="AK37" s="81">
        <v>1</v>
      </c>
      <c r="AL37" s="81">
        <v>1</v>
      </c>
      <c r="AM37" s="81">
        <v>1</v>
      </c>
    </row>
    <row r="38" spans="2:39" s="48" customFormat="1" x14ac:dyDescent="0.25">
      <c r="D38" s="323" t="s">
        <v>374</v>
      </c>
      <c r="G38" s="48" t="s">
        <v>68</v>
      </c>
      <c r="H38" s="48" t="s">
        <v>76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4.1821075302678416E-2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1.757356276939807E-2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</row>
    <row r="39" spans="2:39" s="48" customFormat="1" x14ac:dyDescent="0.25">
      <c r="B39" s="48" t="s">
        <v>633</v>
      </c>
      <c r="C39" s="48" t="s">
        <v>634</v>
      </c>
      <c r="D39" s="323" t="s">
        <v>400</v>
      </c>
      <c r="E39" s="48" t="s">
        <v>381</v>
      </c>
      <c r="F39" s="81">
        <v>1</v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</row>
    <row r="40" spans="2:39" s="48" customFormat="1" x14ac:dyDescent="0.25">
      <c r="B40" s="48" t="s">
        <v>635</v>
      </c>
      <c r="C40" s="48" t="s">
        <v>636</v>
      </c>
      <c r="D40" s="323" t="s">
        <v>333</v>
      </c>
      <c r="E40" s="48" t="s">
        <v>382</v>
      </c>
      <c r="F40" s="81">
        <v>1</v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</row>
    <row r="41" spans="2:39" s="48" customFormat="1" x14ac:dyDescent="0.25">
      <c r="B41" s="48" t="s">
        <v>637</v>
      </c>
      <c r="C41" s="48" t="s">
        <v>638</v>
      </c>
      <c r="D41" s="323" t="s">
        <v>17</v>
      </c>
      <c r="E41" s="48" t="s">
        <v>384</v>
      </c>
      <c r="F41" s="81">
        <v>1</v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</row>
    <row r="42" spans="2:39" s="48" customFormat="1" x14ac:dyDescent="0.25">
      <c r="B42" s="48" t="s">
        <v>639</v>
      </c>
      <c r="C42" s="48" t="s">
        <v>640</v>
      </c>
      <c r="D42" s="323" t="s">
        <v>403</v>
      </c>
      <c r="E42" s="48" t="s">
        <v>391</v>
      </c>
      <c r="F42" s="81">
        <v>1</v>
      </c>
      <c r="G42" s="48" t="s">
        <v>68</v>
      </c>
      <c r="H42" s="48" t="s">
        <v>76</v>
      </c>
      <c r="I42" s="81">
        <v>1</v>
      </c>
      <c r="J42" s="81">
        <v>1</v>
      </c>
      <c r="K42" s="81">
        <v>1</v>
      </c>
      <c r="L42" s="81">
        <v>1</v>
      </c>
      <c r="M42" s="81">
        <v>1</v>
      </c>
      <c r="N42" s="81">
        <v>1</v>
      </c>
      <c r="O42" s="81">
        <v>1</v>
      </c>
      <c r="P42" s="81">
        <v>1</v>
      </c>
      <c r="Q42" s="81">
        <v>1</v>
      </c>
      <c r="R42" s="81">
        <v>1</v>
      </c>
      <c r="S42" s="81">
        <v>1</v>
      </c>
      <c r="T42" s="81">
        <v>1</v>
      </c>
      <c r="U42" s="81">
        <v>1</v>
      </c>
      <c r="V42" s="81">
        <v>1</v>
      </c>
      <c r="W42" s="81">
        <v>1</v>
      </c>
      <c r="X42" s="81">
        <v>1</v>
      </c>
      <c r="Y42" s="81">
        <v>1</v>
      </c>
      <c r="Z42" s="81">
        <v>1</v>
      </c>
      <c r="AA42" s="81">
        <v>1</v>
      </c>
      <c r="AB42" s="81">
        <v>1</v>
      </c>
      <c r="AC42" s="81">
        <v>1</v>
      </c>
      <c r="AD42" s="81">
        <v>1</v>
      </c>
      <c r="AE42" s="81">
        <v>1</v>
      </c>
      <c r="AF42" s="81">
        <v>1</v>
      </c>
      <c r="AG42" s="81">
        <v>1</v>
      </c>
      <c r="AH42" s="81">
        <v>1</v>
      </c>
      <c r="AI42" s="81">
        <v>1</v>
      </c>
      <c r="AJ42" s="81">
        <v>1</v>
      </c>
      <c r="AK42" s="81">
        <v>1</v>
      </c>
      <c r="AL42" s="81">
        <v>1</v>
      </c>
      <c r="AM42" s="81">
        <v>1</v>
      </c>
    </row>
    <row r="43" spans="2:39" s="48" customFormat="1" x14ac:dyDescent="0.25">
      <c r="D43" s="323" t="s">
        <v>401</v>
      </c>
      <c r="G43" s="48" t="s">
        <v>68</v>
      </c>
      <c r="H43" s="48" t="s">
        <v>76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</row>
    <row r="44" spans="2:39" s="48" customFormat="1" x14ac:dyDescent="0.25">
      <c r="B44" s="50" t="s">
        <v>641</v>
      </c>
      <c r="C44" s="50" t="s">
        <v>642</v>
      </c>
      <c r="D44" s="339" t="s">
        <v>412</v>
      </c>
      <c r="E44" s="50" t="s">
        <v>390</v>
      </c>
      <c r="F44" s="92">
        <v>1</v>
      </c>
      <c r="G44" s="50"/>
      <c r="H44" s="50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</row>
    <row r="45" spans="2:39" s="48" customFormat="1" x14ac:dyDescent="0.25"/>
    <row r="46" spans="2:39" s="48" customFormat="1" x14ac:dyDescent="0.25"/>
    <row r="47" spans="2:39" s="48" customForma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8C23-3FBA-4E5C-AF78-1C357D430F29}">
  <sheetPr>
    <tabColor theme="9" tint="0.59999389629810485"/>
  </sheetPr>
  <dimension ref="A1:AS139"/>
  <sheetViews>
    <sheetView showGridLines="0" topLeftCell="C1" zoomScale="85" zoomScaleNormal="85" workbookViewId="0">
      <pane ySplit="1" topLeftCell="A82" activePane="bottomLeft" state="frozen"/>
      <selection activeCell="L104" sqref="L104"/>
      <selection pane="bottomLeft" activeCell="L104" sqref="L104"/>
    </sheetView>
  </sheetViews>
  <sheetFormatPr defaultColWidth="9" defaultRowHeight="15" x14ac:dyDescent="0.25"/>
  <cols>
    <col min="1" max="1" width="14.875" style="351" customWidth="1"/>
    <col min="2" max="2" width="9" style="351" customWidth="1"/>
    <col min="3" max="3" width="18.125" style="351" customWidth="1"/>
    <col min="4" max="4" width="14.25" style="351" bestFit="1" customWidth="1"/>
    <col min="5" max="7" width="9.75" style="351" customWidth="1"/>
    <col min="8" max="8" width="3" style="98" customWidth="1"/>
    <col min="9" max="9" width="15.625" style="98" customWidth="1"/>
    <col min="10" max="10" width="47.375" style="98" bestFit="1" customWidth="1"/>
    <col min="11" max="11" width="14.25" style="98" bestFit="1" customWidth="1"/>
    <col min="12" max="12" width="10.5" style="98" bestFit="1" customWidth="1"/>
    <col min="13" max="13" width="10.625" style="98" bestFit="1" customWidth="1"/>
    <col min="14" max="14" width="10.125" style="98" bestFit="1" customWidth="1"/>
    <col min="15" max="45" width="8.125" style="98" customWidth="1"/>
    <col min="46" max="16384" width="9" style="98"/>
  </cols>
  <sheetData>
    <row r="1" spans="1:14" ht="23.25" x14ac:dyDescent="0.25">
      <c r="I1" s="58" t="s">
        <v>566</v>
      </c>
    </row>
    <row r="2" spans="1:14" x14ac:dyDescent="0.25">
      <c r="A2" s="359" t="s">
        <v>416</v>
      </c>
    </row>
    <row r="3" spans="1:14" ht="15.75" x14ac:dyDescent="0.25">
      <c r="I3" s="99" t="s">
        <v>35</v>
      </c>
      <c r="J3" s="9"/>
      <c r="K3" s="9"/>
      <c r="L3" s="9"/>
      <c r="M3" s="9"/>
      <c r="N3" s="9"/>
    </row>
    <row r="4" spans="1:14" ht="15.75" thickBot="1" x14ac:dyDescent="0.3">
      <c r="A4" s="352" t="s">
        <v>99</v>
      </c>
      <c r="B4" s="352"/>
      <c r="C4" s="353" t="s">
        <v>100</v>
      </c>
      <c r="D4" s="353"/>
      <c r="E4" s="353" t="s">
        <v>183</v>
      </c>
      <c r="F4" s="353" t="s">
        <v>436</v>
      </c>
      <c r="G4" s="353"/>
      <c r="I4" s="94" t="s">
        <v>36</v>
      </c>
      <c r="J4" s="100" t="s">
        <v>176</v>
      </c>
      <c r="K4" s="94" t="s">
        <v>172</v>
      </c>
      <c r="L4" s="94" t="s">
        <v>173</v>
      </c>
      <c r="M4" s="94" t="s">
        <v>286</v>
      </c>
      <c r="N4" s="94" t="s">
        <v>288</v>
      </c>
    </row>
    <row r="5" spans="1:14" ht="39" thickBot="1" x14ac:dyDescent="0.3">
      <c r="A5" s="356" t="s">
        <v>29</v>
      </c>
      <c r="B5" s="356" t="s">
        <v>34</v>
      </c>
      <c r="C5" s="356" t="s">
        <v>29</v>
      </c>
      <c r="D5" s="356" t="s">
        <v>34</v>
      </c>
      <c r="E5" s="432"/>
      <c r="F5" s="356" t="s">
        <v>29</v>
      </c>
      <c r="G5" s="356" t="s">
        <v>34</v>
      </c>
      <c r="I5" s="1" t="s">
        <v>180</v>
      </c>
      <c r="J5" s="1" t="s">
        <v>29</v>
      </c>
      <c r="K5" s="1" t="s">
        <v>181</v>
      </c>
      <c r="L5" s="1" t="s">
        <v>182</v>
      </c>
      <c r="M5" s="1" t="s">
        <v>84</v>
      </c>
      <c r="N5" s="1" t="s">
        <v>284</v>
      </c>
    </row>
    <row r="6" spans="1:14" x14ac:dyDescent="0.25">
      <c r="A6" s="354" t="s">
        <v>107</v>
      </c>
      <c r="B6" s="354" t="s">
        <v>471</v>
      </c>
      <c r="C6" s="354" t="s">
        <v>478</v>
      </c>
      <c r="D6" s="354" t="s">
        <v>479</v>
      </c>
      <c r="E6" s="354" t="s">
        <v>391</v>
      </c>
      <c r="F6" s="354" t="s">
        <v>434</v>
      </c>
      <c r="G6" s="354" t="s">
        <v>443</v>
      </c>
      <c r="I6" s="433" t="s">
        <v>567</v>
      </c>
      <c r="J6" s="98" t="s">
        <v>568</v>
      </c>
      <c r="K6" s="98" t="s">
        <v>479</v>
      </c>
      <c r="L6" s="98" t="s">
        <v>471</v>
      </c>
      <c r="M6" s="98">
        <v>31.536000000000001</v>
      </c>
      <c r="N6" s="98">
        <v>15</v>
      </c>
    </row>
    <row r="7" spans="1:14" x14ac:dyDescent="0.25">
      <c r="A7" s="354" t="s">
        <v>107</v>
      </c>
      <c r="B7" s="354" t="s">
        <v>471</v>
      </c>
      <c r="C7" s="354" t="s">
        <v>20</v>
      </c>
      <c r="D7" s="354" t="s">
        <v>377</v>
      </c>
      <c r="E7" s="354" t="s">
        <v>377</v>
      </c>
      <c r="F7" s="354" t="s">
        <v>434</v>
      </c>
      <c r="G7" s="354" t="s">
        <v>443</v>
      </c>
      <c r="I7" s="98" t="s">
        <v>569</v>
      </c>
      <c r="J7" s="98" t="s">
        <v>570</v>
      </c>
      <c r="K7" s="98" t="s">
        <v>377</v>
      </c>
      <c r="L7" s="98" t="s">
        <v>471</v>
      </c>
      <c r="M7" s="98">
        <v>31.536000000000001</v>
      </c>
      <c r="N7" s="256">
        <v>25</v>
      </c>
    </row>
    <row r="8" spans="1:14" x14ac:dyDescent="0.25">
      <c r="A8" s="354" t="s">
        <v>107</v>
      </c>
      <c r="B8" s="354" t="s">
        <v>471</v>
      </c>
      <c r="C8" s="354" t="s">
        <v>21</v>
      </c>
      <c r="D8" s="354" t="s">
        <v>339</v>
      </c>
      <c r="E8" s="354" t="s">
        <v>339</v>
      </c>
      <c r="F8" s="354" t="s">
        <v>433</v>
      </c>
      <c r="G8" s="354" t="s">
        <v>442</v>
      </c>
      <c r="I8" s="98" t="s">
        <v>571</v>
      </c>
      <c r="J8" s="98" t="s">
        <v>572</v>
      </c>
      <c r="K8" s="98" t="s">
        <v>339</v>
      </c>
      <c r="L8" s="98" t="s">
        <v>471</v>
      </c>
      <c r="M8" s="98">
        <v>31.536000000000001</v>
      </c>
      <c r="N8" s="256">
        <v>15</v>
      </c>
    </row>
    <row r="9" spans="1:14" x14ac:dyDescent="0.25">
      <c r="A9" s="354" t="s">
        <v>107</v>
      </c>
      <c r="B9" s="354" t="s">
        <v>471</v>
      </c>
      <c r="C9" s="354" t="s">
        <v>329</v>
      </c>
      <c r="D9" s="354" t="s">
        <v>339</v>
      </c>
      <c r="E9" s="354" t="s">
        <v>339</v>
      </c>
      <c r="F9" s="354" t="s">
        <v>438</v>
      </c>
      <c r="G9" s="354" t="s">
        <v>439</v>
      </c>
      <c r="I9" s="98" t="s">
        <v>573</v>
      </c>
      <c r="J9" s="98" t="s">
        <v>574</v>
      </c>
      <c r="K9" s="98" t="s">
        <v>339</v>
      </c>
      <c r="L9" s="98" t="s">
        <v>471</v>
      </c>
      <c r="M9" s="98">
        <v>31.536000000000001</v>
      </c>
      <c r="N9" s="256">
        <v>15</v>
      </c>
    </row>
    <row r="10" spans="1:14" x14ac:dyDescent="0.25">
      <c r="A10" s="354" t="s">
        <v>107</v>
      </c>
      <c r="B10" s="354" t="s">
        <v>471</v>
      </c>
      <c r="C10" s="354" t="s">
        <v>480</v>
      </c>
      <c r="D10" s="354" t="s">
        <v>481</v>
      </c>
      <c r="E10" s="354" t="s">
        <v>382</v>
      </c>
      <c r="F10" s="354" t="s">
        <v>438</v>
      </c>
      <c r="G10" s="354" t="s">
        <v>439</v>
      </c>
      <c r="I10" s="98" t="s">
        <v>575</v>
      </c>
      <c r="J10" s="98" t="s">
        <v>576</v>
      </c>
      <c r="K10" s="98" t="s">
        <v>481</v>
      </c>
      <c r="L10" s="98" t="s">
        <v>471</v>
      </c>
      <c r="M10" s="98">
        <v>31.536000000000001</v>
      </c>
      <c r="N10" s="256">
        <v>15</v>
      </c>
    </row>
    <row r="11" spans="1:14" x14ac:dyDescent="0.25">
      <c r="A11" s="354" t="s">
        <v>107</v>
      </c>
      <c r="B11" s="354" t="s">
        <v>471</v>
      </c>
      <c r="C11" s="354" t="s">
        <v>23</v>
      </c>
      <c r="D11" s="354" t="s">
        <v>378</v>
      </c>
      <c r="E11" s="354" t="s">
        <v>378</v>
      </c>
      <c r="F11" s="354" t="s">
        <v>435</v>
      </c>
      <c r="G11" s="354" t="s">
        <v>444</v>
      </c>
      <c r="I11" s="98" t="s">
        <v>577</v>
      </c>
      <c r="J11" s="98" t="s">
        <v>578</v>
      </c>
      <c r="K11" s="98" t="s">
        <v>378</v>
      </c>
      <c r="L11" s="98" t="s">
        <v>471</v>
      </c>
      <c r="M11" s="98">
        <v>31.536000000000001</v>
      </c>
      <c r="N11" s="256">
        <v>15</v>
      </c>
    </row>
    <row r="12" spans="1:14" x14ac:dyDescent="0.25">
      <c r="A12" s="354" t="s">
        <v>107</v>
      </c>
      <c r="B12" s="354" t="s">
        <v>471</v>
      </c>
      <c r="C12" s="354" t="s">
        <v>22</v>
      </c>
      <c r="D12" s="354" t="s">
        <v>379</v>
      </c>
      <c r="E12" s="354" t="s">
        <v>379</v>
      </c>
      <c r="F12" s="354" t="s">
        <v>435</v>
      </c>
      <c r="G12" s="354" t="s">
        <v>444</v>
      </c>
      <c r="I12" s="98" t="s">
        <v>579</v>
      </c>
      <c r="J12" s="98" t="s">
        <v>580</v>
      </c>
      <c r="K12" s="98" t="s">
        <v>379</v>
      </c>
      <c r="L12" s="98" t="s">
        <v>471</v>
      </c>
      <c r="M12" s="98">
        <v>31.536000000000001</v>
      </c>
      <c r="N12" s="256">
        <v>20</v>
      </c>
    </row>
    <row r="13" spans="1:14" x14ac:dyDescent="0.25">
      <c r="A13" s="354" t="s">
        <v>107</v>
      </c>
      <c r="B13" s="354" t="s">
        <v>471</v>
      </c>
      <c r="C13" s="354" t="s">
        <v>0</v>
      </c>
      <c r="D13" s="354" t="s">
        <v>381</v>
      </c>
      <c r="E13" s="354" t="s">
        <v>381</v>
      </c>
      <c r="F13" s="354" t="s">
        <v>432</v>
      </c>
      <c r="G13" s="354" t="s">
        <v>437</v>
      </c>
      <c r="I13" s="98" t="s">
        <v>581</v>
      </c>
      <c r="J13" s="98" t="s">
        <v>582</v>
      </c>
      <c r="K13" s="98" t="s">
        <v>381</v>
      </c>
      <c r="L13" s="98" t="s">
        <v>471</v>
      </c>
      <c r="M13" s="98">
        <v>31.536000000000001</v>
      </c>
      <c r="N13" s="256">
        <v>17</v>
      </c>
    </row>
    <row r="14" spans="1:14" x14ac:dyDescent="0.25">
      <c r="A14" s="354" t="s">
        <v>107</v>
      </c>
      <c r="B14" s="354" t="s">
        <v>471</v>
      </c>
      <c r="C14" s="354" t="s">
        <v>482</v>
      </c>
      <c r="D14" s="354" t="s">
        <v>483</v>
      </c>
      <c r="E14" s="354" t="s">
        <v>383</v>
      </c>
      <c r="F14" s="354" t="s">
        <v>432</v>
      </c>
      <c r="G14" s="354" t="s">
        <v>437</v>
      </c>
      <c r="I14" s="98" t="s">
        <v>583</v>
      </c>
      <c r="J14" s="98" t="s">
        <v>584</v>
      </c>
      <c r="K14" s="98" t="s">
        <v>483</v>
      </c>
      <c r="L14" s="98" t="s">
        <v>471</v>
      </c>
      <c r="M14" s="98">
        <v>31.536000000000001</v>
      </c>
      <c r="N14" s="256">
        <v>17</v>
      </c>
    </row>
    <row r="15" spans="1:14" x14ac:dyDescent="0.25">
      <c r="A15" s="354" t="s">
        <v>107</v>
      </c>
      <c r="B15" s="354" t="s">
        <v>471</v>
      </c>
      <c r="C15" s="354" t="s">
        <v>24</v>
      </c>
      <c r="D15" s="354" t="s">
        <v>384</v>
      </c>
      <c r="E15" s="354" t="s">
        <v>384</v>
      </c>
      <c r="F15" s="354" t="s">
        <v>434</v>
      </c>
      <c r="G15" s="354" t="s">
        <v>443</v>
      </c>
      <c r="I15" s="101" t="s">
        <v>585</v>
      </c>
      <c r="J15" s="101" t="s">
        <v>586</v>
      </c>
      <c r="K15" s="101" t="s">
        <v>384</v>
      </c>
      <c r="L15" s="101" t="s">
        <v>471</v>
      </c>
      <c r="M15" s="101">
        <v>31.536000000000001</v>
      </c>
      <c r="N15" s="258">
        <v>15</v>
      </c>
    </row>
    <row r="16" spans="1:14" x14ac:dyDescent="0.25">
      <c r="A16" s="354" t="s">
        <v>108</v>
      </c>
      <c r="B16" s="354" t="s">
        <v>472</v>
      </c>
      <c r="C16" s="354" t="s">
        <v>480</v>
      </c>
      <c r="D16" s="354" t="s">
        <v>481</v>
      </c>
      <c r="E16" s="354" t="s">
        <v>382</v>
      </c>
      <c r="F16" s="354" t="s">
        <v>435</v>
      </c>
      <c r="G16" s="354" t="s">
        <v>444</v>
      </c>
      <c r="I16" s="98" t="s">
        <v>587</v>
      </c>
      <c r="J16" s="98" t="s">
        <v>588</v>
      </c>
      <c r="K16" s="98" t="s">
        <v>481</v>
      </c>
      <c r="L16" s="98" t="s">
        <v>472</v>
      </c>
      <c r="M16" s="98">
        <v>31.536000000000001</v>
      </c>
      <c r="N16" s="256">
        <v>14</v>
      </c>
    </row>
    <row r="17" spans="1:14" x14ac:dyDescent="0.25">
      <c r="A17" s="354" t="s">
        <v>108</v>
      </c>
      <c r="B17" s="354" t="s">
        <v>472</v>
      </c>
      <c r="C17" s="354" t="s">
        <v>21</v>
      </c>
      <c r="D17" s="354" t="s">
        <v>339</v>
      </c>
      <c r="E17" s="354" t="s">
        <v>339</v>
      </c>
      <c r="F17" s="354"/>
      <c r="G17" s="354"/>
      <c r="I17" s="101" t="s">
        <v>589</v>
      </c>
      <c r="J17" s="101" t="s">
        <v>590</v>
      </c>
      <c r="K17" s="101" t="s">
        <v>339</v>
      </c>
      <c r="L17" s="101" t="s">
        <v>472</v>
      </c>
      <c r="M17" s="101">
        <v>31.536000000000001</v>
      </c>
      <c r="N17" s="258">
        <v>14</v>
      </c>
    </row>
    <row r="18" spans="1:14" x14ac:dyDescent="0.25">
      <c r="A18" s="354" t="s">
        <v>106</v>
      </c>
      <c r="B18" s="354" t="s">
        <v>473</v>
      </c>
      <c r="C18" s="354" t="s">
        <v>105</v>
      </c>
      <c r="D18" s="354" t="s">
        <v>391</v>
      </c>
      <c r="E18" s="354" t="s">
        <v>391</v>
      </c>
      <c r="F18" s="354"/>
      <c r="G18" s="354"/>
      <c r="I18" s="98" t="s">
        <v>591</v>
      </c>
      <c r="J18" s="98" t="s">
        <v>592</v>
      </c>
      <c r="K18" s="98" t="s">
        <v>391</v>
      </c>
      <c r="L18" s="98" t="s">
        <v>473</v>
      </c>
      <c r="M18" s="98">
        <v>31.536000000000001</v>
      </c>
      <c r="N18" s="256">
        <v>3</v>
      </c>
    </row>
    <row r="19" spans="1:14" x14ac:dyDescent="0.25">
      <c r="A19" s="354" t="s">
        <v>106</v>
      </c>
      <c r="B19" s="354" t="s">
        <v>473</v>
      </c>
      <c r="C19" s="354" t="s">
        <v>20</v>
      </c>
      <c r="D19" s="354" t="s">
        <v>377</v>
      </c>
      <c r="E19" s="354" t="s">
        <v>377</v>
      </c>
      <c r="F19" s="354"/>
      <c r="G19" s="354"/>
      <c r="I19" s="98" t="s">
        <v>593</v>
      </c>
      <c r="J19" s="98" t="s">
        <v>594</v>
      </c>
      <c r="K19" s="98" t="s">
        <v>377</v>
      </c>
      <c r="L19" s="98" t="s">
        <v>473</v>
      </c>
      <c r="M19" s="98">
        <v>31.536000000000001</v>
      </c>
      <c r="N19" s="256">
        <v>3</v>
      </c>
    </row>
    <row r="20" spans="1:14" x14ac:dyDescent="0.25">
      <c r="A20" s="354" t="s">
        <v>106</v>
      </c>
      <c r="B20" s="354" t="s">
        <v>473</v>
      </c>
      <c r="C20" s="354" t="s">
        <v>21</v>
      </c>
      <c r="D20" s="354" t="s">
        <v>339</v>
      </c>
      <c r="E20" s="354" t="s">
        <v>339</v>
      </c>
      <c r="F20" s="354"/>
      <c r="G20" s="354"/>
      <c r="I20" s="98" t="s">
        <v>595</v>
      </c>
      <c r="J20" s="98" t="s">
        <v>596</v>
      </c>
      <c r="K20" s="98" t="s">
        <v>339</v>
      </c>
      <c r="L20" s="98" t="s">
        <v>473</v>
      </c>
      <c r="M20" s="98">
        <v>31.536000000000001</v>
      </c>
      <c r="N20" s="256">
        <v>12</v>
      </c>
    </row>
    <row r="21" spans="1:14" x14ac:dyDescent="0.25">
      <c r="A21" s="354" t="s">
        <v>106</v>
      </c>
      <c r="B21" s="354" t="s">
        <v>473</v>
      </c>
      <c r="C21" s="354" t="s">
        <v>480</v>
      </c>
      <c r="D21" s="354" t="s">
        <v>481</v>
      </c>
      <c r="E21" s="354" t="s">
        <v>382</v>
      </c>
      <c r="F21" s="354"/>
      <c r="G21" s="354"/>
      <c r="I21" s="98" t="s">
        <v>597</v>
      </c>
      <c r="J21" s="98" t="s">
        <v>598</v>
      </c>
      <c r="K21" s="98" t="s">
        <v>481</v>
      </c>
      <c r="L21" s="98" t="s">
        <v>473</v>
      </c>
      <c r="M21" s="98">
        <v>31.536000000000001</v>
      </c>
      <c r="N21" s="256">
        <v>12</v>
      </c>
    </row>
    <row r="22" spans="1:14" x14ac:dyDescent="0.25">
      <c r="A22" s="354" t="s">
        <v>106</v>
      </c>
      <c r="B22" s="354" t="s">
        <v>473</v>
      </c>
      <c r="C22" s="354" t="s">
        <v>0</v>
      </c>
      <c r="D22" s="354" t="s">
        <v>381</v>
      </c>
      <c r="E22" s="354" t="s">
        <v>381</v>
      </c>
      <c r="F22" s="354"/>
      <c r="G22" s="354"/>
      <c r="I22" s="98" t="s">
        <v>599</v>
      </c>
      <c r="J22" s="98" t="s">
        <v>600</v>
      </c>
      <c r="K22" s="98" t="s">
        <v>381</v>
      </c>
      <c r="L22" s="98" t="s">
        <v>473</v>
      </c>
      <c r="M22" s="98">
        <v>31.536000000000001</v>
      </c>
      <c r="N22" s="256">
        <v>20</v>
      </c>
    </row>
    <row r="23" spans="1:14" x14ac:dyDescent="0.25">
      <c r="A23" s="354" t="s">
        <v>106</v>
      </c>
      <c r="B23" s="354" t="s">
        <v>473</v>
      </c>
      <c r="C23" s="354" t="s">
        <v>482</v>
      </c>
      <c r="D23" s="354" t="s">
        <v>483</v>
      </c>
      <c r="E23" s="354" t="s">
        <v>383</v>
      </c>
      <c r="F23" s="354"/>
      <c r="G23" s="354"/>
      <c r="I23" s="98" t="s">
        <v>601</v>
      </c>
      <c r="J23" s="98" t="s">
        <v>602</v>
      </c>
      <c r="K23" s="98" t="s">
        <v>483</v>
      </c>
      <c r="L23" s="98" t="s">
        <v>473</v>
      </c>
      <c r="M23" s="98">
        <v>31.536000000000001</v>
      </c>
      <c r="N23" s="256">
        <v>20</v>
      </c>
    </row>
    <row r="24" spans="1:14" x14ac:dyDescent="0.25">
      <c r="A24" s="354" t="s">
        <v>106</v>
      </c>
      <c r="B24" s="354" t="s">
        <v>473</v>
      </c>
      <c r="C24" s="354" t="s">
        <v>24</v>
      </c>
      <c r="D24" s="354" t="s">
        <v>384</v>
      </c>
      <c r="E24" s="354" t="s">
        <v>384</v>
      </c>
      <c r="F24" s="354"/>
      <c r="G24" s="354"/>
      <c r="I24" s="101" t="s">
        <v>603</v>
      </c>
      <c r="J24" s="101" t="s">
        <v>604</v>
      </c>
      <c r="K24" s="101" t="s">
        <v>384</v>
      </c>
      <c r="L24" s="101" t="s">
        <v>473</v>
      </c>
      <c r="M24" s="101">
        <v>31.536000000000001</v>
      </c>
      <c r="N24" s="258">
        <v>12</v>
      </c>
    </row>
    <row r="25" spans="1:14" x14ac:dyDescent="0.25">
      <c r="A25" s="354" t="s">
        <v>98</v>
      </c>
      <c r="B25" s="354" t="s">
        <v>474</v>
      </c>
      <c r="C25" s="354" t="s">
        <v>21</v>
      </c>
      <c r="D25" s="354" t="s">
        <v>339</v>
      </c>
      <c r="E25" s="354" t="s">
        <v>339</v>
      </c>
      <c r="F25" s="354"/>
      <c r="G25" s="354"/>
      <c r="I25" s="102" t="s">
        <v>605</v>
      </c>
      <c r="J25" s="102" t="s">
        <v>606</v>
      </c>
      <c r="K25" s="102" t="s">
        <v>339</v>
      </c>
      <c r="L25" s="102" t="s">
        <v>474</v>
      </c>
      <c r="M25" s="102">
        <v>1</v>
      </c>
      <c r="N25" s="406">
        <v>5.7077625570776256</v>
      </c>
    </row>
    <row r="26" spans="1:14" x14ac:dyDescent="0.25">
      <c r="A26" s="354" t="s">
        <v>349</v>
      </c>
      <c r="B26" s="354" t="s">
        <v>477</v>
      </c>
      <c r="C26" s="354" t="s">
        <v>21</v>
      </c>
      <c r="D26" s="354" t="s">
        <v>339</v>
      </c>
      <c r="E26" s="354" t="s">
        <v>339</v>
      </c>
      <c r="F26" s="354"/>
      <c r="G26" s="354"/>
      <c r="I26" s="101" t="s">
        <v>607</v>
      </c>
      <c r="J26" s="101" t="s">
        <v>608</v>
      </c>
      <c r="K26" s="101" t="s">
        <v>339</v>
      </c>
      <c r="L26" s="101" t="s">
        <v>477</v>
      </c>
      <c r="M26" s="102">
        <v>1</v>
      </c>
      <c r="N26" s="258">
        <v>9.1324200913242013</v>
      </c>
    </row>
    <row r="27" spans="1:14" x14ac:dyDescent="0.25">
      <c r="A27" s="358" t="s">
        <v>129</v>
      </c>
      <c r="B27" s="358" t="s">
        <v>475</v>
      </c>
      <c r="C27" s="354" t="s">
        <v>21</v>
      </c>
      <c r="D27" s="354" t="s">
        <v>339</v>
      </c>
      <c r="E27" s="354" t="s">
        <v>339</v>
      </c>
      <c r="F27" s="354"/>
      <c r="G27" s="354"/>
      <c r="I27" s="101" t="s">
        <v>609</v>
      </c>
      <c r="J27" s="101" t="s">
        <v>610</v>
      </c>
      <c r="K27" s="101" t="s">
        <v>339</v>
      </c>
      <c r="L27" s="101" t="s">
        <v>475</v>
      </c>
      <c r="M27" s="101">
        <v>31.536000000000001</v>
      </c>
      <c r="N27" s="258">
        <v>7</v>
      </c>
    </row>
    <row r="28" spans="1:14" x14ac:dyDescent="0.25">
      <c r="A28" s="354" t="s">
        <v>146</v>
      </c>
      <c r="B28" s="354" t="s">
        <v>476</v>
      </c>
      <c r="C28" s="354" t="s">
        <v>77</v>
      </c>
      <c r="D28" s="354" t="s">
        <v>376</v>
      </c>
      <c r="E28" s="354" t="s">
        <v>376</v>
      </c>
      <c r="F28" s="354"/>
      <c r="G28" s="354"/>
      <c r="I28" s="98" t="s">
        <v>611</v>
      </c>
      <c r="J28" s="98" t="s">
        <v>612</v>
      </c>
      <c r="K28" s="98" t="s">
        <v>376</v>
      </c>
      <c r="L28" s="98" t="s">
        <v>476</v>
      </c>
      <c r="M28" s="98">
        <v>1</v>
      </c>
      <c r="N28" s="256">
        <v>20</v>
      </c>
    </row>
    <row r="29" spans="1:14" x14ac:dyDescent="0.25">
      <c r="A29" s="354"/>
      <c r="B29" s="354"/>
      <c r="C29" s="354" t="s">
        <v>20</v>
      </c>
      <c r="D29" s="354" t="s">
        <v>377</v>
      </c>
      <c r="E29" s="354" t="s">
        <v>377</v>
      </c>
      <c r="F29" s="354"/>
      <c r="G29" s="354"/>
      <c r="K29" s="98" t="s">
        <v>377</v>
      </c>
      <c r="N29" s="256"/>
    </row>
    <row r="30" spans="1:14" x14ac:dyDescent="0.25">
      <c r="A30" s="354"/>
      <c r="B30" s="354"/>
      <c r="C30" s="354" t="s">
        <v>404</v>
      </c>
      <c r="D30" s="354" t="s">
        <v>383</v>
      </c>
      <c r="E30" s="354" t="s">
        <v>383</v>
      </c>
      <c r="F30" s="354"/>
      <c r="G30" s="354"/>
      <c r="K30" s="98" t="s">
        <v>383</v>
      </c>
      <c r="N30" s="256"/>
    </row>
    <row r="31" spans="1:14" x14ac:dyDescent="0.25">
      <c r="A31" s="354"/>
      <c r="B31" s="354"/>
      <c r="C31" s="354" t="s">
        <v>21</v>
      </c>
      <c r="D31" s="354" t="s">
        <v>339</v>
      </c>
      <c r="E31" s="354" t="s">
        <v>339</v>
      </c>
      <c r="F31" s="354"/>
      <c r="G31" s="354"/>
      <c r="K31" s="98" t="s">
        <v>339</v>
      </c>
      <c r="N31" s="256"/>
    </row>
    <row r="32" spans="1:14" x14ac:dyDescent="0.25">
      <c r="A32" s="354"/>
      <c r="B32" s="354"/>
      <c r="C32" s="354" t="s">
        <v>23</v>
      </c>
      <c r="D32" s="354" t="s">
        <v>378</v>
      </c>
      <c r="E32" s="354" t="s">
        <v>378</v>
      </c>
      <c r="F32" s="354"/>
      <c r="G32" s="354"/>
      <c r="K32" s="98" t="s">
        <v>378</v>
      </c>
      <c r="N32" s="256"/>
    </row>
    <row r="33" spans="1:45" x14ac:dyDescent="0.25">
      <c r="A33" s="354"/>
      <c r="B33" s="354"/>
      <c r="C33" s="354" t="s">
        <v>22</v>
      </c>
      <c r="D33" s="354" t="s">
        <v>379</v>
      </c>
      <c r="E33" s="354" t="s">
        <v>379</v>
      </c>
      <c r="F33" s="354"/>
      <c r="G33" s="354"/>
      <c r="K33" s="98" t="s">
        <v>379</v>
      </c>
      <c r="N33" s="256"/>
    </row>
    <row r="34" spans="1:45" x14ac:dyDescent="0.25">
      <c r="A34" s="354"/>
      <c r="B34" s="354"/>
      <c r="C34" s="354" t="s">
        <v>308</v>
      </c>
      <c r="D34" s="354" t="s">
        <v>380</v>
      </c>
      <c r="E34" s="354" t="s">
        <v>380</v>
      </c>
      <c r="F34" s="354"/>
      <c r="G34" s="354"/>
      <c r="K34" s="98" t="s">
        <v>380</v>
      </c>
      <c r="N34" s="256"/>
    </row>
    <row r="35" spans="1:45" x14ac:dyDescent="0.25">
      <c r="A35" s="354"/>
      <c r="B35" s="354"/>
      <c r="C35" s="354" t="s">
        <v>0</v>
      </c>
      <c r="D35" s="354" t="s">
        <v>381</v>
      </c>
      <c r="E35" s="354" t="s">
        <v>381</v>
      </c>
      <c r="F35" s="354"/>
      <c r="G35" s="354"/>
      <c r="K35" s="98" t="s">
        <v>381</v>
      </c>
      <c r="N35" s="256"/>
    </row>
    <row r="36" spans="1:45" x14ac:dyDescent="0.25">
      <c r="A36" s="354"/>
      <c r="B36" s="354"/>
      <c r="C36" s="354" t="s">
        <v>97</v>
      </c>
      <c r="D36" s="354" t="s">
        <v>382</v>
      </c>
      <c r="E36" s="354" t="s">
        <v>382</v>
      </c>
      <c r="F36" s="354"/>
      <c r="G36" s="354"/>
      <c r="K36" s="98" t="s">
        <v>382</v>
      </c>
      <c r="N36" s="256"/>
    </row>
    <row r="37" spans="1:45" x14ac:dyDescent="0.25">
      <c r="A37" s="354"/>
      <c r="B37" s="354"/>
      <c r="C37" s="354" t="s">
        <v>24</v>
      </c>
      <c r="D37" s="354" t="s">
        <v>384</v>
      </c>
      <c r="E37" s="354" t="s">
        <v>384</v>
      </c>
      <c r="F37" s="354"/>
      <c r="G37" s="354"/>
      <c r="K37" s="98" t="s">
        <v>384</v>
      </c>
      <c r="N37" s="256"/>
    </row>
    <row r="38" spans="1:45" x14ac:dyDescent="0.25">
      <c r="A38" s="354"/>
      <c r="B38" s="354"/>
      <c r="C38" s="354" t="s">
        <v>105</v>
      </c>
      <c r="D38" s="354" t="s">
        <v>391</v>
      </c>
      <c r="E38" s="354" t="s">
        <v>391</v>
      </c>
      <c r="F38" s="354"/>
      <c r="G38" s="354"/>
      <c r="K38" s="98" t="s">
        <v>391</v>
      </c>
      <c r="N38" s="256"/>
    </row>
    <row r="39" spans="1:45" x14ac:dyDescent="0.25">
      <c r="A39" s="354"/>
      <c r="B39" s="354"/>
      <c r="C39" s="354" t="s">
        <v>309</v>
      </c>
      <c r="D39" s="354" t="s">
        <v>390</v>
      </c>
      <c r="E39" s="354" t="s">
        <v>390</v>
      </c>
      <c r="F39" s="354"/>
      <c r="G39" s="354"/>
      <c r="I39" s="101"/>
      <c r="J39" s="101"/>
      <c r="K39" s="101" t="s">
        <v>390</v>
      </c>
      <c r="L39" s="101"/>
      <c r="M39" s="101"/>
      <c r="N39" s="258"/>
    </row>
    <row r="40" spans="1:45" customFormat="1" ht="15.75" x14ac:dyDescent="0.25">
      <c r="A40" s="355"/>
      <c r="B40" s="355"/>
      <c r="C40" s="355"/>
      <c r="D40" s="355"/>
      <c r="E40" s="355"/>
      <c r="F40" s="355"/>
      <c r="G40" s="355"/>
    </row>
    <row r="42" spans="1:45" ht="15.75" x14ac:dyDescent="0.25">
      <c r="I42" s="99" t="s">
        <v>35</v>
      </c>
      <c r="J42" s="9"/>
      <c r="K42" s="9"/>
      <c r="L42" s="9"/>
      <c r="M42" s="9"/>
    </row>
    <row r="43" spans="1:45" ht="15.75" thickBot="1" x14ac:dyDescent="0.3">
      <c r="A43" s="352" t="s">
        <v>99</v>
      </c>
      <c r="B43" s="352"/>
      <c r="C43" s="353" t="s">
        <v>100</v>
      </c>
      <c r="D43" s="353"/>
      <c r="E43" s="353" t="s">
        <v>183</v>
      </c>
      <c r="F43" s="431"/>
      <c r="G43" s="431"/>
      <c r="I43" s="94" t="s">
        <v>36</v>
      </c>
      <c r="J43" s="100" t="s">
        <v>176</v>
      </c>
      <c r="K43" s="94" t="s">
        <v>172</v>
      </c>
      <c r="L43" s="94" t="s">
        <v>41</v>
      </c>
      <c r="M43" s="94" t="s">
        <v>179</v>
      </c>
      <c r="N43" s="94" t="s">
        <v>48</v>
      </c>
      <c r="O43" s="94" t="s">
        <v>291</v>
      </c>
      <c r="P43" s="94" t="s">
        <v>292</v>
      </c>
      <c r="Q43" s="94" t="s">
        <v>293</v>
      </c>
      <c r="R43" s="94" t="s">
        <v>294</v>
      </c>
      <c r="S43" s="94" t="s">
        <v>295</v>
      </c>
      <c r="T43" s="94" t="s">
        <v>296</v>
      </c>
      <c r="U43" s="94" t="s">
        <v>297</v>
      </c>
      <c r="V43" s="94" t="s">
        <v>298</v>
      </c>
      <c r="W43" s="94" t="s">
        <v>299</v>
      </c>
      <c r="X43" s="94" t="s">
        <v>300</v>
      </c>
      <c r="Y43" s="94" t="s">
        <v>1</v>
      </c>
      <c r="Z43" s="94" t="s">
        <v>2</v>
      </c>
      <c r="AA43" s="94" t="s">
        <v>3</v>
      </c>
      <c r="AB43" s="94" t="s">
        <v>301</v>
      </c>
      <c r="AC43" s="94" t="s">
        <v>302</v>
      </c>
      <c r="AD43" s="94" t="s">
        <v>303</v>
      </c>
      <c r="AE43" s="94" t="s">
        <v>304</v>
      </c>
      <c r="AF43" s="94" t="s">
        <v>4</v>
      </c>
      <c r="AG43" s="94" t="s">
        <v>5</v>
      </c>
      <c r="AH43" s="94" t="s">
        <v>6</v>
      </c>
      <c r="AI43" s="94" t="s">
        <v>305</v>
      </c>
      <c r="AJ43" s="94" t="s">
        <v>7</v>
      </c>
      <c r="AK43" s="94" t="s">
        <v>306</v>
      </c>
      <c r="AL43" s="94" t="s">
        <v>8</v>
      </c>
      <c r="AM43" s="94" t="s">
        <v>9</v>
      </c>
      <c r="AN43" s="94" t="s">
        <v>10</v>
      </c>
      <c r="AO43" s="94" t="s">
        <v>11</v>
      </c>
      <c r="AP43" s="94" t="s">
        <v>307</v>
      </c>
      <c r="AQ43" s="94" t="s">
        <v>12</v>
      </c>
      <c r="AR43" s="94" t="s">
        <v>13</v>
      </c>
      <c r="AS43" s="94" t="s">
        <v>14</v>
      </c>
    </row>
    <row r="44" spans="1:45" ht="26.25" thickBot="1" x14ac:dyDescent="0.3">
      <c r="A44" s="356" t="s">
        <v>29</v>
      </c>
      <c r="B44" s="356" t="s">
        <v>34</v>
      </c>
      <c r="C44" s="356" t="s">
        <v>29</v>
      </c>
      <c r="D44" s="356" t="s">
        <v>34</v>
      </c>
      <c r="E44" s="357"/>
      <c r="I44" s="2" t="s">
        <v>180</v>
      </c>
      <c r="J44" s="2" t="s">
        <v>29</v>
      </c>
      <c r="K44" s="2" t="s">
        <v>181</v>
      </c>
      <c r="L44" s="6"/>
      <c r="M44" s="6" t="s">
        <v>47</v>
      </c>
      <c r="N44" s="2" t="s">
        <v>413</v>
      </c>
      <c r="O44" s="6" t="s">
        <v>310</v>
      </c>
      <c r="P44" s="6" t="s">
        <v>311</v>
      </c>
      <c r="Q44" s="6" t="s">
        <v>312</v>
      </c>
      <c r="R44" s="6" t="s">
        <v>313</v>
      </c>
      <c r="S44" s="6" t="s">
        <v>314</v>
      </c>
      <c r="T44" s="6" t="s">
        <v>315</v>
      </c>
      <c r="U44" s="6" t="s">
        <v>316</v>
      </c>
      <c r="V44" s="6" t="s">
        <v>317</v>
      </c>
      <c r="W44" s="6" t="s">
        <v>318</v>
      </c>
      <c r="X44" s="6" t="s">
        <v>300</v>
      </c>
      <c r="Y44" s="6" t="s">
        <v>86</v>
      </c>
      <c r="Z44" s="6" t="s">
        <v>87</v>
      </c>
      <c r="AA44" s="6" t="s">
        <v>319</v>
      </c>
      <c r="AB44" s="6" t="s">
        <v>320</v>
      </c>
      <c r="AC44" s="6" t="s">
        <v>321</v>
      </c>
      <c r="AD44" s="6" t="s">
        <v>322</v>
      </c>
      <c r="AE44" s="6" t="s">
        <v>323</v>
      </c>
      <c r="AF44" s="6" t="s">
        <v>88</v>
      </c>
      <c r="AG44" s="6" t="s">
        <v>89</v>
      </c>
      <c r="AH44" s="6" t="s">
        <v>90</v>
      </c>
      <c r="AI44" s="6" t="s">
        <v>324</v>
      </c>
      <c r="AJ44" s="6" t="s">
        <v>91</v>
      </c>
      <c r="AK44" s="6" t="s">
        <v>325</v>
      </c>
      <c r="AL44" s="6" t="s">
        <v>92</v>
      </c>
      <c r="AM44" s="6" t="s">
        <v>326</v>
      </c>
      <c r="AN44" s="6" t="s">
        <v>93</v>
      </c>
      <c r="AO44" s="6" t="s">
        <v>94</v>
      </c>
      <c r="AP44" s="6" t="s">
        <v>327</v>
      </c>
      <c r="AQ44" s="6" t="s">
        <v>95</v>
      </c>
      <c r="AR44" s="6" t="s">
        <v>328</v>
      </c>
      <c r="AS44" s="6" t="s">
        <v>96</v>
      </c>
    </row>
    <row r="45" spans="1:45" customFormat="1" ht="15.75" x14ac:dyDescent="0.25">
      <c r="A45" s="355"/>
      <c r="B45" s="355"/>
      <c r="C45" s="355"/>
      <c r="D45" s="355"/>
      <c r="E45" s="355"/>
      <c r="F45" s="355"/>
      <c r="G45" s="355"/>
      <c r="I45" s="107" t="s">
        <v>613</v>
      </c>
    </row>
    <row r="46" spans="1:45" x14ac:dyDescent="0.25">
      <c r="A46" s="354" t="s">
        <v>107</v>
      </c>
      <c r="B46" s="354" t="s">
        <v>471</v>
      </c>
      <c r="C46" s="354" t="s">
        <v>478</v>
      </c>
      <c r="D46" s="354" t="s">
        <v>479</v>
      </c>
      <c r="E46" s="354" t="s">
        <v>391</v>
      </c>
      <c r="F46" s="354"/>
      <c r="G46" s="354"/>
      <c r="I46" s="260" t="s">
        <v>567</v>
      </c>
      <c r="J46" s="260" t="s">
        <v>568</v>
      </c>
      <c r="K46" s="260"/>
      <c r="L46" s="261" t="s">
        <v>38</v>
      </c>
      <c r="M46" s="261" t="s">
        <v>249</v>
      </c>
      <c r="N46" s="261"/>
      <c r="O46" s="260">
        <v>0.64800000000000002</v>
      </c>
      <c r="P46" s="260">
        <v>0.64800000000000002</v>
      </c>
      <c r="Q46" s="260">
        <v>0.64800000000000002</v>
      </c>
      <c r="R46" s="260">
        <v>0.64800000000000002</v>
      </c>
      <c r="S46" s="260">
        <v>0.64800000000000002</v>
      </c>
      <c r="T46" s="260">
        <v>0.64800000000000002</v>
      </c>
      <c r="U46" s="260">
        <v>0.64800000000000002</v>
      </c>
      <c r="V46" s="260">
        <v>0.64800000000000002</v>
      </c>
      <c r="W46" s="260">
        <v>0.64800000000000002</v>
      </c>
      <c r="X46" s="260">
        <v>0.64800000000000002</v>
      </c>
      <c r="Y46" s="260">
        <v>0.64800000000000002</v>
      </c>
      <c r="Z46" s="260">
        <v>0.64800000000000002</v>
      </c>
      <c r="AA46" s="260">
        <v>0.64800000000000002</v>
      </c>
      <c r="AB46" s="260">
        <v>0.64800000000000002</v>
      </c>
      <c r="AC46" s="260">
        <v>0.64800000000000002</v>
      </c>
      <c r="AD46" s="260">
        <v>0.64800000000000002</v>
      </c>
      <c r="AE46" s="260">
        <v>0.64800000000000002</v>
      </c>
      <c r="AF46" s="260">
        <v>0.64800000000000002</v>
      </c>
      <c r="AG46" s="260">
        <v>0.64800000000000002</v>
      </c>
      <c r="AH46" s="260">
        <v>0.64800000000000002</v>
      </c>
      <c r="AI46" s="260">
        <v>0.64800000000000002</v>
      </c>
      <c r="AJ46" s="260">
        <v>0.64800000000000002</v>
      </c>
      <c r="AK46" s="260">
        <v>0.64800000000000002</v>
      </c>
      <c r="AL46" s="260">
        <v>0.64800000000000002</v>
      </c>
      <c r="AM46" s="260">
        <v>0.64800000000000002</v>
      </c>
      <c r="AN46" s="260">
        <v>0.64800000000000002</v>
      </c>
      <c r="AO46" s="260">
        <v>0.64800000000000002</v>
      </c>
      <c r="AP46" s="260">
        <v>0.64800000000000002</v>
      </c>
      <c r="AQ46" s="260">
        <v>0.64800000000000002</v>
      </c>
      <c r="AR46" s="260">
        <v>0.64800000000000002</v>
      </c>
      <c r="AS46" s="260">
        <v>0.64800000000000002</v>
      </c>
    </row>
    <row r="47" spans="1:45" x14ac:dyDescent="0.25">
      <c r="A47" s="354" t="s">
        <v>107</v>
      </c>
      <c r="B47" s="354" t="s">
        <v>471</v>
      </c>
      <c r="C47" s="354" t="s">
        <v>20</v>
      </c>
      <c r="D47" s="354" t="s">
        <v>377</v>
      </c>
      <c r="E47" s="354" t="s">
        <v>377</v>
      </c>
      <c r="F47" s="354"/>
      <c r="G47" s="354"/>
      <c r="I47" s="259" t="s">
        <v>569</v>
      </c>
      <c r="J47" s="259" t="s">
        <v>570</v>
      </c>
      <c r="K47" s="259"/>
      <c r="L47" s="259" t="s">
        <v>38</v>
      </c>
      <c r="M47" s="259" t="s">
        <v>249</v>
      </c>
      <c r="N47" s="259"/>
      <c r="O47" s="259">
        <v>0.67500000000000004</v>
      </c>
      <c r="P47" s="259">
        <v>0.67500000000000004</v>
      </c>
      <c r="Q47" s="259">
        <v>0.67500000000000004</v>
      </c>
      <c r="R47" s="259">
        <v>0.67500000000000004</v>
      </c>
      <c r="S47" s="259">
        <v>0.67500000000000004</v>
      </c>
      <c r="T47" s="259">
        <v>0.67500000000000004</v>
      </c>
      <c r="U47" s="259">
        <v>0.67500000000000004</v>
      </c>
      <c r="V47" s="259">
        <v>0.67500000000000004</v>
      </c>
      <c r="W47" s="259">
        <v>0.67500000000000004</v>
      </c>
      <c r="X47" s="259">
        <v>0.67500000000000004</v>
      </c>
      <c r="Y47" s="259">
        <v>0.67500000000000004</v>
      </c>
      <c r="Z47" s="259">
        <v>0.67500000000000004</v>
      </c>
      <c r="AA47" s="259">
        <v>0.67500000000000004</v>
      </c>
      <c r="AB47" s="259">
        <v>0.67500000000000004</v>
      </c>
      <c r="AC47" s="259">
        <v>0.67500000000000004</v>
      </c>
      <c r="AD47" s="259">
        <v>0.67500000000000004</v>
      </c>
      <c r="AE47" s="259">
        <v>0.67500000000000004</v>
      </c>
      <c r="AF47" s="259">
        <v>0.67500000000000004</v>
      </c>
      <c r="AG47" s="259">
        <v>0.67500000000000004</v>
      </c>
      <c r="AH47" s="259">
        <v>0.67500000000000004</v>
      </c>
      <c r="AI47" s="259">
        <v>0.67500000000000004</v>
      </c>
      <c r="AJ47" s="259">
        <v>0.67500000000000004</v>
      </c>
      <c r="AK47" s="259">
        <v>0.67500000000000004</v>
      </c>
      <c r="AL47" s="259">
        <v>0.67500000000000004</v>
      </c>
      <c r="AM47" s="259">
        <v>0.67500000000000004</v>
      </c>
      <c r="AN47" s="259">
        <v>0.67500000000000004</v>
      </c>
      <c r="AO47" s="259">
        <v>0.67500000000000004</v>
      </c>
      <c r="AP47" s="259">
        <v>0.67500000000000004</v>
      </c>
      <c r="AQ47" s="259">
        <v>0.67500000000000004</v>
      </c>
      <c r="AR47" s="259">
        <v>0.67500000000000004</v>
      </c>
      <c r="AS47" s="259">
        <v>0.67500000000000004</v>
      </c>
    </row>
    <row r="48" spans="1:45" x14ac:dyDescent="0.25">
      <c r="A48" s="354" t="s">
        <v>107</v>
      </c>
      <c r="B48" s="354" t="s">
        <v>471</v>
      </c>
      <c r="C48" s="354" t="s">
        <v>21</v>
      </c>
      <c r="D48" s="354" t="s">
        <v>339</v>
      </c>
      <c r="E48" s="354" t="s">
        <v>339</v>
      </c>
      <c r="F48" s="354"/>
      <c r="G48" s="354"/>
      <c r="I48" s="259" t="s">
        <v>571</v>
      </c>
      <c r="J48" s="259" t="s">
        <v>572</v>
      </c>
      <c r="K48" s="259"/>
      <c r="L48" s="259" t="s">
        <v>38</v>
      </c>
      <c r="M48" s="259" t="s">
        <v>249</v>
      </c>
      <c r="N48" s="259"/>
      <c r="O48" s="259">
        <v>0.99</v>
      </c>
      <c r="P48" s="259">
        <v>0.99</v>
      </c>
      <c r="Q48" s="259">
        <v>0.99</v>
      </c>
      <c r="R48" s="259">
        <v>0.99</v>
      </c>
      <c r="S48" s="259">
        <v>0.99</v>
      </c>
      <c r="T48" s="259">
        <v>0.99</v>
      </c>
      <c r="U48" s="259">
        <v>0.99</v>
      </c>
      <c r="V48" s="259">
        <v>0.99</v>
      </c>
      <c r="W48" s="259">
        <v>0.99</v>
      </c>
      <c r="X48" s="259">
        <v>0.99</v>
      </c>
      <c r="Y48" s="259">
        <v>0.99</v>
      </c>
      <c r="Z48" s="259">
        <v>0.99</v>
      </c>
      <c r="AA48" s="259">
        <v>0.99</v>
      </c>
      <c r="AB48" s="259">
        <v>0.99</v>
      </c>
      <c r="AC48" s="259">
        <v>0.99</v>
      </c>
      <c r="AD48" s="259">
        <v>0.99</v>
      </c>
      <c r="AE48" s="259">
        <v>0.99</v>
      </c>
      <c r="AF48" s="259">
        <v>0.99</v>
      </c>
      <c r="AG48" s="259">
        <v>0.99</v>
      </c>
      <c r="AH48" s="259">
        <v>0.99</v>
      </c>
      <c r="AI48" s="259">
        <v>0.99</v>
      </c>
      <c r="AJ48" s="259">
        <v>0.99</v>
      </c>
      <c r="AK48" s="259">
        <v>0.99</v>
      </c>
      <c r="AL48" s="259">
        <v>0.99</v>
      </c>
      <c r="AM48" s="259">
        <v>0.99</v>
      </c>
      <c r="AN48" s="259">
        <v>0.99</v>
      </c>
      <c r="AO48" s="259">
        <v>0.99</v>
      </c>
      <c r="AP48" s="259">
        <v>0.99</v>
      </c>
      <c r="AQ48" s="259">
        <v>0.99</v>
      </c>
      <c r="AR48" s="259">
        <v>0.99</v>
      </c>
      <c r="AS48" s="259">
        <v>0.99</v>
      </c>
    </row>
    <row r="49" spans="1:45" x14ac:dyDescent="0.25">
      <c r="A49" s="354" t="s">
        <v>107</v>
      </c>
      <c r="B49" s="354" t="s">
        <v>471</v>
      </c>
      <c r="C49" s="354" t="s">
        <v>329</v>
      </c>
      <c r="D49" s="354" t="s">
        <v>339</v>
      </c>
      <c r="E49" s="354" t="s">
        <v>339</v>
      </c>
      <c r="F49" s="354"/>
      <c r="G49" s="354"/>
      <c r="I49" s="259" t="s">
        <v>573</v>
      </c>
      <c r="J49" s="259" t="s">
        <v>574</v>
      </c>
      <c r="K49" s="259"/>
      <c r="L49" s="259" t="s">
        <v>38</v>
      </c>
      <c r="M49" s="259" t="s">
        <v>249</v>
      </c>
      <c r="N49" s="259"/>
      <c r="O49" s="259">
        <v>2.6526903390105896</v>
      </c>
      <c r="P49" s="259">
        <v>2.6526903390105896</v>
      </c>
      <c r="Q49" s="259">
        <v>2.6526903390105896</v>
      </c>
      <c r="R49" s="259">
        <v>2.6526903390105896</v>
      </c>
      <c r="S49" s="259">
        <v>2.3779694578808535</v>
      </c>
      <c r="T49" s="259">
        <v>2.3779694578808535</v>
      </c>
      <c r="U49" s="259">
        <v>2.3779694578808535</v>
      </c>
      <c r="V49" s="259">
        <v>2.6526903390105896</v>
      </c>
      <c r="W49" s="259">
        <v>2.6526903390105896</v>
      </c>
      <c r="X49" s="259">
        <v>2.6526903390105896</v>
      </c>
      <c r="Y49" s="259">
        <v>2.6526903390105896</v>
      </c>
      <c r="Z49" s="259">
        <v>1.9768086876483704</v>
      </c>
      <c r="AA49" s="259">
        <v>1.9768086876483704</v>
      </c>
      <c r="AB49" s="259">
        <v>1.9768086876483704</v>
      </c>
      <c r="AC49" s="259">
        <v>1.9768086876483704</v>
      </c>
      <c r="AD49" s="259">
        <v>1.9768086876483704</v>
      </c>
      <c r="AE49" s="259">
        <v>1.9768086876483704</v>
      </c>
      <c r="AF49" s="259">
        <v>1.9768086876483704</v>
      </c>
      <c r="AG49" s="259">
        <v>2.6526903390105896</v>
      </c>
      <c r="AH49" s="259">
        <v>2.6526903390105896</v>
      </c>
      <c r="AI49" s="259">
        <v>2.3779694578808535</v>
      </c>
      <c r="AJ49" s="259">
        <v>2.3779694578808535</v>
      </c>
      <c r="AK49" s="259">
        <v>1.9768086876483704</v>
      </c>
      <c r="AL49" s="259">
        <v>1.9768086876483704</v>
      </c>
      <c r="AM49" s="259">
        <v>2.6526903390105896</v>
      </c>
      <c r="AN49" s="259">
        <v>2.3779694578808535</v>
      </c>
      <c r="AO49" s="259">
        <v>1.9768086876483704</v>
      </c>
      <c r="AP49" s="259">
        <v>2.6526903390105896</v>
      </c>
      <c r="AQ49" s="259">
        <v>1.9768086876483704</v>
      </c>
      <c r="AR49" s="259">
        <v>1.9768086876483704</v>
      </c>
      <c r="AS49" s="259">
        <v>2.3779694578808535</v>
      </c>
    </row>
    <row r="50" spans="1:45" x14ac:dyDescent="0.25">
      <c r="A50" s="354" t="s">
        <v>107</v>
      </c>
      <c r="B50" s="354" t="s">
        <v>471</v>
      </c>
      <c r="C50" s="354" t="s">
        <v>480</v>
      </c>
      <c r="D50" s="354" t="s">
        <v>481</v>
      </c>
      <c r="E50" s="354" t="s">
        <v>382</v>
      </c>
      <c r="F50" s="354"/>
      <c r="G50" s="354"/>
      <c r="I50" s="259" t="s">
        <v>575</v>
      </c>
      <c r="J50" s="259" t="s">
        <v>576</v>
      </c>
      <c r="K50" s="259"/>
      <c r="L50" s="259" t="s">
        <v>38</v>
      </c>
      <c r="M50" s="259" t="s">
        <v>249</v>
      </c>
      <c r="N50" s="259"/>
      <c r="O50" s="259">
        <v>0.92707200000000012</v>
      </c>
      <c r="P50" s="259">
        <v>0.92707200000000012</v>
      </c>
      <c r="Q50" s="259">
        <v>0.92707200000000012</v>
      </c>
      <c r="R50" s="259">
        <v>0.92707200000000012</v>
      </c>
      <c r="S50" s="259">
        <v>0.92707200000000012</v>
      </c>
      <c r="T50" s="259">
        <v>0.92707200000000012</v>
      </c>
      <c r="U50" s="259">
        <v>0.92707200000000012</v>
      </c>
      <c r="V50" s="259">
        <v>0.92707200000000012</v>
      </c>
      <c r="W50" s="259">
        <v>0.92707200000000012</v>
      </c>
      <c r="X50" s="259">
        <v>0.92707200000000012</v>
      </c>
      <c r="Y50" s="259">
        <v>0.92707200000000012</v>
      </c>
      <c r="Z50" s="259">
        <v>0.92707200000000012</v>
      </c>
      <c r="AA50" s="259">
        <v>0.92707200000000012</v>
      </c>
      <c r="AB50" s="259">
        <v>0.92707200000000012</v>
      </c>
      <c r="AC50" s="259">
        <v>0.92707200000000012</v>
      </c>
      <c r="AD50" s="259">
        <v>0.92707200000000012</v>
      </c>
      <c r="AE50" s="259">
        <v>0.92707200000000012</v>
      </c>
      <c r="AF50" s="259">
        <v>0.92707200000000012</v>
      </c>
      <c r="AG50" s="259">
        <v>0.92707200000000012</v>
      </c>
      <c r="AH50" s="259">
        <v>0.92707200000000012</v>
      </c>
      <c r="AI50" s="259">
        <v>0.92707200000000012</v>
      </c>
      <c r="AJ50" s="259">
        <v>0.92707200000000012</v>
      </c>
      <c r="AK50" s="259">
        <v>0.92707200000000012</v>
      </c>
      <c r="AL50" s="259">
        <v>0.92707200000000012</v>
      </c>
      <c r="AM50" s="259">
        <v>0.92707200000000012</v>
      </c>
      <c r="AN50" s="259">
        <v>0.92707200000000012</v>
      </c>
      <c r="AO50" s="259">
        <v>0.92707200000000012</v>
      </c>
      <c r="AP50" s="259">
        <v>0.92707200000000012</v>
      </c>
      <c r="AQ50" s="259">
        <v>0.92707200000000012</v>
      </c>
      <c r="AR50" s="259">
        <v>0.92707200000000012</v>
      </c>
      <c r="AS50" s="259">
        <v>0.92707200000000012</v>
      </c>
    </row>
    <row r="51" spans="1:45" x14ac:dyDescent="0.25">
      <c r="A51" s="354" t="s">
        <v>107</v>
      </c>
      <c r="B51" s="354" t="s">
        <v>471</v>
      </c>
      <c r="C51" s="354" t="s">
        <v>23</v>
      </c>
      <c r="D51" s="354" t="s">
        <v>378</v>
      </c>
      <c r="E51" s="354" t="s">
        <v>378</v>
      </c>
      <c r="F51" s="354"/>
      <c r="G51" s="354"/>
      <c r="I51" s="259" t="s">
        <v>577</v>
      </c>
      <c r="J51" s="259" t="s">
        <v>578</v>
      </c>
      <c r="K51" s="259"/>
      <c r="L51" s="259" t="s">
        <v>38</v>
      </c>
      <c r="M51" s="259" t="s">
        <v>249</v>
      </c>
      <c r="N51" s="259"/>
      <c r="O51" s="259">
        <v>3.24</v>
      </c>
      <c r="P51" s="259">
        <v>3.24</v>
      </c>
      <c r="Q51" s="259">
        <v>3.24</v>
      </c>
      <c r="R51" s="259">
        <v>3.24</v>
      </c>
      <c r="S51" s="259">
        <v>3.24</v>
      </c>
      <c r="T51" s="259">
        <v>3.24</v>
      </c>
      <c r="U51" s="259">
        <v>3.24</v>
      </c>
      <c r="V51" s="259">
        <v>3.24</v>
      </c>
      <c r="W51" s="259">
        <v>3.24</v>
      </c>
      <c r="X51" s="259">
        <v>3.24</v>
      </c>
      <c r="Y51" s="259">
        <v>3.24</v>
      </c>
      <c r="Z51" s="259">
        <v>3.24</v>
      </c>
      <c r="AA51" s="259">
        <v>3.24</v>
      </c>
      <c r="AB51" s="259">
        <v>3.24</v>
      </c>
      <c r="AC51" s="259">
        <v>3.24</v>
      </c>
      <c r="AD51" s="259">
        <v>3.24</v>
      </c>
      <c r="AE51" s="259">
        <v>3.24</v>
      </c>
      <c r="AF51" s="259">
        <v>3.24</v>
      </c>
      <c r="AG51" s="259">
        <v>3.24</v>
      </c>
      <c r="AH51" s="259">
        <v>3.24</v>
      </c>
      <c r="AI51" s="259">
        <v>3.24</v>
      </c>
      <c r="AJ51" s="259">
        <v>3.24</v>
      </c>
      <c r="AK51" s="259">
        <v>3.24</v>
      </c>
      <c r="AL51" s="259">
        <v>3.24</v>
      </c>
      <c r="AM51" s="259">
        <v>3.24</v>
      </c>
      <c r="AN51" s="259">
        <v>3.24</v>
      </c>
      <c r="AO51" s="259">
        <v>3.24</v>
      </c>
      <c r="AP51" s="259">
        <v>3.24</v>
      </c>
      <c r="AQ51" s="259">
        <v>3.24</v>
      </c>
      <c r="AR51" s="259">
        <v>3.24</v>
      </c>
      <c r="AS51" s="259">
        <v>3.24</v>
      </c>
    </row>
    <row r="52" spans="1:45" x14ac:dyDescent="0.25">
      <c r="A52" s="354" t="s">
        <v>107</v>
      </c>
      <c r="B52" s="354" t="s">
        <v>471</v>
      </c>
      <c r="C52" s="354" t="s">
        <v>22</v>
      </c>
      <c r="D52" s="354" t="s">
        <v>379</v>
      </c>
      <c r="E52" s="354" t="s">
        <v>379</v>
      </c>
      <c r="F52" s="354"/>
      <c r="G52" s="354"/>
      <c r="I52" s="259" t="s">
        <v>579</v>
      </c>
      <c r="J52" s="259" t="s">
        <v>580</v>
      </c>
      <c r="K52" s="259"/>
      <c r="L52" s="259" t="s">
        <v>38</v>
      </c>
      <c r="M52" s="259" t="s">
        <v>249</v>
      </c>
      <c r="N52" s="259"/>
      <c r="O52" s="259">
        <v>0.65088799668073449</v>
      </c>
      <c r="P52" s="259">
        <v>0.65088799668073449</v>
      </c>
      <c r="Q52" s="259">
        <v>0.65088799668073449</v>
      </c>
      <c r="R52" s="259">
        <v>0.65088799668073449</v>
      </c>
      <c r="S52" s="259">
        <v>0.65088799668073449</v>
      </c>
      <c r="T52" s="259">
        <v>0.65088799668073449</v>
      </c>
      <c r="U52" s="259">
        <v>0.65088799668073449</v>
      </c>
      <c r="V52" s="259">
        <v>0.65088799668073449</v>
      </c>
      <c r="W52" s="259">
        <v>0.65088799668073449</v>
      </c>
      <c r="X52" s="259">
        <v>0.65088799668073449</v>
      </c>
      <c r="Y52" s="259">
        <v>0.65088799668073449</v>
      </c>
      <c r="Z52" s="259">
        <v>0.65088799668073449</v>
      </c>
      <c r="AA52" s="259">
        <v>0.65088799668073449</v>
      </c>
      <c r="AB52" s="259">
        <v>0.65088799668073449</v>
      </c>
      <c r="AC52" s="259">
        <v>0.65088799668073449</v>
      </c>
      <c r="AD52" s="259">
        <v>0.65088799668073449</v>
      </c>
      <c r="AE52" s="259">
        <v>0.65088799668073449</v>
      </c>
      <c r="AF52" s="259">
        <v>0.65088799668073449</v>
      </c>
      <c r="AG52" s="259">
        <v>0.65088799668073449</v>
      </c>
      <c r="AH52" s="259">
        <v>0.65088799668073449</v>
      </c>
      <c r="AI52" s="259">
        <v>0.65088799668073449</v>
      </c>
      <c r="AJ52" s="259">
        <v>0.65088799668073449</v>
      </c>
      <c r="AK52" s="259">
        <v>0.65088799668073449</v>
      </c>
      <c r="AL52" s="259">
        <v>0.65088799668073449</v>
      </c>
      <c r="AM52" s="259">
        <v>0.65088799668073449</v>
      </c>
      <c r="AN52" s="259">
        <v>0.65088799668073449</v>
      </c>
      <c r="AO52" s="259">
        <v>0.65088799668073449</v>
      </c>
      <c r="AP52" s="259">
        <v>0.65088799668073449</v>
      </c>
      <c r="AQ52" s="259">
        <v>0.65088799668073449</v>
      </c>
      <c r="AR52" s="259">
        <v>0.65088799668073449</v>
      </c>
      <c r="AS52" s="259">
        <v>0.65088799668073449</v>
      </c>
    </row>
    <row r="53" spans="1:45" x14ac:dyDescent="0.25">
      <c r="A53" s="354" t="s">
        <v>107</v>
      </c>
      <c r="B53" s="354" t="s">
        <v>471</v>
      </c>
      <c r="C53" s="354" t="s">
        <v>0</v>
      </c>
      <c r="D53" s="354" t="s">
        <v>381</v>
      </c>
      <c r="E53" s="354" t="s">
        <v>381</v>
      </c>
      <c r="F53" s="354"/>
      <c r="G53" s="354"/>
      <c r="I53" s="259" t="s">
        <v>581</v>
      </c>
      <c r="J53" s="259" t="s">
        <v>582</v>
      </c>
      <c r="K53" s="259"/>
      <c r="L53" s="259" t="s">
        <v>38</v>
      </c>
      <c r="M53" s="259" t="s">
        <v>249</v>
      </c>
      <c r="N53" s="259"/>
      <c r="O53" s="259">
        <v>0.70200000000000007</v>
      </c>
      <c r="P53" s="259">
        <v>0.70200000000000007</v>
      </c>
      <c r="Q53" s="259">
        <v>0.70200000000000007</v>
      </c>
      <c r="R53" s="259">
        <v>0.70200000000000007</v>
      </c>
      <c r="S53" s="259">
        <v>0.70200000000000007</v>
      </c>
      <c r="T53" s="259">
        <v>0.70200000000000007</v>
      </c>
      <c r="U53" s="259">
        <v>0.70200000000000007</v>
      </c>
      <c r="V53" s="259">
        <v>0.70200000000000007</v>
      </c>
      <c r="W53" s="259">
        <v>0.70200000000000007</v>
      </c>
      <c r="X53" s="259">
        <v>0.70200000000000007</v>
      </c>
      <c r="Y53" s="259">
        <v>0.70200000000000007</v>
      </c>
      <c r="Z53" s="259">
        <v>0.70200000000000007</v>
      </c>
      <c r="AA53" s="259">
        <v>0.70200000000000007</v>
      </c>
      <c r="AB53" s="259">
        <v>0.70200000000000007</v>
      </c>
      <c r="AC53" s="259">
        <v>0.70200000000000007</v>
      </c>
      <c r="AD53" s="259">
        <v>0.70200000000000007</v>
      </c>
      <c r="AE53" s="259">
        <v>0.70200000000000007</v>
      </c>
      <c r="AF53" s="259">
        <v>0.70200000000000007</v>
      </c>
      <c r="AG53" s="259">
        <v>0.70200000000000007</v>
      </c>
      <c r="AH53" s="259">
        <v>0.70200000000000007</v>
      </c>
      <c r="AI53" s="259">
        <v>0.70200000000000007</v>
      </c>
      <c r="AJ53" s="259">
        <v>0.70200000000000007</v>
      </c>
      <c r="AK53" s="259">
        <v>0.70200000000000007</v>
      </c>
      <c r="AL53" s="259">
        <v>0.70200000000000007</v>
      </c>
      <c r="AM53" s="259">
        <v>0.70200000000000007</v>
      </c>
      <c r="AN53" s="259">
        <v>0.70200000000000007</v>
      </c>
      <c r="AO53" s="259">
        <v>0.70200000000000007</v>
      </c>
      <c r="AP53" s="259">
        <v>0.70200000000000007</v>
      </c>
      <c r="AQ53" s="259">
        <v>0.70200000000000007</v>
      </c>
      <c r="AR53" s="259">
        <v>0.70200000000000007</v>
      </c>
      <c r="AS53" s="259">
        <v>0.70200000000000007</v>
      </c>
    </row>
    <row r="54" spans="1:45" x14ac:dyDescent="0.25">
      <c r="A54" s="354" t="s">
        <v>107</v>
      </c>
      <c r="B54" s="354" t="s">
        <v>471</v>
      </c>
      <c r="C54" s="354" t="s">
        <v>482</v>
      </c>
      <c r="D54" s="354" t="s">
        <v>483</v>
      </c>
      <c r="E54" s="354" t="s">
        <v>383</v>
      </c>
      <c r="F54" s="354"/>
      <c r="G54" s="354"/>
      <c r="I54" s="259" t="s">
        <v>583</v>
      </c>
      <c r="J54" s="259" t="s">
        <v>584</v>
      </c>
      <c r="K54" s="259"/>
      <c r="L54" s="259" t="s">
        <v>38</v>
      </c>
      <c r="M54" s="259" t="s">
        <v>249</v>
      </c>
      <c r="N54" s="259"/>
      <c r="O54" s="259">
        <v>0.70200000000000007</v>
      </c>
      <c r="P54" s="259">
        <v>0.70200000000000007</v>
      </c>
      <c r="Q54" s="259">
        <v>0.70200000000000007</v>
      </c>
      <c r="R54" s="259">
        <v>0.70200000000000007</v>
      </c>
      <c r="S54" s="259">
        <v>0.70200000000000007</v>
      </c>
      <c r="T54" s="259">
        <v>0.70200000000000007</v>
      </c>
      <c r="U54" s="259">
        <v>0.70200000000000007</v>
      </c>
      <c r="V54" s="259">
        <v>0.70200000000000007</v>
      </c>
      <c r="W54" s="259">
        <v>0.70200000000000007</v>
      </c>
      <c r="X54" s="259">
        <v>0.70200000000000007</v>
      </c>
      <c r="Y54" s="259">
        <v>0.70200000000000007</v>
      </c>
      <c r="Z54" s="259">
        <v>0.70200000000000007</v>
      </c>
      <c r="AA54" s="259">
        <v>0.70200000000000007</v>
      </c>
      <c r="AB54" s="259">
        <v>0.70200000000000007</v>
      </c>
      <c r="AC54" s="259">
        <v>0.70200000000000007</v>
      </c>
      <c r="AD54" s="259">
        <v>0.70200000000000007</v>
      </c>
      <c r="AE54" s="259">
        <v>0.70200000000000007</v>
      </c>
      <c r="AF54" s="259">
        <v>0.70200000000000007</v>
      </c>
      <c r="AG54" s="259">
        <v>0.70200000000000007</v>
      </c>
      <c r="AH54" s="259">
        <v>0.70200000000000007</v>
      </c>
      <c r="AI54" s="259">
        <v>0.70200000000000007</v>
      </c>
      <c r="AJ54" s="259">
        <v>0.70200000000000007</v>
      </c>
      <c r="AK54" s="259">
        <v>0.70200000000000007</v>
      </c>
      <c r="AL54" s="259">
        <v>0.70200000000000007</v>
      </c>
      <c r="AM54" s="259">
        <v>0.70200000000000007</v>
      </c>
      <c r="AN54" s="259">
        <v>0.70200000000000007</v>
      </c>
      <c r="AO54" s="259">
        <v>0.70200000000000007</v>
      </c>
      <c r="AP54" s="259">
        <v>0.70200000000000007</v>
      </c>
      <c r="AQ54" s="259">
        <v>0.70200000000000007</v>
      </c>
      <c r="AR54" s="259">
        <v>0.70200000000000007</v>
      </c>
      <c r="AS54" s="259">
        <v>0.70200000000000007</v>
      </c>
    </row>
    <row r="55" spans="1:45" x14ac:dyDescent="0.25">
      <c r="A55" s="354" t="s">
        <v>107</v>
      </c>
      <c r="B55" s="354" t="s">
        <v>471</v>
      </c>
      <c r="C55" s="354" t="s">
        <v>24</v>
      </c>
      <c r="D55" s="354" t="s">
        <v>384</v>
      </c>
      <c r="E55" s="354" t="s">
        <v>384</v>
      </c>
      <c r="F55" s="354"/>
      <c r="G55" s="354"/>
      <c r="I55" s="262" t="s">
        <v>585</v>
      </c>
      <c r="J55" s="262" t="s">
        <v>586</v>
      </c>
      <c r="K55" s="262"/>
      <c r="L55" s="262" t="s">
        <v>38</v>
      </c>
      <c r="M55" s="262" t="s">
        <v>249</v>
      </c>
      <c r="N55" s="262"/>
      <c r="O55" s="262">
        <v>0.9</v>
      </c>
      <c r="P55" s="262">
        <v>0.9</v>
      </c>
      <c r="Q55" s="262">
        <v>0.9</v>
      </c>
      <c r="R55" s="262">
        <v>0.9</v>
      </c>
      <c r="S55" s="262">
        <v>0.9</v>
      </c>
      <c r="T55" s="262">
        <v>0.9</v>
      </c>
      <c r="U55" s="262">
        <v>0.9</v>
      </c>
      <c r="V55" s="262">
        <v>0.9</v>
      </c>
      <c r="W55" s="262">
        <v>0.9</v>
      </c>
      <c r="X55" s="262">
        <v>0.9</v>
      </c>
      <c r="Y55" s="262">
        <v>0.9</v>
      </c>
      <c r="Z55" s="262">
        <v>0.9</v>
      </c>
      <c r="AA55" s="262">
        <v>0.9</v>
      </c>
      <c r="AB55" s="262">
        <v>0.9</v>
      </c>
      <c r="AC55" s="262">
        <v>0.9</v>
      </c>
      <c r="AD55" s="262">
        <v>0.9</v>
      </c>
      <c r="AE55" s="262">
        <v>0.9</v>
      </c>
      <c r="AF55" s="262">
        <v>0.9</v>
      </c>
      <c r="AG55" s="262">
        <v>0.9</v>
      </c>
      <c r="AH55" s="262">
        <v>0.9</v>
      </c>
      <c r="AI55" s="262">
        <v>0.9</v>
      </c>
      <c r="AJ55" s="262">
        <v>0.9</v>
      </c>
      <c r="AK55" s="262">
        <v>0.9</v>
      </c>
      <c r="AL55" s="262">
        <v>0.9</v>
      </c>
      <c r="AM55" s="262">
        <v>0.9</v>
      </c>
      <c r="AN55" s="262">
        <v>0.9</v>
      </c>
      <c r="AO55" s="262">
        <v>0.9</v>
      </c>
      <c r="AP55" s="262">
        <v>0.9</v>
      </c>
      <c r="AQ55" s="262">
        <v>0.9</v>
      </c>
      <c r="AR55" s="262">
        <v>0.9</v>
      </c>
      <c r="AS55" s="262">
        <v>0.9</v>
      </c>
    </row>
    <row r="56" spans="1:45" x14ac:dyDescent="0.25">
      <c r="A56" s="354" t="s">
        <v>108</v>
      </c>
      <c r="B56" s="354" t="s">
        <v>472</v>
      </c>
      <c r="C56" s="354" t="s">
        <v>480</v>
      </c>
      <c r="D56" s="354" t="s">
        <v>481</v>
      </c>
      <c r="E56" s="354" t="s">
        <v>382</v>
      </c>
      <c r="F56" s="354"/>
      <c r="G56" s="354"/>
      <c r="I56" s="259" t="s">
        <v>587</v>
      </c>
      <c r="J56" s="259" t="s">
        <v>588</v>
      </c>
      <c r="K56" s="259"/>
      <c r="L56" s="259" t="s">
        <v>38</v>
      </c>
      <c r="M56" s="259" t="s">
        <v>249</v>
      </c>
      <c r="N56" s="259"/>
      <c r="O56" s="259">
        <v>1.3</v>
      </c>
      <c r="P56" s="259">
        <v>1.3</v>
      </c>
      <c r="Q56" s="259">
        <v>1.3</v>
      </c>
      <c r="R56" s="259">
        <v>1.3</v>
      </c>
      <c r="S56" s="259">
        <v>1.3</v>
      </c>
      <c r="T56" s="259">
        <v>1.3</v>
      </c>
      <c r="U56" s="259">
        <v>1.3</v>
      </c>
      <c r="V56" s="259">
        <v>1.3</v>
      </c>
      <c r="W56" s="259">
        <v>1.3</v>
      </c>
      <c r="X56" s="259">
        <v>1.3</v>
      </c>
      <c r="Y56" s="259">
        <v>1.3</v>
      </c>
      <c r="Z56" s="259">
        <v>1.3</v>
      </c>
      <c r="AA56" s="259">
        <v>1.3</v>
      </c>
      <c r="AB56" s="259">
        <v>1.3</v>
      </c>
      <c r="AC56" s="259">
        <v>1.3</v>
      </c>
      <c r="AD56" s="259">
        <v>1.3</v>
      </c>
      <c r="AE56" s="259">
        <v>1.3</v>
      </c>
      <c r="AF56" s="259">
        <v>1.3</v>
      </c>
      <c r="AG56" s="259">
        <v>1.3</v>
      </c>
      <c r="AH56" s="259">
        <v>1.3</v>
      </c>
      <c r="AI56" s="259">
        <v>1.3</v>
      </c>
      <c r="AJ56" s="259">
        <v>1.3</v>
      </c>
      <c r="AK56" s="259">
        <v>1.3</v>
      </c>
      <c r="AL56" s="259">
        <v>1.3</v>
      </c>
      <c r="AM56" s="259">
        <v>1.3</v>
      </c>
      <c r="AN56" s="259">
        <v>1.3</v>
      </c>
      <c r="AO56" s="259">
        <v>1.3</v>
      </c>
      <c r="AP56" s="259">
        <v>1.3</v>
      </c>
      <c r="AQ56" s="259">
        <v>1.3</v>
      </c>
      <c r="AR56" s="259">
        <v>1.3</v>
      </c>
      <c r="AS56" s="259">
        <v>1.3</v>
      </c>
    </row>
    <row r="57" spans="1:45" x14ac:dyDescent="0.25">
      <c r="A57" s="354" t="s">
        <v>108</v>
      </c>
      <c r="B57" s="354" t="s">
        <v>472</v>
      </c>
      <c r="C57" s="354" t="s">
        <v>21</v>
      </c>
      <c r="D57" s="354" t="s">
        <v>339</v>
      </c>
      <c r="E57" s="354" t="s">
        <v>339</v>
      </c>
      <c r="F57" s="354"/>
      <c r="G57" s="354"/>
      <c r="I57" s="262" t="s">
        <v>589</v>
      </c>
      <c r="J57" s="262" t="s">
        <v>590</v>
      </c>
      <c r="K57" s="262"/>
      <c r="L57" s="262" t="s">
        <v>38</v>
      </c>
      <c r="M57" s="262" t="s">
        <v>249</v>
      </c>
      <c r="N57" s="262"/>
      <c r="O57" s="262">
        <v>2.7453024909845536</v>
      </c>
      <c r="P57" s="262">
        <v>2.7453024909845536</v>
      </c>
      <c r="Q57" s="262">
        <v>2.7453024909845536</v>
      </c>
      <c r="R57" s="262">
        <v>2.7453024909845536</v>
      </c>
      <c r="S57" s="262">
        <v>2.7453024909845536</v>
      </c>
      <c r="T57" s="262">
        <v>2.7453024909845536</v>
      </c>
      <c r="U57" s="262">
        <v>2.7453024909845536</v>
      </c>
      <c r="V57" s="262">
        <v>2.7453024909845536</v>
      </c>
      <c r="W57" s="262">
        <v>2.7453024909845536</v>
      </c>
      <c r="X57" s="262">
        <v>2.7453024909845536</v>
      </c>
      <c r="Y57" s="262">
        <v>2.7453024909845536</v>
      </c>
      <c r="Z57" s="262">
        <v>2.7453024909845536</v>
      </c>
      <c r="AA57" s="262">
        <v>2.7453024909845536</v>
      </c>
      <c r="AB57" s="262">
        <v>2.7453024909845536</v>
      </c>
      <c r="AC57" s="262">
        <v>2.7453024909845536</v>
      </c>
      <c r="AD57" s="262">
        <v>2.7453024909845536</v>
      </c>
      <c r="AE57" s="262">
        <v>2.7453024909845536</v>
      </c>
      <c r="AF57" s="262">
        <v>2.7453024909845536</v>
      </c>
      <c r="AG57" s="262">
        <v>2.7453024909845536</v>
      </c>
      <c r="AH57" s="262">
        <v>2.7453024909845536</v>
      </c>
      <c r="AI57" s="262">
        <v>2.7453024909845536</v>
      </c>
      <c r="AJ57" s="262">
        <v>2.7453024909845536</v>
      </c>
      <c r="AK57" s="262">
        <v>2.7453024909845536</v>
      </c>
      <c r="AL57" s="262">
        <v>2.7453024909845536</v>
      </c>
      <c r="AM57" s="262">
        <v>2.7453024909845536</v>
      </c>
      <c r="AN57" s="262">
        <v>2.7453024909845536</v>
      </c>
      <c r="AO57" s="262">
        <v>2.7453024909845536</v>
      </c>
      <c r="AP57" s="262">
        <v>2.7453024909845536</v>
      </c>
      <c r="AQ57" s="262">
        <v>2.7453024909845536</v>
      </c>
      <c r="AR57" s="262">
        <v>2.7453024909845536</v>
      </c>
      <c r="AS57" s="262">
        <v>2.7453024909845536</v>
      </c>
    </row>
    <row r="58" spans="1:45" x14ac:dyDescent="0.25">
      <c r="A58" s="354" t="s">
        <v>106</v>
      </c>
      <c r="B58" s="354" t="s">
        <v>473</v>
      </c>
      <c r="C58" s="354" t="s">
        <v>105</v>
      </c>
      <c r="D58" s="354" t="s">
        <v>391</v>
      </c>
      <c r="E58" s="354" t="s">
        <v>391</v>
      </c>
      <c r="F58" s="354"/>
      <c r="G58" s="354"/>
      <c r="I58" s="260" t="s">
        <v>591</v>
      </c>
      <c r="J58" s="260" t="s">
        <v>592</v>
      </c>
      <c r="K58" s="260"/>
      <c r="L58" s="260" t="s">
        <v>38</v>
      </c>
      <c r="M58" s="260" t="s">
        <v>249</v>
      </c>
      <c r="N58" s="260"/>
      <c r="O58" s="260">
        <v>0.45100000000000001</v>
      </c>
      <c r="P58" s="260">
        <v>0.45100000000000001</v>
      </c>
      <c r="Q58" s="260">
        <v>0.45100000000000001</v>
      </c>
      <c r="R58" s="260">
        <v>0.45100000000000001</v>
      </c>
      <c r="S58" s="260">
        <v>0.45100000000000001</v>
      </c>
      <c r="T58" s="260">
        <v>0.45100000000000001</v>
      </c>
      <c r="U58" s="260">
        <v>0.45100000000000001</v>
      </c>
      <c r="V58" s="260">
        <v>0.45100000000000001</v>
      </c>
      <c r="W58" s="260">
        <v>0.45100000000000001</v>
      </c>
      <c r="X58" s="260">
        <v>0.45100000000000001</v>
      </c>
      <c r="Y58" s="260">
        <v>0.45100000000000001</v>
      </c>
      <c r="Z58" s="260">
        <v>0.45100000000000001</v>
      </c>
      <c r="AA58" s="260">
        <v>0.45100000000000001</v>
      </c>
      <c r="AB58" s="260">
        <v>0.45100000000000001</v>
      </c>
      <c r="AC58" s="260">
        <v>0.45100000000000001</v>
      </c>
      <c r="AD58" s="260">
        <v>0.45100000000000001</v>
      </c>
      <c r="AE58" s="260">
        <v>0.45100000000000001</v>
      </c>
      <c r="AF58" s="260">
        <v>0.45100000000000001</v>
      </c>
      <c r="AG58" s="260">
        <v>0.45100000000000001</v>
      </c>
      <c r="AH58" s="260">
        <v>0.45100000000000001</v>
      </c>
      <c r="AI58" s="260">
        <v>0.45100000000000001</v>
      </c>
      <c r="AJ58" s="260">
        <v>0.45100000000000001</v>
      </c>
      <c r="AK58" s="260">
        <v>0.45100000000000001</v>
      </c>
      <c r="AL58" s="260">
        <v>0.45100000000000001</v>
      </c>
      <c r="AM58" s="260">
        <v>0.45100000000000001</v>
      </c>
      <c r="AN58" s="260">
        <v>0.45100000000000001</v>
      </c>
      <c r="AO58" s="260">
        <v>0.45100000000000001</v>
      </c>
      <c r="AP58" s="260">
        <v>0.45100000000000001</v>
      </c>
      <c r="AQ58" s="260">
        <v>0.45100000000000001</v>
      </c>
      <c r="AR58" s="260">
        <v>0.45100000000000001</v>
      </c>
      <c r="AS58" s="260">
        <v>0.45100000000000001</v>
      </c>
    </row>
    <row r="59" spans="1:45" x14ac:dyDescent="0.25">
      <c r="A59" s="354" t="s">
        <v>106</v>
      </c>
      <c r="B59" s="354" t="s">
        <v>473</v>
      </c>
      <c r="C59" s="354" t="s">
        <v>20</v>
      </c>
      <c r="D59" s="354" t="s">
        <v>377</v>
      </c>
      <c r="E59" s="354" t="s">
        <v>377</v>
      </c>
      <c r="F59" s="354"/>
      <c r="G59" s="354"/>
      <c r="I59" s="259" t="s">
        <v>593</v>
      </c>
      <c r="J59" s="259" t="s">
        <v>594</v>
      </c>
      <c r="K59" s="259"/>
      <c r="L59" s="259" t="s">
        <v>38</v>
      </c>
      <c r="M59" s="259" t="s">
        <v>249</v>
      </c>
      <c r="N59" s="259"/>
      <c r="O59" s="259">
        <v>0.45100000000000001</v>
      </c>
      <c r="P59" s="259">
        <v>0.45100000000000001</v>
      </c>
      <c r="Q59" s="259">
        <v>0.45100000000000001</v>
      </c>
      <c r="R59" s="259">
        <v>0.45100000000000001</v>
      </c>
      <c r="S59" s="259">
        <v>0.45100000000000001</v>
      </c>
      <c r="T59" s="259">
        <v>0.45100000000000001</v>
      </c>
      <c r="U59" s="259">
        <v>0.45100000000000001</v>
      </c>
      <c r="V59" s="259">
        <v>0.45100000000000001</v>
      </c>
      <c r="W59" s="259">
        <v>0.45100000000000001</v>
      </c>
      <c r="X59" s="259">
        <v>0.45100000000000001</v>
      </c>
      <c r="Y59" s="259">
        <v>0.45100000000000001</v>
      </c>
      <c r="Z59" s="259">
        <v>0.45100000000000001</v>
      </c>
      <c r="AA59" s="259">
        <v>0.45100000000000001</v>
      </c>
      <c r="AB59" s="259">
        <v>0.45100000000000001</v>
      </c>
      <c r="AC59" s="259">
        <v>0.45100000000000001</v>
      </c>
      <c r="AD59" s="259">
        <v>0.45100000000000001</v>
      </c>
      <c r="AE59" s="259">
        <v>0.45100000000000001</v>
      </c>
      <c r="AF59" s="259">
        <v>0.45100000000000001</v>
      </c>
      <c r="AG59" s="259">
        <v>0.45100000000000001</v>
      </c>
      <c r="AH59" s="259">
        <v>0.45100000000000001</v>
      </c>
      <c r="AI59" s="259">
        <v>0.45100000000000001</v>
      </c>
      <c r="AJ59" s="259">
        <v>0.45100000000000001</v>
      </c>
      <c r="AK59" s="259">
        <v>0.45100000000000001</v>
      </c>
      <c r="AL59" s="259">
        <v>0.45100000000000001</v>
      </c>
      <c r="AM59" s="259">
        <v>0.45100000000000001</v>
      </c>
      <c r="AN59" s="259">
        <v>0.45100000000000001</v>
      </c>
      <c r="AO59" s="259">
        <v>0.45100000000000001</v>
      </c>
      <c r="AP59" s="259">
        <v>0.45100000000000001</v>
      </c>
      <c r="AQ59" s="259">
        <v>0.45100000000000001</v>
      </c>
      <c r="AR59" s="259">
        <v>0.45100000000000001</v>
      </c>
      <c r="AS59" s="259">
        <v>0.45100000000000001</v>
      </c>
    </row>
    <row r="60" spans="1:45" x14ac:dyDescent="0.25">
      <c r="A60" s="354" t="s">
        <v>106</v>
      </c>
      <c r="B60" s="354" t="s">
        <v>473</v>
      </c>
      <c r="C60" s="354" t="s">
        <v>21</v>
      </c>
      <c r="D60" s="354" t="s">
        <v>339</v>
      </c>
      <c r="E60" s="354" t="s">
        <v>339</v>
      </c>
      <c r="F60" s="354"/>
      <c r="G60" s="354"/>
      <c r="I60" s="259" t="s">
        <v>595</v>
      </c>
      <c r="J60" s="259" t="s">
        <v>596</v>
      </c>
      <c r="K60" s="259"/>
      <c r="L60" s="259" t="s">
        <v>38</v>
      </c>
      <c r="M60" s="259" t="s">
        <v>249</v>
      </c>
      <c r="N60" s="259"/>
      <c r="O60" s="259">
        <v>0.79</v>
      </c>
      <c r="P60" s="259">
        <v>0.79</v>
      </c>
      <c r="Q60" s="259">
        <v>0.79</v>
      </c>
      <c r="R60" s="259">
        <v>0.79</v>
      </c>
      <c r="S60" s="259">
        <v>0.79</v>
      </c>
      <c r="T60" s="259">
        <v>0.79</v>
      </c>
      <c r="U60" s="259">
        <v>0.79</v>
      </c>
      <c r="V60" s="259">
        <v>0.79</v>
      </c>
      <c r="W60" s="259">
        <v>0.79</v>
      </c>
      <c r="X60" s="259">
        <v>0.79</v>
      </c>
      <c r="Y60" s="259">
        <v>0.79</v>
      </c>
      <c r="Z60" s="259">
        <v>0.79</v>
      </c>
      <c r="AA60" s="259">
        <v>0.79</v>
      </c>
      <c r="AB60" s="259">
        <v>0.79</v>
      </c>
      <c r="AC60" s="259">
        <v>0.79</v>
      </c>
      <c r="AD60" s="259">
        <v>0.79</v>
      </c>
      <c r="AE60" s="259">
        <v>0.79</v>
      </c>
      <c r="AF60" s="259">
        <v>0.79</v>
      </c>
      <c r="AG60" s="259">
        <v>0.79</v>
      </c>
      <c r="AH60" s="259">
        <v>0.79</v>
      </c>
      <c r="AI60" s="259">
        <v>0.79</v>
      </c>
      <c r="AJ60" s="259">
        <v>0.79</v>
      </c>
      <c r="AK60" s="259">
        <v>0.79</v>
      </c>
      <c r="AL60" s="259">
        <v>0.79</v>
      </c>
      <c r="AM60" s="259">
        <v>0.79</v>
      </c>
      <c r="AN60" s="259">
        <v>0.79</v>
      </c>
      <c r="AO60" s="259">
        <v>0.79</v>
      </c>
      <c r="AP60" s="259">
        <v>0.79</v>
      </c>
      <c r="AQ60" s="259">
        <v>0.79</v>
      </c>
      <c r="AR60" s="259">
        <v>0.79</v>
      </c>
      <c r="AS60" s="259">
        <v>0.79</v>
      </c>
    </row>
    <row r="61" spans="1:45" x14ac:dyDescent="0.25">
      <c r="A61" s="354" t="s">
        <v>106</v>
      </c>
      <c r="B61" s="354" t="s">
        <v>473</v>
      </c>
      <c r="C61" s="354" t="s">
        <v>480</v>
      </c>
      <c r="D61" s="354" t="s">
        <v>481</v>
      </c>
      <c r="E61" s="354" t="s">
        <v>382</v>
      </c>
      <c r="F61" s="354"/>
      <c r="G61" s="354"/>
      <c r="I61" s="259" t="s">
        <v>597</v>
      </c>
      <c r="J61" s="259" t="s">
        <v>598</v>
      </c>
      <c r="K61" s="259"/>
      <c r="L61" s="259" t="s">
        <v>38</v>
      </c>
      <c r="M61" s="259" t="s">
        <v>249</v>
      </c>
      <c r="N61" s="259"/>
      <c r="O61" s="259">
        <v>0.42</v>
      </c>
      <c r="P61" s="259">
        <v>0.42</v>
      </c>
      <c r="Q61" s="259">
        <v>0.42</v>
      </c>
      <c r="R61" s="259">
        <v>0.42</v>
      </c>
      <c r="S61" s="259">
        <v>0.42</v>
      </c>
      <c r="T61" s="259">
        <v>0.42</v>
      </c>
      <c r="U61" s="259">
        <v>0.42</v>
      </c>
      <c r="V61" s="259">
        <v>0.42</v>
      </c>
      <c r="W61" s="259">
        <v>0.42</v>
      </c>
      <c r="X61" s="259">
        <v>0.42</v>
      </c>
      <c r="Y61" s="259">
        <v>0.42</v>
      </c>
      <c r="Z61" s="259">
        <v>0.42</v>
      </c>
      <c r="AA61" s="259">
        <v>0.42</v>
      </c>
      <c r="AB61" s="259">
        <v>0.42</v>
      </c>
      <c r="AC61" s="259">
        <v>0.42</v>
      </c>
      <c r="AD61" s="259">
        <v>0.42</v>
      </c>
      <c r="AE61" s="259">
        <v>0.42</v>
      </c>
      <c r="AF61" s="259">
        <v>0.42</v>
      </c>
      <c r="AG61" s="259">
        <v>0.42</v>
      </c>
      <c r="AH61" s="259">
        <v>0.42</v>
      </c>
      <c r="AI61" s="259">
        <v>0.42</v>
      </c>
      <c r="AJ61" s="259">
        <v>0.42</v>
      </c>
      <c r="AK61" s="259">
        <v>0.42</v>
      </c>
      <c r="AL61" s="259">
        <v>0.42</v>
      </c>
      <c r="AM61" s="259">
        <v>0.42</v>
      </c>
      <c r="AN61" s="259">
        <v>0.42</v>
      </c>
      <c r="AO61" s="259">
        <v>0.42</v>
      </c>
      <c r="AP61" s="259">
        <v>0.42</v>
      </c>
      <c r="AQ61" s="259">
        <v>0.42</v>
      </c>
      <c r="AR61" s="259">
        <v>0.42</v>
      </c>
      <c r="AS61" s="259">
        <v>0.42</v>
      </c>
    </row>
    <row r="62" spans="1:45" x14ac:dyDescent="0.25">
      <c r="A62" s="354" t="s">
        <v>106</v>
      </c>
      <c r="B62" s="354" t="s">
        <v>473</v>
      </c>
      <c r="C62" s="354" t="s">
        <v>0</v>
      </c>
      <c r="D62" s="354" t="s">
        <v>381</v>
      </c>
      <c r="E62" s="354" t="s">
        <v>381</v>
      </c>
      <c r="F62" s="354"/>
      <c r="G62" s="354"/>
      <c r="I62" s="259" t="s">
        <v>599</v>
      </c>
      <c r="J62" s="259" t="s">
        <v>600</v>
      </c>
      <c r="K62" s="259"/>
      <c r="L62" s="259" t="s">
        <v>38</v>
      </c>
      <c r="M62" s="259" t="s">
        <v>249</v>
      </c>
      <c r="N62" s="259"/>
      <c r="O62" s="259">
        <v>0.60399999999999998</v>
      </c>
      <c r="P62" s="259">
        <v>0.60399999999999998</v>
      </c>
      <c r="Q62" s="259">
        <v>0.60399999999999998</v>
      </c>
      <c r="R62" s="259">
        <v>0.60399999999999998</v>
      </c>
      <c r="S62" s="259">
        <v>0.60399999999999998</v>
      </c>
      <c r="T62" s="259">
        <v>0.60399999999999998</v>
      </c>
      <c r="U62" s="259">
        <v>0.60399999999999998</v>
      </c>
      <c r="V62" s="259">
        <v>0.60399999999999998</v>
      </c>
      <c r="W62" s="259">
        <v>0.60399999999999998</v>
      </c>
      <c r="X62" s="259">
        <v>0.60399999999999998</v>
      </c>
      <c r="Y62" s="259">
        <v>0.60399999999999998</v>
      </c>
      <c r="Z62" s="259">
        <v>0.60399999999999998</v>
      </c>
      <c r="AA62" s="259">
        <v>0.60399999999999998</v>
      </c>
      <c r="AB62" s="259">
        <v>0.60399999999999998</v>
      </c>
      <c r="AC62" s="259">
        <v>0.60399999999999998</v>
      </c>
      <c r="AD62" s="259">
        <v>0.60399999999999998</v>
      </c>
      <c r="AE62" s="259">
        <v>0.60399999999999998</v>
      </c>
      <c r="AF62" s="259">
        <v>0.60399999999999998</v>
      </c>
      <c r="AG62" s="259">
        <v>0.60399999999999998</v>
      </c>
      <c r="AH62" s="259">
        <v>0.60399999999999998</v>
      </c>
      <c r="AI62" s="259">
        <v>0.60399999999999998</v>
      </c>
      <c r="AJ62" s="259">
        <v>0.60399999999999998</v>
      </c>
      <c r="AK62" s="259">
        <v>0.60399999999999998</v>
      </c>
      <c r="AL62" s="259">
        <v>0.60399999999999998</v>
      </c>
      <c r="AM62" s="259">
        <v>0.60399999999999998</v>
      </c>
      <c r="AN62" s="259">
        <v>0.60399999999999998</v>
      </c>
      <c r="AO62" s="259">
        <v>0.60399999999999998</v>
      </c>
      <c r="AP62" s="259">
        <v>0.60399999999999998</v>
      </c>
      <c r="AQ62" s="259">
        <v>0.60399999999999998</v>
      </c>
      <c r="AR62" s="259">
        <v>0.60399999999999998</v>
      </c>
      <c r="AS62" s="259">
        <v>0.60399999999999998</v>
      </c>
    </row>
    <row r="63" spans="1:45" x14ac:dyDescent="0.25">
      <c r="A63" s="354" t="s">
        <v>106</v>
      </c>
      <c r="B63" s="354" t="s">
        <v>473</v>
      </c>
      <c r="C63" s="354" t="s">
        <v>482</v>
      </c>
      <c r="D63" s="354" t="s">
        <v>483</v>
      </c>
      <c r="E63" s="354" t="s">
        <v>383</v>
      </c>
      <c r="F63" s="354"/>
      <c r="G63" s="354"/>
      <c r="I63" s="259" t="s">
        <v>601</v>
      </c>
      <c r="J63" s="259" t="s">
        <v>602</v>
      </c>
      <c r="K63" s="259"/>
      <c r="L63" s="259" t="s">
        <v>38</v>
      </c>
      <c r="M63" s="263" t="s">
        <v>249</v>
      </c>
      <c r="N63" s="263"/>
      <c r="O63" s="259">
        <v>0.60399999999999998</v>
      </c>
      <c r="P63" s="259">
        <v>0.60399999999999998</v>
      </c>
      <c r="Q63" s="259">
        <v>0.60399999999999998</v>
      </c>
      <c r="R63" s="259">
        <v>0.60399999999999998</v>
      </c>
      <c r="S63" s="259">
        <v>0.60399999999999998</v>
      </c>
      <c r="T63" s="259">
        <v>0.60399999999999998</v>
      </c>
      <c r="U63" s="259">
        <v>0.60399999999999998</v>
      </c>
      <c r="V63" s="259">
        <v>0.60399999999999998</v>
      </c>
      <c r="W63" s="259">
        <v>0.60399999999999998</v>
      </c>
      <c r="X63" s="259">
        <v>0.60399999999999998</v>
      </c>
      <c r="Y63" s="259">
        <v>0.60399999999999998</v>
      </c>
      <c r="Z63" s="259">
        <v>0.60399999999999998</v>
      </c>
      <c r="AA63" s="259">
        <v>0.60399999999999998</v>
      </c>
      <c r="AB63" s="259">
        <v>0.60399999999999998</v>
      </c>
      <c r="AC63" s="259">
        <v>0.60399999999999998</v>
      </c>
      <c r="AD63" s="259">
        <v>0.60399999999999998</v>
      </c>
      <c r="AE63" s="259">
        <v>0.60399999999999998</v>
      </c>
      <c r="AF63" s="259">
        <v>0.60399999999999998</v>
      </c>
      <c r="AG63" s="259">
        <v>0.60399999999999998</v>
      </c>
      <c r="AH63" s="259">
        <v>0.60399999999999998</v>
      </c>
      <c r="AI63" s="259">
        <v>0.60399999999999998</v>
      </c>
      <c r="AJ63" s="259">
        <v>0.60399999999999998</v>
      </c>
      <c r="AK63" s="259">
        <v>0.60399999999999998</v>
      </c>
      <c r="AL63" s="259">
        <v>0.60399999999999998</v>
      </c>
      <c r="AM63" s="259">
        <v>0.60399999999999998</v>
      </c>
      <c r="AN63" s="259">
        <v>0.60399999999999998</v>
      </c>
      <c r="AO63" s="259">
        <v>0.60399999999999998</v>
      </c>
      <c r="AP63" s="259">
        <v>0.60399999999999998</v>
      </c>
      <c r="AQ63" s="259">
        <v>0.60399999999999998</v>
      </c>
      <c r="AR63" s="259">
        <v>0.60399999999999998</v>
      </c>
      <c r="AS63" s="259">
        <v>0.60399999999999998</v>
      </c>
    </row>
    <row r="64" spans="1:45" x14ac:dyDescent="0.25">
      <c r="A64" s="354" t="s">
        <v>106</v>
      </c>
      <c r="B64" s="354" t="s">
        <v>473</v>
      </c>
      <c r="C64" s="354" t="s">
        <v>24</v>
      </c>
      <c r="D64" s="354" t="s">
        <v>384</v>
      </c>
      <c r="E64" s="354" t="s">
        <v>384</v>
      </c>
      <c r="F64" s="354"/>
      <c r="G64" s="354"/>
      <c r="I64" s="262" t="s">
        <v>603</v>
      </c>
      <c r="J64" s="262" t="s">
        <v>604</v>
      </c>
      <c r="K64" s="262"/>
      <c r="L64" s="262" t="s">
        <v>38</v>
      </c>
      <c r="M64" s="262" t="s">
        <v>249</v>
      </c>
      <c r="N64" s="262"/>
      <c r="O64" s="262">
        <v>1</v>
      </c>
      <c r="P64" s="262">
        <v>1</v>
      </c>
      <c r="Q64" s="262">
        <v>1</v>
      </c>
      <c r="R64" s="262">
        <v>1</v>
      </c>
      <c r="S64" s="262">
        <v>1</v>
      </c>
      <c r="T64" s="262">
        <v>1</v>
      </c>
      <c r="U64" s="262">
        <v>1</v>
      </c>
      <c r="V64" s="262">
        <v>1</v>
      </c>
      <c r="W64" s="262">
        <v>1</v>
      </c>
      <c r="X64" s="262">
        <v>1</v>
      </c>
      <c r="Y64" s="262">
        <v>1</v>
      </c>
      <c r="Z64" s="262">
        <v>1</v>
      </c>
      <c r="AA64" s="262">
        <v>1</v>
      </c>
      <c r="AB64" s="262">
        <v>1</v>
      </c>
      <c r="AC64" s="262">
        <v>1</v>
      </c>
      <c r="AD64" s="262">
        <v>1</v>
      </c>
      <c r="AE64" s="262">
        <v>1</v>
      </c>
      <c r="AF64" s="262">
        <v>1</v>
      </c>
      <c r="AG64" s="262">
        <v>1</v>
      </c>
      <c r="AH64" s="262">
        <v>1</v>
      </c>
      <c r="AI64" s="262">
        <v>1</v>
      </c>
      <c r="AJ64" s="262">
        <v>1</v>
      </c>
      <c r="AK64" s="262">
        <v>1</v>
      </c>
      <c r="AL64" s="262">
        <v>1</v>
      </c>
      <c r="AM64" s="262">
        <v>1</v>
      </c>
      <c r="AN64" s="262">
        <v>1</v>
      </c>
      <c r="AO64" s="262">
        <v>1</v>
      </c>
      <c r="AP64" s="262">
        <v>1</v>
      </c>
      <c r="AQ64" s="262">
        <v>1</v>
      </c>
      <c r="AR64" s="262">
        <v>1</v>
      </c>
      <c r="AS64" s="262">
        <v>1</v>
      </c>
    </row>
    <row r="65" spans="1:45" x14ac:dyDescent="0.25">
      <c r="A65" s="354" t="s">
        <v>98</v>
      </c>
      <c r="B65" s="354" t="s">
        <v>474</v>
      </c>
      <c r="C65" s="354" t="s">
        <v>21</v>
      </c>
      <c r="D65" s="354" t="s">
        <v>339</v>
      </c>
      <c r="E65" s="354" t="s">
        <v>339</v>
      </c>
      <c r="F65" s="354"/>
      <c r="G65" s="354"/>
      <c r="I65" s="103" t="s">
        <v>605</v>
      </c>
      <c r="J65" s="103" t="s">
        <v>606</v>
      </c>
      <c r="K65" s="103"/>
      <c r="L65" s="103" t="s">
        <v>38</v>
      </c>
      <c r="M65" s="410" t="s">
        <v>614</v>
      </c>
      <c r="N65" s="103"/>
      <c r="O65" s="407">
        <v>6.1098331329331228E-2</v>
      </c>
      <c r="P65" s="407">
        <v>6.1098331329331228E-2</v>
      </c>
      <c r="Q65" s="407">
        <v>6.1098331329331228E-2</v>
      </c>
      <c r="R65" s="407">
        <v>6.1098331329331228E-2</v>
      </c>
      <c r="S65" s="407">
        <v>6.1098331329331228E-2</v>
      </c>
      <c r="T65" s="407">
        <v>6.1098331329331228E-2</v>
      </c>
      <c r="U65" s="407">
        <v>6.1098331329331228E-2</v>
      </c>
      <c r="V65" s="407">
        <v>6.1098331329331228E-2</v>
      </c>
      <c r="W65" s="407">
        <v>6.1098331329331228E-2</v>
      </c>
      <c r="X65" s="407">
        <v>6.1098331329331228E-2</v>
      </c>
      <c r="Y65" s="407">
        <v>6.1098331329331228E-2</v>
      </c>
      <c r="Z65" s="407">
        <v>6.1098331329331228E-2</v>
      </c>
      <c r="AA65" s="407">
        <v>6.1098331329331228E-2</v>
      </c>
      <c r="AB65" s="407">
        <v>6.1098331329331228E-2</v>
      </c>
      <c r="AC65" s="407">
        <v>6.1098331329331228E-2</v>
      </c>
      <c r="AD65" s="407">
        <v>6.1098331329331228E-2</v>
      </c>
      <c r="AE65" s="407">
        <v>6.1098331329331228E-2</v>
      </c>
      <c r="AF65" s="407">
        <v>6.1098331329331228E-2</v>
      </c>
      <c r="AG65" s="407">
        <v>6.1098331329331228E-2</v>
      </c>
      <c r="AH65" s="407">
        <v>6.1098331329331228E-2</v>
      </c>
      <c r="AI65" s="407">
        <v>6.1098331329331228E-2</v>
      </c>
      <c r="AJ65" s="407">
        <v>6.1098331329331228E-2</v>
      </c>
      <c r="AK65" s="407">
        <v>6.1098331329331228E-2</v>
      </c>
      <c r="AL65" s="407">
        <v>6.1098331329331228E-2</v>
      </c>
      <c r="AM65" s="407">
        <v>6.1098331329331228E-2</v>
      </c>
      <c r="AN65" s="407">
        <v>6.1098331329331228E-2</v>
      </c>
      <c r="AO65" s="407">
        <v>6.1098331329331228E-2</v>
      </c>
      <c r="AP65" s="407">
        <v>6.1098331329331228E-2</v>
      </c>
      <c r="AQ65" s="407">
        <v>6.1098331329331228E-2</v>
      </c>
      <c r="AR65" s="407">
        <v>6.1098331329331228E-2</v>
      </c>
      <c r="AS65" s="407">
        <v>6.1098331329331228E-2</v>
      </c>
    </row>
    <row r="66" spans="1:45" x14ac:dyDescent="0.25">
      <c r="A66" s="354" t="s">
        <v>349</v>
      </c>
      <c r="B66" s="354" t="s">
        <v>477</v>
      </c>
      <c r="C66" s="354" t="s">
        <v>21</v>
      </c>
      <c r="D66" s="354" t="s">
        <v>339</v>
      </c>
      <c r="E66" s="354" t="s">
        <v>339</v>
      </c>
      <c r="F66" s="354"/>
      <c r="G66" s="354"/>
      <c r="I66" s="259" t="s">
        <v>607</v>
      </c>
      <c r="J66" s="259" t="s">
        <v>608</v>
      </c>
      <c r="K66" s="259"/>
      <c r="L66" s="259" t="s">
        <v>38</v>
      </c>
      <c r="M66" s="259" t="s">
        <v>614</v>
      </c>
      <c r="N66" s="259"/>
      <c r="O66" s="408">
        <v>0.61098331329331224</v>
      </c>
      <c r="P66" s="408">
        <v>0.61098331329331224</v>
      </c>
      <c r="Q66" s="408">
        <v>0.61098331329331224</v>
      </c>
      <c r="R66" s="408">
        <v>0.61098331329331224</v>
      </c>
      <c r="S66" s="408">
        <v>0.61098331329331224</v>
      </c>
      <c r="T66" s="408">
        <v>0.61098331329331224</v>
      </c>
      <c r="U66" s="408">
        <v>0.61098331329331224</v>
      </c>
      <c r="V66" s="408">
        <v>0.61098331329331224</v>
      </c>
      <c r="W66" s="408">
        <v>0.61098331329331224</v>
      </c>
      <c r="X66" s="408">
        <v>0.61098331329331224</v>
      </c>
      <c r="Y66" s="408">
        <v>0.61098331329331224</v>
      </c>
      <c r="Z66" s="408">
        <v>0.61098331329331224</v>
      </c>
      <c r="AA66" s="408">
        <v>0.61098331329331224</v>
      </c>
      <c r="AB66" s="408">
        <v>0.61098331329331224</v>
      </c>
      <c r="AC66" s="408">
        <v>0.61098331329331224</v>
      </c>
      <c r="AD66" s="408">
        <v>0.61098331329331224</v>
      </c>
      <c r="AE66" s="408">
        <v>0.61098331329331224</v>
      </c>
      <c r="AF66" s="408">
        <v>0.61098331329331224</v>
      </c>
      <c r="AG66" s="408">
        <v>0.61098331329331224</v>
      </c>
      <c r="AH66" s="408">
        <v>0.61098331329331224</v>
      </c>
      <c r="AI66" s="408">
        <v>0.61098331329331224</v>
      </c>
      <c r="AJ66" s="408">
        <v>0.61098331329331224</v>
      </c>
      <c r="AK66" s="408">
        <v>0.61098331329331224</v>
      </c>
      <c r="AL66" s="408">
        <v>0.61098331329331224</v>
      </c>
      <c r="AM66" s="408">
        <v>0.61098331329331224</v>
      </c>
      <c r="AN66" s="408">
        <v>0.61098331329331224</v>
      </c>
      <c r="AO66" s="408">
        <v>0.61098331329331224</v>
      </c>
      <c r="AP66" s="408">
        <v>0.61098331329331224</v>
      </c>
      <c r="AQ66" s="408">
        <v>0.61098331329331224</v>
      </c>
      <c r="AR66" s="408">
        <v>0.61098331329331224</v>
      </c>
      <c r="AS66" s="408">
        <v>0.61098331329331224</v>
      </c>
    </row>
    <row r="67" spans="1:45" x14ac:dyDescent="0.25">
      <c r="A67" s="354" t="s">
        <v>129</v>
      </c>
      <c r="B67" s="354" t="s">
        <v>475</v>
      </c>
      <c r="C67" s="354" t="s">
        <v>21</v>
      </c>
      <c r="D67" s="354" t="s">
        <v>339</v>
      </c>
      <c r="E67" s="354" t="s">
        <v>339</v>
      </c>
      <c r="F67" s="354"/>
      <c r="G67" s="354"/>
      <c r="I67" s="103" t="s">
        <v>609</v>
      </c>
      <c r="J67" s="103" t="s">
        <v>610</v>
      </c>
      <c r="K67" s="103"/>
      <c r="L67" s="103" t="s">
        <v>38</v>
      </c>
      <c r="M67" s="103" t="s">
        <v>249</v>
      </c>
      <c r="N67" s="103"/>
      <c r="O67" s="409">
        <v>1</v>
      </c>
      <c r="P67" s="409">
        <v>1</v>
      </c>
      <c r="Q67" s="409">
        <v>1</v>
      </c>
      <c r="R67" s="409">
        <v>1</v>
      </c>
      <c r="S67" s="409">
        <v>1</v>
      </c>
      <c r="T67" s="409">
        <v>1</v>
      </c>
      <c r="U67" s="409">
        <v>1</v>
      </c>
      <c r="V67" s="409">
        <v>1</v>
      </c>
      <c r="W67" s="409">
        <v>1</v>
      </c>
      <c r="X67" s="409">
        <v>1</v>
      </c>
      <c r="Y67" s="409">
        <v>1</v>
      </c>
      <c r="Z67" s="409">
        <v>1</v>
      </c>
      <c r="AA67" s="409">
        <v>1</v>
      </c>
      <c r="AB67" s="409">
        <v>1</v>
      </c>
      <c r="AC67" s="409">
        <v>1</v>
      </c>
      <c r="AD67" s="409">
        <v>1</v>
      </c>
      <c r="AE67" s="409">
        <v>1</v>
      </c>
      <c r="AF67" s="409">
        <v>1</v>
      </c>
      <c r="AG67" s="409">
        <v>1</v>
      </c>
      <c r="AH67" s="409">
        <v>1</v>
      </c>
      <c r="AI67" s="409">
        <v>1</v>
      </c>
      <c r="AJ67" s="409">
        <v>1</v>
      </c>
      <c r="AK67" s="409">
        <v>1</v>
      </c>
      <c r="AL67" s="409">
        <v>1</v>
      </c>
      <c r="AM67" s="409">
        <v>1</v>
      </c>
      <c r="AN67" s="409">
        <v>1</v>
      </c>
      <c r="AO67" s="409">
        <v>1</v>
      </c>
      <c r="AP67" s="409">
        <v>1</v>
      </c>
      <c r="AQ67" s="409">
        <v>1</v>
      </c>
      <c r="AR67" s="409">
        <v>1</v>
      </c>
      <c r="AS67" s="409">
        <v>1</v>
      </c>
    </row>
    <row r="68" spans="1:45" x14ac:dyDescent="0.25">
      <c r="A68" s="354" t="s">
        <v>146</v>
      </c>
      <c r="B68" s="354" t="s">
        <v>476</v>
      </c>
      <c r="C68" s="354"/>
      <c r="D68" s="354"/>
      <c r="E68" s="354" t="s">
        <v>565</v>
      </c>
      <c r="F68" s="354"/>
      <c r="G68" s="354"/>
      <c r="I68" s="103" t="s">
        <v>611</v>
      </c>
      <c r="J68" s="103" t="s">
        <v>612</v>
      </c>
      <c r="K68" s="103"/>
      <c r="L68" s="103" t="s">
        <v>38</v>
      </c>
      <c r="M68" s="103" t="s">
        <v>249</v>
      </c>
      <c r="N68" s="103"/>
      <c r="O68" s="409">
        <v>1</v>
      </c>
      <c r="P68" s="409">
        <v>1</v>
      </c>
      <c r="Q68" s="409">
        <v>1</v>
      </c>
      <c r="R68" s="409">
        <v>1</v>
      </c>
      <c r="S68" s="409">
        <v>1</v>
      </c>
      <c r="T68" s="409">
        <v>1</v>
      </c>
      <c r="U68" s="409">
        <v>1</v>
      </c>
      <c r="V68" s="409">
        <v>1</v>
      </c>
      <c r="W68" s="409">
        <v>1</v>
      </c>
      <c r="X68" s="409">
        <v>1</v>
      </c>
      <c r="Y68" s="409">
        <v>1</v>
      </c>
      <c r="Z68" s="409">
        <v>1</v>
      </c>
      <c r="AA68" s="409">
        <v>1</v>
      </c>
      <c r="AB68" s="409">
        <v>1</v>
      </c>
      <c r="AC68" s="409">
        <v>1</v>
      </c>
      <c r="AD68" s="409">
        <v>1</v>
      </c>
      <c r="AE68" s="409">
        <v>1</v>
      </c>
      <c r="AF68" s="409">
        <v>1</v>
      </c>
      <c r="AG68" s="409">
        <v>1</v>
      </c>
      <c r="AH68" s="409">
        <v>1</v>
      </c>
      <c r="AI68" s="409">
        <v>1</v>
      </c>
      <c r="AJ68" s="409">
        <v>1</v>
      </c>
      <c r="AK68" s="409">
        <v>1</v>
      </c>
      <c r="AL68" s="409">
        <v>1</v>
      </c>
      <c r="AM68" s="409">
        <v>1</v>
      </c>
      <c r="AN68" s="409">
        <v>1</v>
      </c>
      <c r="AO68" s="409">
        <v>1</v>
      </c>
      <c r="AP68" s="409">
        <v>1</v>
      </c>
      <c r="AQ68" s="409">
        <v>1</v>
      </c>
      <c r="AR68" s="409">
        <v>1</v>
      </c>
      <c r="AS68" s="409">
        <v>1</v>
      </c>
    </row>
    <row r="69" spans="1:45" x14ac:dyDescent="0.25">
      <c r="A69" s="354"/>
      <c r="B69" s="354"/>
      <c r="C69" s="354"/>
      <c r="D69" s="354"/>
      <c r="E69" s="354"/>
      <c r="F69" s="354"/>
      <c r="G69" s="354"/>
      <c r="I69" s="107" t="s">
        <v>615</v>
      </c>
    </row>
    <row r="70" spans="1:45" x14ac:dyDescent="0.25">
      <c r="A70" s="354" t="s">
        <v>107</v>
      </c>
      <c r="B70" s="354" t="s">
        <v>471</v>
      </c>
      <c r="C70" s="354" t="s">
        <v>478</v>
      </c>
      <c r="D70" s="354" t="s">
        <v>479</v>
      </c>
      <c r="E70" s="354" t="s">
        <v>391</v>
      </c>
      <c r="F70" s="354"/>
      <c r="G70" s="354"/>
      <c r="I70" s="260" t="s">
        <v>567</v>
      </c>
      <c r="J70" s="260" t="s">
        <v>568</v>
      </c>
      <c r="K70" s="260"/>
      <c r="L70" s="345" t="s">
        <v>290</v>
      </c>
      <c r="M70" s="261" t="s">
        <v>151</v>
      </c>
      <c r="N70" s="261"/>
      <c r="O70" s="260">
        <v>1.2340136556106614E-2</v>
      </c>
      <c r="P70" s="260">
        <v>1.1410915884634058E-2</v>
      </c>
      <c r="Q70" s="260">
        <v>6.4529213296705322E-5</v>
      </c>
      <c r="R70" s="260">
        <v>1.0948456522674337E-3</v>
      </c>
      <c r="S70" s="260">
        <v>2.3553162853297446E-2</v>
      </c>
      <c r="T70" s="260">
        <v>4.0696423852455491E-2</v>
      </c>
      <c r="U70" s="260">
        <v>3.6459005512638511E-2</v>
      </c>
      <c r="V70" s="260">
        <v>3.8717527978023201E-5</v>
      </c>
      <c r="W70" s="260">
        <v>2.2305598062894475E-3</v>
      </c>
      <c r="X70" s="260">
        <v>7.980112711025892E-3</v>
      </c>
      <c r="Y70" s="260">
        <v>9.2922067147255662E-4</v>
      </c>
      <c r="Z70" s="260">
        <v>0.14746000725185446</v>
      </c>
      <c r="AA70" s="260">
        <v>0.10391999606679082</v>
      </c>
      <c r="AB70" s="260">
        <v>9.1837976363871004E-2</v>
      </c>
      <c r="AC70" s="260">
        <v>0.11075363975491191</v>
      </c>
      <c r="AD70" s="260">
        <v>8.1988667441017252E-2</v>
      </c>
      <c r="AE70" s="260">
        <v>5.7077625570776259E-2</v>
      </c>
      <c r="AF70" s="260">
        <v>7.5828278544958425E-2</v>
      </c>
      <c r="AG70" s="260">
        <v>3.8717527978023201E-5</v>
      </c>
      <c r="AH70" s="260">
        <v>3.2329135861649365E-3</v>
      </c>
      <c r="AI70" s="260">
        <v>4.042970310416244E-2</v>
      </c>
      <c r="AJ70" s="260">
        <v>4.289256807832003E-2</v>
      </c>
      <c r="AK70" s="260">
        <v>7.0771339196273292E-2</v>
      </c>
      <c r="AL70" s="260">
        <v>4.6596544921550916E-2</v>
      </c>
      <c r="AM70" s="260">
        <v>1.0739812066348322E-2</v>
      </c>
      <c r="AN70" s="260">
        <v>2.2269031508693013E-2</v>
      </c>
      <c r="AO70" s="260">
        <v>0.1076433316740107</v>
      </c>
      <c r="AP70" s="260">
        <v>1.0739812066348322E-2</v>
      </c>
      <c r="AQ70" s="260">
        <v>7.4288181320943725E-2</v>
      </c>
      <c r="AR70" s="260">
        <v>6.7045852615276832E-2</v>
      </c>
      <c r="AS70" s="260">
        <v>3.5267366040426018E-2</v>
      </c>
    </row>
    <row r="71" spans="1:45" x14ac:dyDescent="0.25">
      <c r="A71" s="354" t="s">
        <v>107</v>
      </c>
      <c r="B71" s="354" t="s">
        <v>471</v>
      </c>
      <c r="C71" s="354" t="s">
        <v>20</v>
      </c>
      <c r="D71" s="354" t="s">
        <v>377</v>
      </c>
      <c r="E71" s="354" t="s">
        <v>377</v>
      </c>
      <c r="F71" s="354"/>
      <c r="G71" s="354"/>
      <c r="I71" s="259" t="s">
        <v>569</v>
      </c>
      <c r="J71" s="259" t="s">
        <v>570</v>
      </c>
      <c r="K71" s="259"/>
      <c r="L71" s="259" t="s">
        <v>290</v>
      </c>
      <c r="M71" s="259" t="s">
        <v>151</v>
      </c>
      <c r="N71" s="259"/>
      <c r="O71" s="259">
        <v>1.2340136556106614E-2</v>
      </c>
      <c r="P71" s="259">
        <v>1.1410915884634058E-2</v>
      </c>
      <c r="Q71" s="259">
        <v>6.4529213296705322E-5</v>
      </c>
      <c r="R71" s="259">
        <v>1.0948456522674337E-3</v>
      </c>
      <c r="S71" s="259">
        <v>2.3553162853297446E-2</v>
      </c>
      <c r="T71" s="259">
        <v>4.0696423852455491E-2</v>
      </c>
      <c r="U71" s="259">
        <v>3.6459005512638511E-2</v>
      </c>
      <c r="V71" s="259">
        <v>3.8717527978023201E-5</v>
      </c>
      <c r="W71" s="259">
        <v>2.2305598062894475E-3</v>
      </c>
      <c r="X71" s="259">
        <v>7.980112711025892E-3</v>
      </c>
      <c r="Y71" s="259">
        <v>9.2922067147255662E-4</v>
      </c>
      <c r="Z71" s="259">
        <v>0.14746000725185446</v>
      </c>
      <c r="AA71" s="259">
        <v>0.10391999606679082</v>
      </c>
      <c r="AB71" s="259">
        <v>9.1837976363871004E-2</v>
      </c>
      <c r="AC71" s="259">
        <v>0.11075363975491191</v>
      </c>
      <c r="AD71" s="259">
        <v>8.1988667441017252E-2</v>
      </c>
      <c r="AE71" s="259">
        <v>5.7077625570776259E-2</v>
      </c>
      <c r="AF71" s="259">
        <v>7.5828278544958425E-2</v>
      </c>
      <c r="AG71" s="259">
        <v>3.8717527978023201E-5</v>
      </c>
      <c r="AH71" s="259">
        <v>3.2329135861649365E-3</v>
      </c>
      <c r="AI71" s="259">
        <v>4.042970310416244E-2</v>
      </c>
      <c r="AJ71" s="259">
        <v>4.289256807832003E-2</v>
      </c>
      <c r="AK71" s="259">
        <v>7.0771339196273292E-2</v>
      </c>
      <c r="AL71" s="259">
        <v>4.6596544921550916E-2</v>
      </c>
      <c r="AM71" s="259">
        <v>1.0739812066348322E-2</v>
      </c>
      <c r="AN71" s="259">
        <v>2.2269031508693013E-2</v>
      </c>
      <c r="AO71" s="259">
        <v>0.1076433316740107</v>
      </c>
      <c r="AP71" s="259">
        <v>1.0739812066348322E-2</v>
      </c>
      <c r="AQ71" s="259">
        <v>7.4288181320943725E-2</v>
      </c>
      <c r="AR71" s="259">
        <v>6.7045852615276832E-2</v>
      </c>
      <c r="AS71" s="259">
        <v>3.5267366040426018E-2</v>
      </c>
    </row>
    <row r="72" spans="1:45" x14ac:dyDescent="0.25">
      <c r="A72" s="354" t="s">
        <v>107</v>
      </c>
      <c r="B72" s="354" t="s">
        <v>471</v>
      </c>
      <c r="C72" s="354" t="s">
        <v>21</v>
      </c>
      <c r="D72" s="354" t="s">
        <v>339</v>
      </c>
      <c r="E72" s="354" t="s">
        <v>339</v>
      </c>
      <c r="F72" s="354"/>
      <c r="G72" s="354"/>
      <c r="I72" s="259" t="s">
        <v>571</v>
      </c>
      <c r="J72" s="259" t="s">
        <v>572</v>
      </c>
      <c r="K72" s="259"/>
      <c r="L72" s="259" t="s">
        <v>290</v>
      </c>
      <c r="M72" s="259" t="s">
        <v>151</v>
      </c>
      <c r="N72" s="259"/>
      <c r="O72" s="259">
        <v>1.2340136556106614E-2</v>
      </c>
      <c r="P72" s="259">
        <v>1.1410915884634058E-2</v>
      </c>
      <c r="Q72" s="259">
        <v>6.4529213296705322E-5</v>
      </c>
      <c r="R72" s="259">
        <v>1.0948456522674337E-3</v>
      </c>
      <c r="S72" s="259">
        <v>2.3553162853297446E-2</v>
      </c>
      <c r="T72" s="259">
        <v>4.0696423852455491E-2</v>
      </c>
      <c r="U72" s="259">
        <v>3.6459005512638511E-2</v>
      </c>
      <c r="V72" s="259">
        <v>3.8717527978023201E-5</v>
      </c>
      <c r="W72" s="259">
        <v>2.2305598062894475E-3</v>
      </c>
      <c r="X72" s="259">
        <v>7.980112711025892E-3</v>
      </c>
      <c r="Y72" s="259">
        <v>9.2922067147255662E-4</v>
      </c>
      <c r="Z72" s="259">
        <v>0.14746000725185446</v>
      </c>
      <c r="AA72" s="259">
        <v>0.10391999606679082</v>
      </c>
      <c r="AB72" s="259">
        <v>9.1837976363871004E-2</v>
      </c>
      <c r="AC72" s="259">
        <v>0.11075363975491191</v>
      </c>
      <c r="AD72" s="259">
        <v>8.1988667441017252E-2</v>
      </c>
      <c r="AE72" s="259">
        <v>5.7077625570776259E-2</v>
      </c>
      <c r="AF72" s="259">
        <v>7.5828278544958425E-2</v>
      </c>
      <c r="AG72" s="259">
        <v>3.8717527978023201E-5</v>
      </c>
      <c r="AH72" s="259">
        <v>3.2329135861649365E-3</v>
      </c>
      <c r="AI72" s="259">
        <v>4.042970310416244E-2</v>
      </c>
      <c r="AJ72" s="259">
        <v>4.289256807832003E-2</v>
      </c>
      <c r="AK72" s="259">
        <v>7.0771339196273292E-2</v>
      </c>
      <c r="AL72" s="259">
        <v>4.6596544921550916E-2</v>
      </c>
      <c r="AM72" s="259">
        <v>1.0739812066348322E-2</v>
      </c>
      <c r="AN72" s="259">
        <v>2.2269031508693013E-2</v>
      </c>
      <c r="AO72" s="259">
        <v>0.1076433316740107</v>
      </c>
      <c r="AP72" s="259">
        <v>1.0739812066348322E-2</v>
      </c>
      <c r="AQ72" s="259">
        <v>7.4288181320943725E-2</v>
      </c>
      <c r="AR72" s="259">
        <v>6.7045852615276832E-2</v>
      </c>
      <c r="AS72" s="259">
        <v>3.5267366040426018E-2</v>
      </c>
    </row>
    <row r="73" spans="1:45" x14ac:dyDescent="0.25">
      <c r="A73" s="354" t="s">
        <v>107</v>
      </c>
      <c r="B73" s="354" t="s">
        <v>471</v>
      </c>
      <c r="C73" s="354" t="s">
        <v>329</v>
      </c>
      <c r="D73" s="354" t="s">
        <v>339</v>
      </c>
      <c r="E73" s="354" t="s">
        <v>339</v>
      </c>
      <c r="F73" s="354"/>
      <c r="G73" s="354"/>
      <c r="I73" s="259" t="s">
        <v>573</v>
      </c>
      <c r="J73" s="259" t="s">
        <v>574</v>
      </c>
      <c r="K73" s="259"/>
      <c r="L73" s="259" t="s">
        <v>290</v>
      </c>
      <c r="M73" s="259" t="s">
        <v>151</v>
      </c>
      <c r="N73" s="259"/>
      <c r="O73" s="259">
        <v>1.2340136556106614E-2</v>
      </c>
      <c r="P73" s="259">
        <v>1.1410915884634058E-2</v>
      </c>
      <c r="Q73" s="259">
        <v>6.4529213296705322E-5</v>
      </c>
      <c r="R73" s="259">
        <v>1.0948456522674337E-3</v>
      </c>
      <c r="S73" s="259">
        <v>2.3553162853297446E-2</v>
      </c>
      <c r="T73" s="259">
        <v>4.0696423852455491E-2</v>
      </c>
      <c r="U73" s="259">
        <v>3.6459005512638511E-2</v>
      </c>
      <c r="V73" s="259">
        <v>3.8717527978023201E-5</v>
      </c>
      <c r="W73" s="259">
        <v>2.2305598062894475E-3</v>
      </c>
      <c r="X73" s="259">
        <v>7.980112711025892E-3</v>
      </c>
      <c r="Y73" s="259">
        <v>9.2922067147255662E-4</v>
      </c>
      <c r="Z73" s="259">
        <v>0.14746000725185446</v>
      </c>
      <c r="AA73" s="259">
        <v>0.10391999606679082</v>
      </c>
      <c r="AB73" s="259">
        <v>9.1837976363871004E-2</v>
      </c>
      <c r="AC73" s="259">
        <v>0.11075363975491191</v>
      </c>
      <c r="AD73" s="259">
        <v>8.1988667441017252E-2</v>
      </c>
      <c r="AE73" s="259">
        <v>5.7077625570776259E-2</v>
      </c>
      <c r="AF73" s="259">
        <v>7.5828278544958425E-2</v>
      </c>
      <c r="AG73" s="259">
        <v>3.8717527978023201E-5</v>
      </c>
      <c r="AH73" s="259">
        <v>3.2329135861649365E-3</v>
      </c>
      <c r="AI73" s="259">
        <v>4.042970310416244E-2</v>
      </c>
      <c r="AJ73" s="259">
        <v>4.289256807832003E-2</v>
      </c>
      <c r="AK73" s="259">
        <v>7.0771339196273292E-2</v>
      </c>
      <c r="AL73" s="259">
        <v>4.6596544921550916E-2</v>
      </c>
      <c r="AM73" s="259">
        <v>1.0739812066348322E-2</v>
      </c>
      <c r="AN73" s="259">
        <v>2.2269031508693013E-2</v>
      </c>
      <c r="AO73" s="259">
        <v>0.1076433316740107</v>
      </c>
      <c r="AP73" s="259">
        <v>1.0739812066348322E-2</v>
      </c>
      <c r="AQ73" s="259">
        <v>7.4288181320943725E-2</v>
      </c>
      <c r="AR73" s="259">
        <v>6.7045852615276832E-2</v>
      </c>
      <c r="AS73" s="259">
        <v>3.5267366040426018E-2</v>
      </c>
    </row>
    <row r="74" spans="1:45" x14ac:dyDescent="0.25">
      <c r="A74" s="354" t="s">
        <v>107</v>
      </c>
      <c r="B74" s="354" t="s">
        <v>471</v>
      </c>
      <c r="C74" s="354" t="s">
        <v>480</v>
      </c>
      <c r="D74" s="354" t="s">
        <v>481</v>
      </c>
      <c r="E74" s="354" t="s">
        <v>382</v>
      </c>
      <c r="F74" s="354"/>
      <c r="G74" s="354"/>
      <c r="I74" s="259" t="s">
        <v>575</v>
      </c>
      <c r="J74" s="259" t="s">
        <v>576</v>
      </c>
      <c r="K74" s="259"/>
      <c r="L74" s="259" t="s">
        <v>290</v>
      </c>
      <c r="M74" s="259" t="s">
        <v>151</v>
      </c>
      <c r="N74" s="259"/>
      <c r="O74" s="259">
        <v>1.2340136556106614E-2</v>
      </c>
      <c r="P74" s="259">
        <v>1.1410915884634058E-2</v>
      </c>
      <c r="Q74" s="259">
        <v>6.4529213296705322E-5</v>
      </c>
      <c r="R74" s="259">
        <v>1.0948456522674337E-3</v>
      </c>
      <c r="S74" s="259">
        <v>2.3553162853297446E-2</v>
      </c>
      <c r="T74" s="259">
        <v>4.0696423852455491E-2</v>
      </c>
      <c r="U74" s="259">
        <v>3.6459005512638511E-2</v>
      </c>
      <c r="V74" s="259">
        <v>3.8717527978023201E-5</v>
      </c>
      <c r="W74" s="259">
        <v>2.2305598062894475E-3</v>
      </c>
      <c r="X74" s="259">
        <v>7.980112711025892E-3</v>
      </c>
      <c r="Y74" s="259">
        <v>9.2922067147255662E-4</v>
      </c>
      <c r="Z74" s="259">
        <v>0.14746000725185446</v>
      </c>
      <c r="AA74" s="259">
        <v>0.10391999606679082</v>
      </c>
      <c r="AB74" s="259">
        <v>9.1837976363871004E-2</v>
      </c>
      <c r="AC74" s="259">
        <v>0.11075363975491191</v>
      </c>
      <c r="AD74" s="259">
        <v>8.1988667441017252E-2</v>
      </c>
      <c r="AE74" s="259">
        <v>5.7077625570776259E-2</v>
      </c>
      <c r="AF74" s="259">
        <v>7.5828278544958425E-2</v>
      </c>
      <c r="AG74" s="259">
        <v>3.8717527978023201E-5</v>
      </c>
      <c r="AH74" s="259">
        <v>3.2329135861649365E-3</v>
      </c>
      <c r="AI74" s="259">
        <v>4.042970310416244E-2</v>
      </c>
      <c r="AJ74" s="259">
        <v>4.289256807832003E-2</v>
      </c>
      <c r="AK74" s="259">
        <v>7.0771339196273292E-2</v>
      </c>
      <c r="AL74" s="259">
        <v>4.6596544921550916E-2</v>
      </c>
      <c r="AM74" s="259">
        <v>1.0739812066348322E-2</v>
      </c>
      <c r="AN74" s="259">
        <v>2.2269031508693013E-2</v>
      </c>
      <c r="AO74" s="259">
        <v>0.1076433316740107</v>
      </c>
      <c r="AP74" s="259">
        <v>1.0739812066348322E-2</v>
      </c>
      <c r="AQ74" s="259">
        <v>7.4288181320943725E-2</v>
      </c>
      <c r="AR74" s="259">
        <v>6.7045852615276832E-2</v>
      </c>
      <c r="AS74" s="259">
        <v>3.5267366040426018E-2</v>
      </c>
    </row>
    <row r="75" spans="1:45" x14ac:dyDescent="0.25">
      <c r="A75" s="354" t="s">
        <v>107</v>
      </c>
      <c r="B75" s="354" t="s">
        <v>471</v>
      </c>
      <c r="C75" s="354" t="s">
        <v>23</v>
      </c>
      <c r="D75" s="354" t="s">
        <v>378</v>
      </c>
      <c r="E75" s="354" t="s">
        <v>378</v>
      </c>
      <c r="F75" s="354"/>
      <c r="G75" s="354"/>
      <c r="I75" s="259" t="s">
        <v>577</v>
      </c>
      <c r="J75" s="259" t="s">
        <v>578</v>
      </c>
      <c r="K75" s="259"/>
      <c r="L75" s="259" t="s">
        <v>290</v>
      </c>
      <c r="M75" s="259" t="s">
        <v>151</v>
      </c>
      <c r="N75" s="259"/>
      <c r="O75" s="259">
        <v>1.2340136556106614E-2</v>
      </c>
      <c r="P75" s="259">
        <v>1.1410915884634058E-2</v>
      </c>
      <c r="Q75" s="259">
        <v>6.4529213296705322E-5</v>
      </c>
      <c r="R75" s="259">
        <v>1.0948456522674337E-3</v>
      </c>
      <c r="S75" s="259">
        <v>2.3553162853297446E-2</v>
      </c>
      <c r="T75" s="259">
        <v>4.0696423852455491E-2</v>
      </c>
      <c r="U75" s="259">
        <v>3.6459005512638511E-2</v>
      </c>
      <c r="V75" s="259">
        <v>3.8717527978023201E-5</v>
      </c>
      <c r="W75" s="259">
        <v>2.2305598062894475E-3</v>
      </c>
      <c r="X75" s="259">
        <v>7.980112711025892E-3</v>
      </c>
      <c r="Y75" s="259">
        <v>9.2922067147255662E-4</v>
      </c>
      <c r="Z75" s="259">
        <v>0.14746000725185446</v>
      </c>
      <c r="AA75" s="259">
        <v>0.10391999606679082</v>
      </c>
      <c r="AB75" s="259">
        <v>9.1837976363871004E-2</v>
      </c>
      <c r="AC75" s="259">
        <v>0.11075363975491191</v>
      </c>
      <c r="AD75" s="259">
        <v>8.1988667441017252E-2</v>
      </c>
      <c r="AE75" s="259">
        <v>5.7077625570776259E-2</v>
      </c>
      <c r="AF75" s="259">
        <v>7.5828278544958425E-2</v>
      </c>
      <c r="AG75" s="259">
        <v>3.8717527978023201E-5</v>
      </c>
      <c r="AH75" s="259">
        <v>3.2329135861649365E-3</v>
      </c>
      <c r="AI75" s="259">
        <v>4.042970310416244E-2</v>
      </c>
      <c r="AJ75" s="259">
        <v>4.289256807832003E-2</v>
      </c>
      <c r="AK75" s="259">
        <v>7.0771339196273292E-2</v>
      </c>
      <c r="AL75" s="259">
        <v>4.6596544921550916E-2</v>
      </c>
      <c r="AM75" s="259">
        <v>1.0739812066348322E-2</v>
      </c>
      <c r="AN75" s="259">
        <v>2.2269031508693013E-2</v>
      </c>
      <c r="AO75" s="259">
        <v>0.1076433316740107</v>
      </c>
      <c r="AP75" s="259">
        <v>1.0739812066348322E-2</v>
      </c>
      <c r="AQ75" s="259">
        <v>7.4288181320943725E-2</v>
      </c>
      <c r="AR75" s="259">
        <v>6.7045852615276832E-2</v>
      </c>
      <c r="AS75" s="259">
        <v>3.5267366040426018E-2</v>
      </c>
    </row>
    <row r="76" spans="1:45" x14ac:dyDescent="0.25">
      <c r="A76" s="354" t="s">
        <v>107</v>
      </c>
      <c r="B76" s="354" t="s">
        <v>471</v>
      </c>
      <c r="C76" s="354" t="s">
        <v>22</v>
      </c>
      <c r="D76" s="354" t="s">
        <v>379</v>
      </c>
      <c r="E76" s="354" t="s">
        <v>379</v>
      </c>
      <c r="F76" s="354"/>
      <c r="G76" s="354"/>
      <c r="I76" s="259" t="s">
        <v>579</v>
      </c>
      <c r="J76" s="259" t="s">
        <v>580</v>
      </c>
      <c r="K76" s="259"/>
      <c r="L76" s="259" t="s">
        <v>290</v>
      </c>
      <c r="M76" s="259" t="s">
        <v>151</v>
      </c>
      <c r="N76" s="259"/>
      <c r="O76" s="259">
        <v>1.2340136556106614E-2</v>
      </c>
      <c r="P76" s="259">
        <v>1.1410915884634058E-2</v>
      </c>
      <c r="Q76" s="259">
        <v>6.4529213296705322E-5</v>
      </c>
      <c r="R76" s="259">
        <v>1.0948456522674337E-3</v>
      </c>
      <c r="S76" s="259">
        <v>2.3553162853297446E-2</v>
      </c>
      <c r="T76" s="259">
        <v>4.0696423852455491E-2</v>
      </c>
      <c r="U76" s="259">
        <v>3.6459005512638511E-2</v>
      </c>
      <c r="V76" s="259">
        <v>3.8717527978023201E-5</v>
      </c>
      <c r="W76" s="259">
        <v>2.2305598062894475E-3</v>
      </c>
      <c r="X76" s="259">
        <v>7.980112711025892E-3</v>
      </c>
      <c r="Y76" s="259">
        <v>9.2922067147255662E-4</v>
      </c>
      <c r="Z76" s="259">
        <v>0.14746000725185446</v>
      </c>
      <c r="AA76" s="259">
        <v>0.10391999606679082</v>
      </c>
      <c r="AB76" s="259">
        <v>9.1837976363871004E-2</v>
      </c>
      <c r="AC76" s="259">
        <v>0.11075363975491191</v>
      </c>
      <c r="AD76" s="259">
        <v>8.1988667441017252E-2</v>
      </c>
      <c r="AE76" s="259">
        <v>5.7077625570776259E-2</v>
      </c>
      <c r="AF76" s="259">
        <v>7.5828278544958425E-2</v>
      </c>
      <c r="AG76" s="259">
        <v>3.8717527978023201E-5</v>
      </c>
      <c r="AH76" s="259">
        <v>3.2329135861649365E-3</v>
      </c>
      <c r="AI76" s="259">
        <v>4.042970310416244E-2</v>
      </c>
      <c r="AJ76" s="259">
        <v>4.289256807832003E-2</v>
      </c>
      <c r="AK76" s="259">
        <v>7.0771339196273292E-2</v>
      </c>
      <c r="AL76" s="259">
        <v>4.6596544921550916E-2</v>
      </c>
      <c r="AM76" s="259">
        <v>1.0739812066348322E-2</v>
      </c>
      <c r="AN76" s="259">
        <v>2.2269031508693013E-2</v>
      </c>
      <c r="AO76" s="259">
        <v>0.1076433316740107</v>
      </c>
      <c r="AP76" s="259">
        <v>1.0739812066348322E-2</v>
      </c>
      <c r="AQ76" s="259">
        <v>7.4288181320943725E-2</v>
      </c>
      <c r="AR76" s="259">
        <v>6.7045852615276832E-2</v>
      </c>
      <c r="AS76" s="259">
        <v>3.5267366040426018E-2</v>
      </c>
    </row>
    <row r="77" spans="1:45" x14ac:dyDescent="0.25">
      <c r="A77" s="354" t="s">
        <v>107</v>
      </c>
      <c r="B77" s="354" t="s">
        <v>471</v>
      </c>
      <c r="C77" s="354" t="s">
        <v>0</v>
      </c>
      <c r="D77" s="354" t="s">
        <v>381</v>
      </c>
      <c r="E77" s="354" t="s">
        <v>381</v>
      </c>
      <c r="F77" s="354"/>
      <c r="G77" s="354"/>
      <c r="I77" s="259" t="s">
        <v>581</v>
      </c>
      <c r="J77" s="259" t="s">
        <v>582</v>
      </c>
      <c r="K77" s="259"/>
      <c r="L77" s="259" t="s">
        <v>290</v>
      </c>
      <c r="M77" s="259" t="s">
        <v>151</v>
      </c>
      <c r="N77" s="259"/>
      <c r="O77" s="259">
        <v>1.2340136556106614E-2</v>
      </c>
      <c r="P77" s="259">
        <v>1.1410915884634058E-2</v>
      </c>
      <c r="Q77" s="259">
        <v>6.4529213296705322E-5</v>
      </c>
      <c r="R77" s="259">
        <v>1.0948456522674337E-3</v>
      </c>
      <c r="S77" s="259">
        <v>2.3553162853297446E-2</v>
      </c>
      <c r="T77" s="259">
        <v>4.0696423852455491E-2</v>
      </c>
      <c r="U77" s="259">
        <v>3.6459005512638511E-2</v>
      </c>
      <c r="V77" s="259">
        <v>3.8717527978023201E-5</v>
      </c>
      <c r="W77" s="259">
        <v>2.2305598062894475E-3</v>
      </c>
      <c r="X77" s="259">
        <v>7.980112711025892E-3</v>
      </c>
      <c r="Y77" s="259">
        <v>9.2922067147255662E-4</v>
      </c>
      <c r="Z77" s="259">
        <v>0.14746000725185446</v>
      </c>
      <c r="AA77" s="259">
        <v>0.10391999606679082</v>
      </c>
      <c r="AB77" s="259">
        <v>9.1837976363871004E-2</v>
      </c>
      <c r="AC77" s="259">
        <v>0.11075363975491191</v>
      </c>
      <c r="AD77" s="259">
        <v>8.1988667441017252E-2</v>
      </c>
      <c r="AE77" s="259">
        <v>5.7077625570776259E-2</v>
      </c>
      <c r="AF77" s="259">
        <v>7.5828278544958425E-2</v>
      </c>
      <c r="AG77" s="259">
        <v>3.8717527978023201E-5</v>
      </c>
      <c r="AH77" s="259">
        <v>3.2329135861649365E-3</v>
      </c>
      <c r="AI77" s="259">
        <v>4.042970310416244E-2</v>
      </c>
      <c r="AJ77" s="259">
        <v>4.289256807832003E-2</v>
      </c>
      <c r="AK77" s="259">
        <v>7.0771339196273292E-2</v>
      </c>
      <c r="AL77" s="259">
        <v>4.6596544921550916E-2</v>
      </c>
      <c r="AM77" s="259">
        <v>1.0739812066348322E-2</v>
      </c>
      <c r="AN77" s="259">
        <v>2.2269031508693013E-2</v>
      </c>
      <c r="AO77" s="259">
        <v>0.1076433316740107</v>
      </c>
      <c r="AP77" s="259">
        <v>1.0739812066348322E-2</v>
      </c>
      <c r="AQ77" s="259">
        <v>7.4288181320943725E-2</v>
      </c>
      <c r="AR77" s="259">
        <v>6.7045852615276832E-2</v>
      </c>
      <c r="AS77" s="259">
        <v>3.5267366040426018E-2</v>
      </c>
    </row>
    <row r="78" spans="1:45" x14ac:dyDescent="0.25">
      <c r="A78" s="354" t="s">
        <v>107</v>
      </c>
      <c r="B78" s="354" t="s">
        <v>471</v>
      </c>
      <c r="C78" s="354" t="s">
        <v>482</v>
      </c>
      <c r="D78" s="354" t="s">
        <v>483</v>
      </c>
      <c r="E78" s="354" t="s">
        <v>383</v>
      </c>
      <c r="F78" s="354"/>
      <c r="G78" s="354"/>
      <c r="I78" s="259" t="s">
        <v>583</v>
      </c>
      <c r="J78" s="259" t="s">
        <v>584</v>
      </c>
      <c r="K78" s="259"/>
      <c r="L78" s="259" t="s">
        <v>290</v>
      </c>
      <c r="M78" s="259" t="s">
        <v>151</v>
      </c>
      <c r="N78" s="259"/>
      <c r="O78" s="259">
        <v>1.2340136556106614E-2</v>
      </c>
      <c r="P78" s="259">
        <v>1.1410915884634058E-2</v>
      </c>
      <c r="Q78" s="259">
        <v>6.4529213296705322E-5</v>
      </c>
      <c r="R78" s="259">
        <v>1.0948456522674337E-3</v>
      </c>
      <c r="S78" s="259">
        <v>2.3553162853297446E-2</v>
      </c>
      <c r="T78" s="259">
        <v>4.0696423852455491E-2</v>
      </c>
      <c r="U78" s="259">
        <v>3.6459005512638511E-2</v>
      </c>
      <c r="V78" s="259">
        <v>3.8717527978023201E-5</v>
      </c>
      <c r="W78" s="259">
        <v>2.2305598062894475E-3</v>
      </c>
      <c r="X78" s="259">
        <v>7.980112711025892E-3</v>
      </c>
      <c r="Y78" s="259">
        <v>9.2922067147255662E-4</v>
      </c>
      <c r="Z78" s="259">
        <v>0.14746000725185446</v>
      </c>
      <c r="AA78" s="259">
        <v>0.10391999606679082</v>
      </c>
      <c r="AB78" s="259">
        <v>9.1837976363871004E-2</v>
      </c>
      <c r="AC78" s="259">
        <v>0.11075363975491191</v>
      </c>
      <c r="AD78" s="259">
        <v>8.1988667441017252E-2</v>
      </c>
      <c r="AE78" s="259">
        <v>5.7077625570776259E-2</v>
      </c>
      <c r="AF78" s="259">
        <v>7.5828278544958425E-2</v>
      </c>
      <c r="AG78" s="259">
        <v>3.8717527978023201E-5</v>
      </c>
      <c r="AH78" s="259">
        <v>3.2329135861649365E-3</v>
      </c>
      <c r="AI78" s="259">
        <v>4.042970310416244E-2</v>
      </c>
      <c r="AJ78" s="259">
        <v>4.289256807832003E-2</v>
      </c>
      <c r="AK78" s="259">
        <v>7.0771339196273292E-2</v>
      </c>
      <c r="AL78" s="259">
        <v>4.6596544921550916E-2</v>
      </c>
      <c r="AM78" s="259">
        <v>1.0739812066348322E-2</v>
      </c>
      <c r="AN78" s="259">
        <v>2.2269031508693013E-2</v>
      </c>
      <c r="AO78" s="259">
        <v>0.1076433316740107</v>
      </c>
      <c r="AP78" s="259">
        <v>1.0739812066348322E-2</v>
      </c>
      <c r="AQ78" s="259">
        <v>7.4288181320943725E-2</v>
      </c>
      <c r="AR78" s="259">
        <v>6.7045852615276832E-2</v>
      </c>
      <c r="AS78" s="259">
        <v>3.5267366040426018E-2</v>
      </c>
    </row>
    <row r="79" spans="1:45" x14ac:dyDescent="0.25">
      <c r="A79" s="354" t="s">
        <v>107</v>
      </c>
      <c r="B79" s="354" t="s">
        <v>471</v>
      </c>
      <c r="C79" s="354" t="s">
        <v>24</v>
      </c>
      <c r="D79" s="354" t="s">
        <v>384</v>
      </c>
      <c r="E79" s="354" t="s">
        <v>384</v>
      </c>
      <c r="F79" s="354"/>
      <c r="G79" s="354"/>
      <c r="I79" s="262" t="s">
        <v>585</v>
      </c>
      <c r="J79" s="262" t="s">
        <v>586</v>
      </c>
      <c r="K79" s="262"/>
      <c r="L79" s="262" t="s">
        <v>290</v>
      </c>
      <c r="M79" s="262" t="s">
        <v>151</v>
      </c>
      <c r="N79" s="262"/>
      <c r="O79" s="262">
        <v>1.2340136556106614E-2</v>
      </c>
      <c r="P79" s="262">
        <v>1.1410915884634058E-2</v>
      </c>
      <c r="Q79" s="262">
        <v>6.4529213296705322E-5</v>
      </c>
      <c r="R79" s="262">
        <v>1.0948456522674337E-3</v>
      </c>
      <c r="S79" s="262">
        <v>2.3553162853297446E-2</v>
      </c>
      <c r="T79" s="262">
        <v>4.0696423852455491E-2</v>
      </c>
      <c r="U79" s="262">
        <v>3.6459005512638511E-2</v>
      </c>
      <c r="V79" s="262">
        <v>3.8717527978023201E-5</v>
      </c>
      <c r="W79" s="262">
        <v>2.2305598062894475E-3</v>
      </c>
      <c r="X79" s="262">
        <v>7.980112711025892E-3</v>
      </c>
      <c r="Y79" s="262">
        <v>9.2922067147255662E-4</v>
      </c>
      <c r="Z79" s="262">
        <v>0.14746000725185446</v>
      </c>
      <c r="AA79" s="262">
        <v>0.10391999606679082</v>
      </c>
      <c r="AB79" s="262">
        <v>9.1837976363871004E-2</v>
      </c>
      <c r="AC79" s="262">
        <v>0.11075363975491191</v>
      </c>
      <c r="AD79" s="262">
        <v>8.1988667441017252E-2</v>
      </c>
      <c r="AE79" s="262">
        <v>5.7077625570776259E-2</v>
      </c>
      <c r="AF79" s="262">
        <v>7.5828278544958425E-2</v>
      </c>
      <c r="AG79" s="262">
        <v>3.8717527978023201E-5</v>
      </c>
      <c r="AH79" s="262">
        <v>3.2329135861649365E-3</v>
      </c>
      <c r="AI79" s="262">
        <v>4.042970310416244E-2</v>
      </c>
      <c r="AJ79" s="262">
        <v>4.289256807832003E-2</v>
      </c>
      <c r="AK79" s="262">
        <v>7.0771339196273292E-2</v>
      </c>
      <c r="AL79" s="262">
        <v>4.6596544921550916E-2</v>
      </c>
      <c r="AM79" s="262">
        <v>1.0739812066348322E-2</v>
      </c>
      <c r="AN79" s="262">
        <v>2.2269031508693013E-2</v>
      </c>
      <c r="AO79" s="262">
        <v>0.1076433316740107</v>
      </c>
      <c r="AP79" s="262">
        <v>1.0739812066348322E-2</v>
      </c>
      <c r="AQ79" s="262">
        <v>7.4288181320943725E-2</v>
      </c>
      <c r="AR79" s="262">
        <v>6.7045852615276832E-2</v>
      </c>
      <c r="AS79" s="262">
        <v>3.5267366040426018E-2</v>
      </c>
    </row>
    <row r="80" spans="1:45" x14ac:dyDescent="0.25">
      <c r="A80" s="354" t="s">
        <v>108</v>
      </c>
      <c r="B80" s="354" t="s">
        <v>472</v>
      </c>
      <c r="C80" s="354" t="s">
        <v>480</v>
      </c>
      <c r="D80" s="354" t="s">
        <v>481</v>
      </c>
      <c r="E80" s="354" t="s">
        <v>382</v>
      </c>
      <c r="F80" s="354"/>
      <c r="G80" s="354"/>
      <c r="I80" s="259" t="s">
        <v>587</v>
      </c>
      <c r="J80" s="259" t="s">
        <v>588</v>
      </c>
      <c r="K80" s="259"/>
      <c r="L80" s="259" t="s">
        <v>290</v>
      </c>
      <c r="M80" s="259" t="s">
        <v>151</v>
      </c>
      <c r="N80" s="259"/>
      <c r="O80" s="259">
        <v>0.19137573385518594</v>
      </c>
      <c r="P80" s="259">
        <v>0.66518590998043059</v>
      </c>
      <c r="Q80" s="259">
        <v>0.77561643835616445</v>
      </c>
      <c r="R80" s="259">
        <v>1.2495753424657534</v>
      </c>
      <c r="S80" s="259">
        <v>0.20821917808219181</v>
      </c>
      <c r="T80" s="259">
        <v>0.17769275929549905</v>
      </c>
      <c r="U80" s="259">
        <v>0.37516634050880621</v>
      </c>
      <c r="V80" s="259">
        <v>0.4406438356164385</v>
      </c>
      <c r="W80" s="259">
        <v>0.93847358121330737</v>
      </c>
      <c r="X80" s="259">
        <v>0.64224461839530345</v>
      </c>
      <c r="Y80" s="259">
        <v>0.17140900195694719</v>
      </c>
      <c r="Z80" s="259">
        <v>4.1569471624266149E-2</v>
      </c>
      <c r="AA80" s="259">
        <v>9.8904109589041111E-3</v>
      </c>
      <c r="AB80" s="259">
        <v>8.1279843444227007E-2</v>
      </c>
      <c r="AC80" s="259">
        <v>2.4168297455968691E-3</v>
      </c>
      <c r="AD80" s="259">
        <v>1.2084148727984346E-2</v>
      </c>
      <c r="AE80" s="259">
        <v>6.8493150684931503E-2</v>
      </c>
      <c r="AF80" s="259">
        <v>3.346379647749512E-3</v>
      </c>
      <c r="AG80" s="259">
        <v>0.24030724070450102</v>
      </c>
      <c r="AH80" s="259">
        <v>0.39483561643835619</v>
      </c>
      <c r="AI80" s="259">
        <v>0.54099804305283761</v>
      </c>
      <c r="AJ80" s="259">
        <v>0.33348532289628185</v>
      </c>
      <c r="AK80" s="259">
        <v>0.22398434442270063</v>
      </c>
      <c r="AL80" s="259">
        <v>0.17140900195694719</v>
      </c>
      <c r="AM80" s="259">
        <v>0.63443639921722128</v>
      </c>
      <c r="AN80" s="259">
        <v>0.131587084148728</v>
      </c>
      <c r="AO80" s="259">
        <v>5.8375733855185914E-3</v>
      </c>
      <c r="AP80" s="259">
        <v>1.1588140900195698</v>
      </c>
      <c r="AQ80" s="259">
        <v>0.15426810176125247</v>
      </c>
      <c r="AR80" s="259">
        <v>0.30898238747553819</v>
      </c>
      <c r="AS80" s="259">
        <v>9.2248532289628191E-2</v>
      </c>
    </row>
    <row r="81" spans="1:45" x14ac:dyDescent="0.25">
      <c r="A81" s="354" t="s">
        <v>108</v>
      </c>
      <c r="B81" s="354" t="s">
        <v>472</v>
      </c>
      <c r="C81" s="354" t="s">
        <v>21</v>
      </c>
      <c r="D81" s="354" t="s">
        <v>339</v>
      </c>
      <c r="E81" s="354" t="s">
        <v>339</v>
      </c>
      <c r="F81" s="354"/>
      <c r="G81" s="354"/>
      <c r="I81" s="262" t="s">
        <v>589</v>
      </c>
      <c r="J81" s="262" t="s">
        <v>590</v>
      </c>
      <c r="K81" s="262"/>
      <c r="L81" s="262" t="s">
        <v>290</v>
      </c>
      <c r="M81" s="262" t="s">
        <v>151</v>
      </c>
      <c r="N81" s="262"/>
      <c r="O81" s="262">
        <v>0.19137573385518594</v>
      </c>
      <c r="P81" s="262">
        <v>0.66518590998043059</v>
      </c>
      <c r="Q81" s="262">
        <v>0.77561643835616445</v>
      </c>
      <c r="R81" s="262">
        <v>1.2495753424657534</v>
      </c>
      <c r="S81" s="262">
        <v>0.20821917808219181</v>
      </c>
      <c r="T81" s="262">
        <v>0.17769275929549905</v>
      </c>
      <c r="U81" s="262">
        <v>0.37516634050880621</v>
      </c>
      <c r="V81" s="262">
        <v>0.4406438356164385</v>
      </c>
      <c r="W81" s="262">
        <v>0.93847358121330737</v>
      </c>
      <c r="X81" s="262">
        <v>0.64224461839530345</v>
      </c>
      <c r="Y81" s="262">
        <v>0.17140900195694719</v>
      </c>
      <c r="Z81" s="262">
        <v>4.1569471624266149E-2</v>
      </c>
      <c r="AA81" s="262">
        <v>9.8904109589041111E-3</v>
      </c>
      <c r="AB81" s="262">
        <v>8.1279843444227007E-2</v>
      </c>
      <c r="AC81" s="262">
        <v>2.4168297455968691E-3</v>
      </c>
      <c r="AD81" s="262">
        <v>1.2084148727984346E-2</v>
      </c>
      <c r="AE81" s="262">
        <v>6.8493150684931503E-2</v>
      </c>
      <c r="AF81" s="262">
        <v>3.346379647749512E-3</v>
      </c>
      <c r="AG81" s="262">
        <v>0.24030724070450102</v>
      </c>
      <c r="AH81" s="262">
        <v>0.39483561643835619</v>
      </c>
      <c r="AI81" s="262">
        <v>0.54099804305283761</v>
      </c>
      <c r="AJ81" s="262">
        <v>0.33348532289628185</v>
      </c>
      <c r="AK81" s="262">
        <v>0.22398434442270063</v>
      </c>
      <c r="AL81" s="262">
        <v>0.17140900195694719</v>
      </c>
      <c r="AM81" s="262">
        <v>0.63443639921722128</v>
      </c>
      <c r="AN81" s="262">
        <v>0.131587084148728</v>
      </c>
      <c r="AO81" s="262">
        <v>5.8375733855185914E-3</v>
      </c>
      <c r="AP81" s="262">
        <v>1.1588140900195698</v>
      </c>
      <c r="AQ81" s="262">
        <v>0.15426810176125247</v>
      </c>
      <c r="AR81" s="262">
        <v>0.30898238747553819</v>
      </c>
      <c r="AS81" s="262">
        <v>9.2248532289628191E-2</v>
      </c>
    </row>
    <row r="82" spans="1:45" x14ac:dyDescent="0.25">
      <c r="A82" s="354" t="s">
        <v>106</v>
      </c>
      <c r="B82" s="354" t="s">
        <v>473</v>
      </c>
      <c r="C82" s="354" t="s">
        <v>105</v>
      </c>
      <c r="D82" s="354" t="s">
        <v>391</v>
      </c>
      <c r="E82" s="354" t="s">
        <v>391</v>
      </c>
      <c r="F82" s="354"/>
      <c r="G82" s="354"/>
      <c r="I82" s="260" t="s">
        <v>591</v>
      </c>
      <c r="J82" s="260" t="s">
        <v>592</v>
      </c>
      <c r="K82" s="260"/>
      <c r="L82" s="260" t="s">
        <v>290</v>
      </c>
      <c r="M82" s="260" t="s">
        <v>151</v>
      </c>
      <c r="N82" s="260"/>
      <c r="O82" s="260">
        <v>8.3333333333333329E-2</v>
      </c>
      <c r="P82" s="260">
        <v>8.3333333333333329E-2</v>
      </c>
      <c r="Q82" s="260">
        <v>8.3333333333333329E-2</v>
      </c>
      <c r="R82" s="260">
        <v>8.3333333333333329E-2</v>
      </c>
      <c r="S82" s="260">
        <v>8.3333333333333329E-2</v>
      </c>
      <c r="T82" s="260">
        <v>8.3333333333333329E-2</v>
      </c>
      <c r="U82" s="260">
        <v>8.3333333333333329E-2</v>
      </c>
      <c r="V82" s="260">
        <v>8.3333333333333329E-2</v>
      </c>
      <c r="W82" s="260">
        <v>8.3333333333333329E-2</v>
      </c>
      <c r="X82" s="260">
        <v>8.3333333333333329E-2</v>
      </c>
      <c r="Y82" s="260">
        <v>8.3333333333333329E-2</v>
      </c>
      <c r="Z82" s="260">
        <v>8.3333333333333329E-2</v>
      </c>
      <c r="AA82" s="260">
        <v>8.3333333333333329E-2</v>
      </c>
      <c r="AB82" s="260">
        <v>8.3333333333333329E-2</v>
      </c>
      <c r="AC82" s="260">
        <v>8.3333333333333329E-2</v>
      </c>
      <c r="AD82" s="260">
        <v>8.3333333333333329E-2</v>
      </c>
      <c r="AE82" s="260">
        <v>8.3333333333333329E-2</v>
      </c>
      <c r="AF82" s="260">
        <v>8.3333333333333329E-2</v>
      </c>
      <c r="AG82" s="260">
        <v>8.3333333333333329E-2</v>
      </c>
      <c r="AH82" s="260">
        <v>8.3333333333333329E-2</v>
      </c>
      <c r="AI82" s="260">
        <v>8.3333333333333329E-2</v>
      </c>
      <c r="AJ82" s="260">
        <v>8.3333333333333329E-2</v>
      </c>
      <c r="AK82" s="260">
        <v>8.3333333333333329E-2</v>
      </c>
      <c r="AL82" s="260">
        <v>8.3333333333333329E-2</v>
      </c>
      <c r="AM82" s="260">
        <v>8.3333333333333329E-2</v>
      </c>
      <c r="AN82" s="260">
        <v>8.3333333333333329E-2</v>
      </c>
      <c r="AO82" s="260">
        <v>8.3333333333333329E-2</v>
      </c>
      <c r="AP82" s="260">
        <v>8.3333333333333329E-2</v>
      </c>
      <c r="AQ82" s="260">
        <v>8.3333333333333329E-2</v>
      </c>
      <c r="AR82" s="260">
        <v>8.3333333333333329E-2</v>
      </c>
      <c r="AS82" s="260">
        <v>8.3333333333333329E-2</v>
      </c>
    </row>
    <row r="83" spans="1:45" x14ac:dyDescent="0.25">
      <c r="A83" s="354" t="s">
        <v>106</v>
      </c>
      <c r="B83" s="354" t="s">
        <v>473</v>
      </c>
      <c r="C83" s="354" t="s">
        <v>20</v>
      </c>
      <c r="D83" s="354" t="s">
        <v>377</v>
      </c>
      <c r="E83" s="354" t="s">
        <v>377</v>
      </c>
      <c r="F83" s="354"/>
      <c r="G83" s="354"/>
      <c r="I83" s="259" t="s">
        <v>593</v>
      </c>
      <c r="J83" s="259" t="s">
        <v>594</v>
      </c>
      <c r="K83" s="259"/>
      <c r="L83" s="259" t="s">
        <v>290</v>
      </c>
      <c r="M83" s="259" t="s">
        <v>151</v>
      </c>
      <c r="N83" s="259"/>
      <c r="O83" s="259">
        <v>8.3333333333333329E-2</v>
      </c>
      <c r="P83" s="259">
        <v>8.3333333333333329E-2</v>
      </c>
      <c r="Q83" s="259">
        <v>8.3333333333333329E-2</v>
      </c>
      <c r="R83" s="259">
        <v>8.3333333333333329E-2</v>
      </c>
      <c r="S83" s="259">
        <v>8.3333333333333329E-2</v>
      </c>
      <c r="T83" s="259">
        <v>8.3333333333333329E-2</v>
      </c>
      <c r="U83" s="259">
        <v>8.3333333333333329E-2</v>
      </c>
      <c r="V83" s="259">
        <v>8.3333333333333329E-2</v>
      </c>
      <c r="W83" s="259">
        <v>8.3333333333333329E-2</v>
      </c>
      <c r="X83" s="259">
        <v>8.3333333333333329E-2</v>
      </c>
      <c r="Y83" s="259">
        <v>8.3333333333333329E-2</v>
      </c>
      <c r="Z83" s="259">
        <v>8.3333333333333329E-2</v>
      </c>
      <c r="AA83" s="259">
        <v>8.3333333333333329E-2</v>
      </c>
      <c r="AB83" s="259">
        <v>8.3333333333333329E-2</v>
      </c>
      <c r="AC83" s="259">
        <v>8.3333333333333329E-2</v>
      </c>
      <c r="AD83" s="259">
        <v>8.3333333333333329E-2</v>
      </c>
      <c r="AE83" s="259">
        <v>8.3333333333333329E-2</v>
      </c>
      <c r="AF83" s="259">
        <v>8.3333333333333329E-2</v>
      </c>
      <c r="AG83" s="259">
        <v>8.3333333333333329E-2</v>
      </c>
      <c r="AH83" s="259">
        <v>8.3333333333333329E-2</v>
      </c>
      <c r="AI83" s="259">
        <v>8.3333333333333329E-2</v>
      </c>
      <c r="AJ83" s="259">
        <v>8.3333333333333329E-2</v>
      </c>
      <c r="AK83" s="259">
        <v>8.3333333333333329E-2</v>
      </c>
      <c r="AL83" s="259">
        <v>8.3333333333333329E-2</v>
      </c>
      <c r="AM83" s="259">
        <v>8.3333333333333329E-2</v>
      </c>
      <c r="AN83" s="259">
        <v>8.3333333333333329E-2</v>
      </c>
      <c r="AO83" s="259">
        <v>8.3333333333333329E-2</v>
      </c>
      <c r="AP83" s="259">
        <v>8.3333333333333329E-2</v>
      </c>
      <c r="AQ83" s="259">
        <v>8.3333333333333329E-2</v>
      </c>
      <c r="AR83" s="259">
        <v>8.3333333333333329E-2</v>
      </c>
      <c r="AS83" s="259">
        <v>8.3333333333333329E-2</v>
      </c>
    </row>
    <row r="84" spans="1:45" x14ac:dyDescent="0.25">
      <c r="A84" s="354" t="s">
        <v>106</v>
      </c>
      <c r="B84" s="354" t="s">
        <v>473</v>
      </c>
      <c r="C84" s="354" t="s">
        <v>21</v>
      </c>
      <c r="D84" s="354" t="s">
        <v>339</v>
      </c>
      <c r="E84" s="354" t="s">
        <v>339</v>
      </c>
      <c r="F84" s="354"/>
      <c r="G84" s="354"/>
      <c r="I84" s="259" t="s">
        <v>595</v>
      </c>
      <c r="J84" s="259" t="s">
        <v>596</v>
      </c>
      <c r="K84" s="259"/>
      <c r="L84" s="259" t="s">
        <v>290</v>
      </c>
      <c r="M84" s="259" t="s">
        <v>151</v>
      </c>
      <c r="N84" s="259"/>
      <c r="O84" s="259">
        <v>8.3333333333333329E-2</v>
      </c>
      <c r="P84" s="259">
        <v>8.3333333333333329E-2</v>
      </c>
      <c r="Q84" s="259">
        <v>8.3333333333333329E-2</v>
      </c>
      <c r="R84" s="259">
        <v>8.3333333333333329E-2</v>
      </c>
      <c r="S84" s="259">
        <v>8.3333333333333329E-2</v>
      </c>
      <c r="T84" s="259">
        <v>8.3333333333333329E-2</v>
      </c>
      <c r="U84" s="259">
        <v>8.3333333333333329E-2</v>
      </c>
      <c r="V84" s="259">
        <v>8.3333333333333329E-2</v>
      </c>
      <c r="W84" s="259">
        <v>8.3333333333333329E-2</v>
      </c>
      <c r="X84" s="259">
        <v>8.3333333333333329E-2</v>
      </c>
      <c r="Y84" s="259">
        <v>8.3333333333333329E-2</v>
      </c>
      <c r="Z84" s="259">
        <v>8.3333333333333329E-2</v>
      </c>
      <c r="AA84" s="259">
        <v>8.3333333333333329E-2</v>
      </c>
      <c r="AB84" s="259">
        <v>8.3333333333333329E-2</v>
      </c>
      <c r="AC84" s="259">
        <v>8.3333333333333329E-2</v>
      </c>
      <c r="AD84" s="259">
        <v>8.3333333333333329E-2</v>
      </c>
      <c r="AE84" s="259">
        <v>8.3333333333333329E-2</v>
      </c>
      <c r="AF84" s="259">
        <v>8.3333333333333329E-2</v>
      </c>
      <c r="AG84" s="259">
        <v>8.3333333333333329E-2</v>
      </c>
      <c r="AH84" s="259">
        <v>8.3333333333333329E-2</v>
      </c>
      <c r="AI84" s="259">
        <v>8.3333333333333329E-2</v>
      </c>
      <c r="AJ84" s="259">
        <v>8.3333333333333329E-2</v>
      </c>
      <c r="AK84" s="259">
        <v>8.3333333333333329E-2</v>
      </c>
      <c r="AL84" s="259">
        <v>8.3333333333333329E-2</v>
      </c>
      <c r="AM84" s="259">
        <v>8.3333333333333329E-2</v>
      </c>
      <c r="AN84" s="259">
        <v>8.3333333333333329E-2</v>
      </c>
      <c r="AO84" s="259">
        <v>8.3333333333333329E-2</v>
      </c>
      <c r="AP84" s="259">
        <v>8.3333333333333329E-2</v>
      </c>
      <c r="AQ84" s="259">
        <v>8.3333333333333329E-2</v>
      </c>
      <c r="AR84" s="259">
        <v>8.3333333333333329E-2</v>
      </c>
      <c r="AS84" s="259">
        <v>8.3333333333333329E-2</v>
      </c>
    </row>
    <row r="85" spans="1:45" x14ac:dyDescent="0.25">
      <c r="A85" s="354" t="s">
        <v>106</v>
      </c>
      <c r="B85" s="354" t="s">
        <v>473</v>
      </c>
      <c r="C85" s="354" t="s">
        <v>480</v>
      </c>
      <c r="D85" s="354" t="s">
        <v>481</v>
      </c>
      <c r="E85" s="354" t="s">
        <v>382</v>
      </c>
      <c r="F85" s="354"/>
      <c r="G85" s="354"/>
      <c r="I85" s="259" t="s">
        <v>597</v>
      </c>
      <c r="J85" s="259" t="s">
        <v>598</v>
      </c>
      <c r="K85" s="259"/>
      <c r="L85" s="259" t="s">
        <v>290</v>
      </c>
      <c r="M85" s="259" t="s">
        <v>151</v>
      </c>
      <c r="N85" s="259"/>
      <c r="O85" s="259">
        <v>8.3333333333333329E-2</v>
      </c>
      <c r="P85" s="259">
        <v>8.3333333333333329E-2</v>
      </c>
      <c r="Q85" s="259">
        <v>8.3333333333333329E-2</v>
      </c>
      <c r="R85" s="259">
        <v>8.3333333333333329E-2</v>
      </c>
      <c r="S85" s="259">
        <v>8.3333333333333329E-2</v>
      </c>
      <c r="T85" s="259">
        <v>8.3333333333333329E-2</v>
      </c>
      <c r="U85" s="259">
        <v>8.3333333333333329E-2</v>
      </c>
      <c r="V85" s="259">
        <v>8.3333333333333329E-2</v>
      </c>
      <c r="W85" s="259">
        <v>8.3333333333333329E-2</v>
      </c>
      <c r="X85" s="259">
        <v>8.3333333333333329E-2</v>
      </c>
      <c r="Y85" s="259">
        <v>8.3333333333333329E-2</v>
      </c>
      <c r="Z85" s="259">
        <v>8.3333333333333329E-2</v>
      </c>
      <c r="AA85" s="259">
        <v>8.3333333333333329E-2</v>
      </c>
      <c r="AB85" s="259">
        <v>8.3333333333333329E-2</v>
      </c>
      <c r="AC85" s="259">
        <v>8.3333333333333329E-2</v>
      </c>
      <c r="AD85" s="259">
        <v>8.3333333333333329E-2</v>
      </c>
      <c r="AE85" s="259">
        <v>8.3333333333333329E-2</v>
      </c>
      <c r="AF85" s="259">
        <v>8.3333333333333329E-2</v>
      </c>
      <c r="AG85" s="259">
        <v>8.3333333333333329E-2</v>
      </c>
      <c r="AH85" s="259">
        <v>8.3333333333333329E-2</v>
      </c>
      <c r="AI85" s="259">
        <v>8.3333333333333329E-2</v>
      </c>
      <c r="AJ85" s="259">
        <v>8.3333333333333329E-2</v>
      </c>
      <c r="AK85" s="259">
        <v>8.3333333333333329E-2</v>
      </c>
      <c r="AL85" s="259">
        <v>8.3333333333333329E-2</v>
      </c>
      <c r="AM85" s="259">
        <v>8.3333333333333329E-2</v>
      </c>
      <c r="AN85" s="259">
        <v>8.3333333333333329E-2</v>
      </c>
      <c r="AO85" s="259">
        <v>8.3333333333333329E-2</v>
      </c>
      <c r="AP85" s="259">
        <v>8.3333333333333329E-2</v>
      </c>
      <c r="AQ85" s="259">
        <v>8.3333333333333329E-2</v>
      </c>
      <c r="AR85" s="259">
        <v>8.3333333333333329E-2</v>
      </c>
      <c r="AS85" s="259">
        <v>8.3333333333333329E-2</v>
      </c>
    </row>
    <row r="86" spans="1:45" x14ac:dyDescent="0.25">
      <c r="A86" s="354" t="s">
        <v>106</v>
      </c>
      <c r="B86" s="354" t="s">
        <v>473</v>
      </c>
      <c r="C86" s="354" t="s">
        <v>0</v>
      </c>
      <c r="D86" s="354" t="s">
        <v>381</v>
      </c>
      <c r="E86" s="354" t="s">
        <v>381</v>
      </c>
      <c r="F86" s="354"/>
      <c r="G86" s="354"/>
      <c r="I86" s="259" t="s">
        <v>599</v>
      </c>
      <c r="J86" s="259" t="s">
        <v>600</v>
      </c>
      <c r="K86" s="259"/>
      <c r="L86" s="259" t="s">
        <v>290</v>
      </c>
      <c r="M86" s="259" t="s">
        <v>151</v>
      </c>
      <c r="N86" s="259"/>
      <c r="O86" s="259">
        <v>8.3333333333333329E-2</v>
      </c>
      <c r="P86" s="259">
        <v>8.3333333333333329E-2</v>
      </c>
      <c r="Q86" s="259">
        <v>8.3333333333333329E-2</v>
      </c>
      <c r="R86" s="259">
        <v>8.3333333333333329E-2</v>
      </c>
      <c r="S86" s="259">
        <v>8.3333333333333329E-2</v>
      </c>
      <c r="T86" s="259">
        <v>8.3333333333333329E-2</v>
      </c>
      <c r="U86" s="259">
        <v>8.3333333333333329E-2</v>
      </c>
      <c r="V86" s="259">
        <v>8.3333333333333329E-2</v>
      </c>
      <c r="W86" s="259">
        <v>8.3333333333333329E-2</v>
      </c>
      <c r="X86" s="259">
        <v>8.3333333333333329E-2</v>
      </c>
      <c r="Y86" s="259">
        <v>8.3333333333333329E-2</v>
      </c>
      <c r="Z86" s="259">
        <v>8.3333333333333329E-2</v>
      </c>
      <c r="AA86" s="259">
        <v>8.3333333333333329E-2</v>
      </c>
      <c r="AB86" s="259">
        <v>8.3333333333333329E-2</v>
      </c>
      <c r="AC86" s="259">
        <v>8.3333333333333329E-2</v>
      </c>
      <c r="AD86" s="259">
        <v>8.3333333333333329E-2</v>
      </c>
      <c r="AE86" s="259">
        <v>8.3333333333333329E-2</v>
      </c>
      <c r="AF86" s="259">
        <v>8.3333333333333329E-2</v>
      </c>
      <c r="AG86" s="259">
        <v>8.3333333333333329E-2</v>
      </c>
      <c r="AH86" s="259">
        <v>8.3333333333333329E-2</v>
      </c>
      <c r="AI86" s="259">
        <v>8.3333333333333329E-2</v>
      </c>
      <c r="AJ86" s="259">
        <v>8.3333333333333329E-2</v>
      </c>
      <c r="AK86" s="259">
        <v>8.3333333333333329E-2</v>
      </c>
      <c r="AL86" s="259">
        <v>8.3333333333333329E-2</v>
      </c>
      <c r="AM86" s="259">
        <v>8.3333333333333329E-2</v>
      </c>
      <c r="AN86" s="259">
        <v>8.3333333333333329E-2</v>
      </c>
      <c r="AO86" s="259">
        <v>8.3333333333333329E-2</v>
      </c>
      <c r="AP86" s="259">
        <v>8.3333333333333329E-2</v>
      </c>
      <c r="AQ86" s="259">
        <v>8.3333333333333329E-2</v>
      </c>
      <c r="AR86" s="259">
        <v>8.3333333333333329E-2</v>
      </c>
      <c r="AS86" s="259">
        <v>8.3333333333333329E-2</v>
      </c>
    </row>
    <row r="87" spans="1:45" x14ac:dyDescent="0.25">
      <c r="A87" s="354" t="s">
        <v>106</v>
      </c>
      <c r="B87" s="354" t="s">
        <v>473</v>
      </c>
      <c r="C87" s="354" t="s">
        <v>482</v>
      </c>
      <c r="D87" s="354" t="s">
        <v>483</v>
      </c>
      <c r="E87" s="354" t="s">
        <v>383</v>
      </c>
      <c r="F87" s="354"/>
      <c r="G87" s="354"/>
      <c r="I87" s="259" t="s">
        <v>601</v>
      </c>
      <c r="J87" s="259" t="s">
        <v>602</v>
      </c>
      <c r="K87" s="259"/>
      <c r="L87" s="259" t="s">
        <v>290</v>
      </c>
      <c r="M87" s="263" t="s">
        <v>151</v>
      </c>
      <c r="N87" s="263"/>
      <c r="O87" s="259">
        <v>8.3333333333333329E-2</v>
      </c>
      <c r="P87" s="259">
        <v>8.3333333333333329E-2</v>
      </c>
      <c r="Q87" s="259">
        <v>8.3333333333333329E-2</v>
      </c>
      <c r="R87" s="259">
        <v>8.3333333333333329E-2</v>
      </c>
      <c r="S87" s="259">
        <v>8.3333333333333329E-2</v>
      </c>
      <c r="T87" s="259">
        <v>8.3333333333333329E-2</v>
      </c>
      <c r="U87" s="259">
        <v>8.3333333333333329E-2</v>
      </c>
      <c r="V87" s="259">
        <v>8.3333333333333329E-2</v>
      </c>
      <c r="W87" s="259">
        <v>8.3333333333333329E-2</v>
      </c>
      <c r="X87" s="259">
        <v>8.3333333333333329E-2</v>
      </c>
      <c r="Y87" s="259">
        <v>8.3333333333333329E-2</v>
      </c>
      <c r="Z87" s="259">
        <v>8.3333333333333329E-2</v>
      </c>
      <c r="AA87" s="259">
        <v>8.3333333333333329E-2</v>
      </c>
      <c r="AB87" s="259">
        <v>8.3333333333333329E-2</v>
      </c>
      <c r="AC87" s="259">
        <v>8.3333333333333329E-2</v>
      </c>
      <c r="AD87" s="259">
        <v>8.3333333333333329E-2</v>
      </c>
      <c r="AE87" s="259">
        <v>8.3333333333333329E-2</v>
      </c>
      <c r="AF87" s="259">
        <v>8.3333333333333329E-2</v>
      </c>
      <c r="AG87" s="259">
        <v>8.3333333333333329E-2</v>
      </c>
      <c r="AH87" s="259">
        <v>8.3333333333333329E-2</v>
      </c>
      <c r="AI87" s="259">
        <v>8.3333333333333329E-2</v>
      </c>
      <c r="AJ87" s="259">
        <v>8.3333333333333329E-2</v>
      </c>
      <c r="AK87" s="259">
        <v>8.3333333333333329E-2</v>
      </c>
      <c r="AL87" s="259">
        <v>8.3333333333333329E-2</v>
      </c>
      <c r="AM87" s="259">
        <v>8.3333333333333329E-2</v>
      </c>
      <c r="AN87" s="259">
        <v>8.3333333333333329E-2</v>
      </c>
      <c r="AO87" s="259">
        <v>8.3333333333333329E-2</v>
      </c>
      <c r="AP87" s="259">
        <v>8.3333333333333329E-2</v>
      </c>
      <c r="AQ87" s="259">
        <v>8.3333333333333329E-2</v>
      </c>
      <c r="AR87" s="259">
        <v>8.3333333333333329E-2</v>
      </c>
      <c r="AS87" s="259">
        <v>8.3333333333333329E-2</v>
      </c>
    </row>
    <row r="88" spans="1:45" x14ac:dyDescent="0.25">
      <c r="A88" s="354" t="s">
        <v>106</v>
      </c>
      <c r="B88" s="354" t="s">
        <v>473</v>
      </c>
      <c r="C88" s="354" t="s">
        <v>24</v>
      </c>
      <c r="D88" s="354" t="s">
        <v>384</v>
      </c>
      <c r="E88" s="358" t="s">
        <v>384</v>
      </c>
      <c r="F88" s="358"/>
      <c r="G88" s="358"/>
      <c r="I88" s="262" t="s">
        <v>603</v>
      </c>
      <c r="J88" s="262" t="s">
        <v>604</v>
      </c>
      <c r="K88" s="262"/>
      <c r="L88" s="262" t="s">
        <v>290</v>
      </c>
      <c r="M88" s="262" t="s">
        <v>151</v>
      </c>
      <c r="N88" s="262"/>
      <c r="O88" s="262">
        <v>8.3333333333333329E-2</v>
      </c>
      <c r="P88" s="262">
        <v>8.3333333333333329E-2</v>
      </c>
      <c r="Q88" s="262">
        <v>8.3333333333333329E-2</v>
      </c>
      <c r="R88" s="262">
        <v>8.3333333333333329E-2</v>
      </c>
      <c r="S88" s="262">
        <v>8.3333333333333329E-2</v>
      </c>
      <c r="T88" s="262">
        <v>8.3333333333333329E-2</v>
      </c>
      <c r="U88" s="262">
        <v>8.3333333333333329E-2</v>
      </c>
      <c r="V88" s="262">
        <v>8.3333333333333329E-2</v>
      </c>
      <c r="W88" s="262">
        <v>8.3333333333333329E-2</v>
      </c>
      <c r="X88" s="262">
        <v>8.3333333333333329E-2</v>
      </c>
      <c r="Y88" s="262">
        <v>8.3333333333333329E-2</v>
      </c>
      <c r="Z88" s="262">
        <v>8.3333333333333329E-2</v>
      </c>
      <c r="AA88" s="262">
        <v>8.3333333333333329E-2</v>
      </c>
      <c r="AB88" s="262">
        <v>8.3333333333333329E-2</v>
      </c>
      <c r="AC88" s="262">
        <v>8.3333333333333329E-2</v>
      </c>
      <c r="AD88" s="262">
        <v>8.3333333333333329E-2</v>
      </c>
      <c r="AE88" s="262">
        <v>8.3333333333333329E-2</v>
      </c>
      <c r="AF88" s="262">
        <v>8.3333333333333329E-2</v>
      </c>
      <c r="AG88" s="262">
        <v>8.3333333333333329E-2</v>
      </c>
      <c r="AH88" s="262">
        <v>8.3333333333333329E-2</v>
      </c>
      <c r="AI88" s="262">
        <v>8.3333333333333329E-2</v>
      </c>
      <c r="AJ88" s="262">
        <v>8.3333333333333329E-2</v>
      </c>
      <c r="AK88" s="262">
        <v>8.3333333333333329E-2</v>
      </c>
      <c r="AL88" s="262">
        <v>8.3333333333333329E-2</v>
      </c>
      <c r="AM88" s="262">
        <v>8.3333333333333329E-2</v>
      </c>
      <c r="AN88" s="262">
        <v>8.3333333333333329E-2</v>
      </c>
      <c r="AO88" s="262">
        <v>8.3333333333333329E-2</v>
      </c>
      <c r="AP88" s="262">
        <v>8.3333333333333329E-2</v>
      </c>
      <c r="AQ88" s="262">
        <v>8.3333333333333329E-2</v>
      </c>
      <c r="AR88" s="262">
        <v>8.3333333333333329E-2</v>
      </c>
      <c r="AS88" s="262">
        <v>8.3333333333333329E-2</v>
      </c>
    </row>
    <row r="89" spans="1:45" x14ac:dyDescent="0.25">
      <c r="A89" s="354" t="s">
        <v>129</v>
      </c>
      <c r="B89" s="354" t="s">
        <v>475</v>
      </c>
      <c r="C89" s="354" t="s">
        <v>21</v>
      </c>
      <c r="D89" s="354" t="s">
        <v>339</v>
      </c>
      <c r="E89" s="358" t="s">
        <v>339</v>
      </c>
      <c r="F89" s="358"/>
      <c r="G89" s="358"/>
      <c r="I89" s="103" t="s">
        <v>609</v>
      </c>
      <c r="J89" s="103" t="s">
        <v>610</v>
      </c>
      <c r="K89" s="103"/>
      <c r="L89" s="103" t="s">
        <v>290</v>
      </c>
      <c r="M89" s="103" t="s">
        <v>151</v>
      </c>
      <c r="N89" s="103"/>
      <c r="O89" s="103">
        <v>0.23744292237442921</v>
      </c>
      <c r="P89" s="103">
        <v>0.23744292237442921</v>
      </c>
      <c r="Q89" s="103">
        <v>0.23744292237442921</v>
      </c>
      <c r="R89" s="103">
        <v>0.23744292237442921</v>
      </c>
      <c r="S89" s="103">
        <v>0.23744292237442921</v>
      </c>
      <c r="T89" s="103">
        <v>0.23744292237442921</v>
      </c>
      <c r="U89" s="103">
        <v>0.23744292237442921</v>
      </c>
      <c r="V89" s="103">
        <v>0.23744292237442921</v>
      </c>
      <c r="W89" s="103">
        <v>0.23744292237442921</v>
      </c>
      <c r="X89" s="103">
        <v>0.23744292237442921</v>
      </c>
      <c r="Y89" s="103">
        <v>0.23744292237442921</v>
      </c>
      <c r="Z89" s="103">
        <v>0.23744292237442921</v>
      </c>
      <c r="AA89" s="103">
        <v>0.23744292237442921</v>
      </c>
      <c r="AB89" s="103">
        <v>0.23744292237442921</v>
      </c>
      <c r="AC89" s="103">
        <v>0.23744292237442921</v>
      </c>
      <c r="AD89" s="103">
        <v>0.23744292237442921</v>
      </c>
      <c r="AE89" s="103">
        <v>0.23744292237442921</v>
      </c>
      <c r="AF89" s="103">
        <v>0.23744292237442921</v>
      </c>
      <c r="AG89" s="103">
        <v>0.23744292237442921</v>
      </c>
      <c r="AH89" s="103">
        <v>0.23744292237442921</v>
      </c>
      <c r="AI89" s="103">
        <v>0.23744292237442921</v>
      </c>
      <c r="AJ89" s="103">
        <v>0.23744292237442921</v>
      </c>
      <c r="AK89" s="103">
        <v>0.23744292237442921</v>
      </c>
      <c r="AL89" s="103">
        <v>0.23744292237442921</v>
      </c>
      <c r="AM89" s="103">
        <v>0.23744292237442921</v>
      </c>
      <c r="AN89" s="103">
        <v>0.23744292237442921</v>
      </c>
      <c r="AO89" s="103">
        <v>0.23744292237442921</v>
      </c>
      <c r="AP89" s="103">
        <v>0.23744292237442921</v>
      </c>
      <c r="AQ89" s="103">
        <v>0.23744292237442921</v>
      </c>
      <c r="AR89" s="103">
        <v>0.23744292237442921</v>
      </c>
      <c r="AS89" s="103">
        <v>0.23744292237442921</v>
      </c>
    </row>
    <row r="90" spans="1:45" x14ac:dyDescent="0.25">
      <c r="I90" s="107" t="s">
        <v>616</v>
      </c>
      <c r="O90" s="105"/>
    </row>
    <row r="91" spans="1:45" x14ac:dyDescent="0.25">
      <c r="A91" s="354" t="s">
        <v>107</v>
      </c>
      <c r="B91" s="354" t="s">
        <v>471</v>
      </c>
      <c r="C91" s="354" t="s">
        <v>478</v>
      </c>
      <c r="D91" s="354" t="s">
        <v>479</v>
      </c>
      <c r="E91" s="354" t="s">
        <v>391</v>
      </c>
      <c r="F91" s="354"/>
      <c r="G91" s="354"/>
      <c r="I91" s="257" t="s">
        <v>567</v>
      </c>
      <c r="J91" s="257" t="s">
        <v>568</v>
      </c>
      <c r="K91" s="257"/>
      <c r="L91" s="340" t="s">
        <v>448</v>
      </c>
      <c r="M91" s="253" t="s">
        <v>178</v>
      </c>
      <c r="N91" s="253"/>
      <c r="O91" s="341">
        <v>83.16074330782817</v>
      </c>
      <c r="P91" s="341">
        <v>15.176730218137145</v>
      </c>
      <c r="Q91" s="341">
        <v>498.48470768571423</v>
      </c>
      <c r="R91" s="341">
        <v>1213.5883372959613</v>
      </c>
      <c r="S91" s="341">
        <v>0.54380707650088855</v>
      </c>
      <c r="T91" s="341">
        <v>1.3639177620054366</v>
      </c>
      <c r="U91" s="341">
        <v>6.2046448634854663</v>
      </c>
      <c r="V91" s="341">
        <v>4047.3853735828793</v>
      </c>
      <c r="W91" s="341">
        <v>11.636992102217935</v>
      </c>
      <c r="X91" s="341">
        <v>53.699241541778974</v>
      </c>
      <c r="Y91" s="341">
        <v>24.545535714285723</v>
      </c>
      <c r="Z91" s="341">
        <v>0</v>
      </c>
      <c r="AA91" s="341">
        <v>3.7964564536016621</v>
      </c>
      <c r="AB91" s="341">
        <v>1.9038083866176896</v>
      </c>
      <c r="AC91" s="341">
        <v>1.6406935052201603</v>
      </c>
      <c r="AD91" s="341">
        <v>6.6045534171224398</v>
      </c>
      <c r="AE91" s="341">
        <v>32.819251383980372</v>
      </c>
      <c r="AF91" s="341">
        <v>2.0705038112257923</v>
      </c>
      <c r="AG91" s="341">
        <v>10879.642857142853</v>
      </c>
      <c r="AH91" s="341">
        <v>203.24191662068247</v>
      </c>
      <c r="AI91" s="341">
        <v>0</v>
      </c>
      <c r="AJ91" s="341">
        <v>33.46855084304957</v>
      </c>
      <c r="AK91" s="341">
        <v>7.8840936320727648</v>
      </c>
      <c r="AL91" s="341">
        <v>2.8831233702066208</v>
      </c>
      <c r="AM91" s="341">
        <v>0.10317391834282282</v>
      </c>
      <c r="AN91" s="341">
        <v>0</v>
      </c>
      <c r="AO91" s="341">
        <v>9.3478690460505991</v>
      </c>
      <c r="AP91" s="341">
        <v>0</v>
      </c>
      <c r="AQ91" s="341">
        <v>0</v>
      </c>
      <c r="AR91" s="341">
        <v>5.6089657412347025</v>
      </c>
      <c r="AS91" s="341">
        <v>0</v>
      </c>
    </row>
    <row r="92" spans="1:45" x14ac:dyDescent="0.25">
      <c r="A92" s="354" t="s">
        <v>107</v>
      </c>
      <c r="B92" s="354" t="s">
        <v>471</v>
      </c>
      <c r="C92" s="354" t="s">
        <v>20</v>
      </c>
      <c r="D92" s="354" t="s">
        <v>377</v>
      </c>
      <c r="E92" s="354" t="s">
        <v>377</v>
      </c>
      <c r="F92" s="354"/>
      <c r="G92" s="354"/>
      <c r="I92" s="98" t="s">
        <v>569</v>
      </c>
      <c r="J92" s="98" t="s">
        <v>570</v>
      </c>
      <c r="L92" s="98" t="s">
        <v>448</v>
      </c>
      <c r="M92" s="98" t="s">
        <v>178</v>
      </c>
      <c r="O92" s="342">
        <v>-1.9623049705555538E-2</v>
      </c>
      <c r="P92" s="342">
        <v>-2.1552452201427229E-2</v>
      </c>
      <c r="Q92" s="342">
        <v>21.571883866071406</v>
      </c>
      <c r="R92" s="342">
        <v>1.3923430044924788E-2</v>
      </c>
      <c r="S92" s="342">
        <v>0.59734909931506841</v>
      </c>
      <c r="T92" s="342">
        <v>-1.1044859936575004E-2</v>
      </c>
      <c r="U92" s="342">
        <v>47.634094572534764</v>
      </c>
      <c r="V92" s="342">
        <v>7915.6035714285399</v>
      </c>
      <c r="W92" s="342">
        <v>0.17272523763603786</v>
      </c>
      <c r="X92" s="342">
        <v>19.120148176501733</v>
      </c>
      <c r="Y92" s="342">
        <v>0.39158606150793435</v>
      </c>
      <c r="Z92" s="342">
        <v>0</v>
      </c>
      <c r="AA92" s="342">
        <v>0</v>
      </c>
      <c r="AB92" s="342">
        <v>5.2740897461956964</v>
      </c>
      <c r="AC92" s="342">
        <v>0</v>
      </c>
      <c r="AD92" s="342">
        <v>8.5218656298909519</v>
      </c>
      <c r="AE92" s="342">
        <v>0.86849624999999975</v>
      </c>
      <c r="AF92" s="342">
        <v>0.22577684763910674</v>
      </c>
      <c r="AG92" s="342">
        <v>-6.7721354166675765</v>
      </c>
      <c r="AH92" s="342">
        <v>0</v>
      </c>
      <c r="AI92" s="342">
        <v>0</v>
      </c>
      <c r="AJ92" s="342">
        <v>1.7651837939578003</v>
      </c>
      <c r="AK92" s="342">
        <v>0</v>
      </c>
      <c r="AL92" s="342">
        <v>1.5767869799394638E-2</v>
      </c>
      <c r="AM92" s="342">
        <v>0</v>
      </c>
      <c r="AN92" s="342">
        <v>0</v>
      </c>
      <c r="AO92" s="342">
        <v>4.8162488456586772</v>
      </c>
      <c r="AP92" s="342">
        <v>0</v>
      </c>
      <c r="AQ92" s="342">
        <v>22.063915898684229</v>
      </c>
      <c r="AR92" s="342">
        <v>4.9338167709335901</v>
      </c>
      <c r="AS92" s="342">
        <v>38.256291342836228</v>
      </c>
    </row>
    <row r="93" spans="1:45" x14ac:dyDescent="0.25">
      <c r="A93" s="354" t="s">
        <v>107</v>
      </c>
      <c r="B93" s="354" t="s">
        <v>471</v>
      </c>
      <c r="C93" s="354" t="s">
        <v>21</v>
      </c>
      <c r="D93" s="354" t="s">
        <v>339</v>
      </c>
      <c r="E93" s="354" t="s">
        <v>339</v>
      </c>
      <c r="F93" s="354"/>
      <c r="G93" s="354"/>
      <c r="I93" s="98" t="s">
        <v>571</v>
      </c>
      <c r="J93" s="98" t="s">
        <v>572</v>
      </c>
      <c r="L93" s="98" t="s">
        <v>448</v>
      </c>
      <c r="M93" s="98" t="s">
        <v>178</v>
      </c>
      <c r="O93" s="342">
        <v>4.6040269486377143</v>
      </c>
      <c r="P93" s="342">
        <v>33.04066290470012</v>
      </c>
      <c r="Q93" s="342">
        <v>501.8853824728489</v>
      </c>
      <c r="R93" s="342">
        <v>116.63588750657902</v>
      </c>
      <c r="S93" s="342">
        <v>49.119602391976159</v>
      </c>
      <c r="T93" s="342">
        <v>3.2058944252491695</v>
      </c>
      <c r="U93" s="342">
        <v>25.298470830489016</v>
      </c>
      <c r="V93" s="342">
        <v>38866.641517062562</v>
      </c>
      <c r="W93" s="342">
        <v>43.662238553565835</v>
      </c>
      <c r="X93" s="342">
        <v>94.702992578081208</v>
      </c>
      <c r="Y93" s="342">
        <v>595.40450946428575</v>
      </c>
      <c r="Z93" s="342">
        <v>20.648995043812583</v>
      </c>
      <c r="AA93" s="342">
        <v>10.119588870469309</v>
      </c>
      <c r="AB93" s="342">
        <v>9.1759327390523406</v>
      </c>
      <c r="AC93" s="342">
        <v>3.6871816890195177</v>
      </c>
      <c r="AD93" s="342">
        <v>30.094484385600399</v>
      </c>
      <c r="AE93" s="342">
        <v>242.87755814685252</v>
      </c>
      <c r="AF93" s="342">
        <v>26.083218953310325</v>
      </c>
      <c r="AG93" s="342">
        <v>14013.633043928567</v>
      </c>
      <c r="AH93" s="342">
        <v>91.789886317365259</v>
      </c>
      <c r="AI93" s="342">
        <v>11.165167340505578</v>
      </c>
      <c r="AJ93" s="342">
        <v>37.576281185682582</v>
      </c>
      <c r="AK93" s="342">
        <v>14.241371348072409</v>
      </c>
      <c r="AL93" s="342">
        <v>9.2507652050323905</v>
      </c>
      <c r="AM93" s="342">
        <v>120.90602947816922</v>
      </c>
      <c r="AN93" s="342">
        <v>17.684696023429641</v>
      </c>
      <c r="AO93" s="342">
        <v>28.757799704899973</v>
      </c>
      <c r="AP93" s="342">
        <v>85.953157068467277</v>
      </c>
      <c r="AQ93" s="342">
        <v>10.309975323314957</v>
      </c>
      <c r="AR93" s="342">
        <v>205.31389488905219</v>
      </c>
      <c r="AS93" s="342">
        <v>6.5223035224619252</v>
      </c>
    </row>
    <row r="94" spans="1:45" x14ac:dyDescent="0.25">
      <c r="A94" s="354" t="s">
        <v>107</v>
      </c>
      <c r="B94" s="354" t="s">
        <v>471</v>
      </c>
      <c r="C94" s="354" t="s">
        <v>329</v>
      </c>
      <c r="D94" s="354" t="s">
        <v>339</v>
      </c>
      <c r="E94" s="354" t="s">
        <v>339</v>
      </c>
      <c r="F94" s="354"/>
      <c r="G94" s="354"/>
      <c r="I94" s="98" t="s">
        <v>573</v>
      </c>
      <c r="J94" s="98" t="s">
        <v>574</v>
      </c>
      <c r="L94" s="98" t="s">
        <v>448</v>
      </c>
      <c r="M94" s="98" t="s">
        <v>178</v>
      </c>
      <c r="O94" s="342">
        <v>1.3707135586078194</v>
      </c>
      <c r="P94" s="342">
        <v>9.8368852168129717</v>
      </c>
      <c r="Q94" s="342">
        <v>149.4216055416791</v>
      </c>
      <c r="R94" s="342">
        <v>34.724903700407189</v>
      </c>
      <c r="S94" s="342">
        <v>13.10941798780815</v>
      </c>
      <c r="T94" s="342">
        <v>0.85561380790494024</v>
      </c>
      <c r="U94" s="342">
        <v>6.751850837934068</v>
      </c>
      <c r="V94" s="342">
        <v>11571.39892952859</v>
      </c>
      <c r="W94" s="342">
        <v>12.999146845187406</v>
      </c>
      <c r="X94" s="342">
        <v>28.195029572083907</v>
      </c>
      <c r="Y94" s="342">
        <v>177.26417396849047</v>
      </c>
      <c r="Z94" s="342">
        <v>4.5812696738290528</v>
      </c>
      <c r="AA94" s="342">
        <v>2.2451729735772719</v>
      </c>
      <c r="AB94" s="342">
        <v>2.0358096022262377</v>
      </c>
      <c r="AC94" s="342">
        <v>0.81805306350076046</v>
      </c>
      <c r="AD94" s="342">
        <v>6.6768841957074185</v>
      </c>
      <c r="AE94" s="342">
        <v>53.885798763133586</v>
      </c>
      <c r="AF94" s="342">
        <v>5.7869286003073501</v>
      </c>
      <c r="AG94" s="342">
        <v>4172.1469124656414</v>
      </c>
      <c r="AH94" s="342">
        <v>27.327737895954563</v>
      </c>
      <c r="AI94" s="342">
        <v>2.9798458953817124</v>
      </c>
      <c r="AJ94" s="342">
        <v>10.02864747478071</v>
      </c>
      <c r="AK94" s="342">
        <v>3.15964832827117</v>
      </c>
      <c r="AL94" s="342">
        <v>2.0524122362181023</v>
      </c>
      <c r="AM94" s="342">
        <v>35.996212831073969</v>
      </c>
      <c r="AN94" s="342">
        <v>4.719827947881333</v>
      </c>
      <c r="AO94" s="342">
        <v>6.3803219185519655</v>
      </c>
      <c r="AP94" s="342">
        <v>25.590023497528946</v>
      </c>
      <c r="AQ94" s="342">
        <v>2.2874128831166467</v>
      </c>
      <c r="AR94" s="342">
        <v>45.551772290864506</v>
      </c>
      <c r="AS94" s="342">
        <v>1.7407226230575943</v>
      </c>
    </row>
    <row r="95" spans="1:45" x14ac:dyDescent="0.25">
      <c r="A95" s="354" t="s">
        <v>107</v>
      </c>
      <c r="B95" s="354" t="s">
        <v>471</v>
      </c>
      <c r="C95" s="354" t="s">
        <v>480</v>
      </c>
      <c r="D95" s="354" t="s">
        <v>481</v>
      </c>
      <c r="E95" s="354" t="s">
        <v>382</v>
      </c>
      <c r="F95" s="354"/>
      <c r="G95" s="354"/>
      <c r="I95" s="98" t="s">
        <v>575</v>
      </c>
      <c r="J95" s="98" t="s">
        <v>576</v>
      </c>
      <c r="L95" s="98" t="s">
        <v>448</v>
      </c>
      <c r="M95" s="98" t="s">
        <v>178</v>
      </c>
      <c r="O95" s="342">
        <v>0</v>
      </c>
      <c r="P95" s="342">
        <v>6.1447966113477879</v>
      </c>
      <c r="Q95" s="342">
        <v>10.087688293920003</v>
      </c>
      <c r="R95" s="342">
        <v>0</v>
      </c>
      <c r="S95" s="342">
        <v>69.247416561994996</v>
      </c>
      <c r="T95" s="342">
        <v>10.875158147291453</v>
      </c>
      <c r="U95" s="342">
        <v>223.66303397874137</v>
      </c>
      <c r="V95" s="342">
        <v>1575.9462295571652</v>
      </c>
      <c r="W95" s="342">
        <v>51.395590290149265</v>
      </c>
      <c r="X95" s="342">
        <v>49.943358901872962</v>
      </c>
      <c r="Y95" s="342">
        <v>57.401208000000018</v>
      </c>
      <c r="Z95" s="342">
        <v>97.431866620991698</v>
      </c>
      <c r="AA95" s="342">
        <v>0</v>
      </c>
      <c r="AB95" s="342">
        <v>13.076640195037344</v>
      </c>
      <c r="AC95" s="342">
        <v>5.4434630979581256</v>
      </c>
      <c r="AD95" s="342">
        <v>66.58292086960472</v>
      </c>
      <c r="AE95" s="342">
        <v>581.66561274472804</v>
      </c>
      <c r="AF95" s="342">
        <v>85.122784217937621</v>
      </c>
      <c r="AG95" s="342">
        <v>3317.4618154971422</v>
      </c>
      <c r="AH95" s="342">
        <v>0</v>
      </c>
      <c r="AI95" s="342">
        <v>38.629461599999999</v>
      </c>
      <c r="AJ95" s="342">
        <v>128.91217652863287</v>
      </c>
      <c r="AK95" s="342">
        <v>50.253578508308941</v>
      </c>
      <c r="AL95" s="342">
        <v>8.0154359824139512</v>
      </c>
      <c r="AM95" s="342">
        <v>140.37815151378788</v>
      </c>
      <c r="AN95" s="342">
        <v>4.3569505728691471</v>
      </c>
      <c r="AO95" s="342">
        <v>21.948551230233122</v>
      </c>
      <c r="AP95" s="342">
        <v>0</v>
      </c>
      <c r="AQ95" s="342">
        <v>10.901440526145128</v>
      </c>
      <c r="AR95" s="342">
        <v>1259.6750977179242</v>
      </c>
      <c r="AS95" s="342">
        <v>0.28875150244658976</v>
      </c>
    </row>
    <row r="96" spans="1:45" x14ac:dyDescent="0.25">
      <c r="A96" s="354" t="s">
        <v>107</v>
      </c>
      <c r="B96" s="354" t="s">
        <v>471</v>
      </c>
      <c r="C96" s="354" t="s">
        <v>23</v>
      </c>
      <c r="D96" s="354" t="s">
        <v>378</v>
      </c>
      <c r="E96" s="354" t="s">
        <v>378</v>
      </c>
      <c r="F96" s="354"/>
      <c r="G96" s="354"/>
      <c r="I96" s="98" t="s">
        <v>577</v>
      </c>
      <c r="J96" s="98" t="s">
        <v>578</v>
      </c>
      <c r="L96" s="98" t="s">
        <v>448</v>
      </c>
      <c r="M96" s="98" t="s">
        <v>178</v>
      </c>
      <c r="O96" s="342">
        <v>0</v>
      </c>
      <c r="P96" s="342">
        <v>0</v>
      </c>
      <c r="Q96" s="342">
        <v>0</v>
      </c>
      <c r="R96" s="342">
        <v>0</v>
      </c>
      <c r="S96" s="342">
        <v>10.886889651663404</v>
      </c>
      <c r="T96" s="342">
        <v>0</v>
      </c>
      <c r="U96" s="342">
        <v>1.0333429835651076</v>
      </c>
      <c r="V96" s="342">
        <v>0</v>
      </c>
      <c r="W96" s="342">
        <v>0</v>
      </c>
      <c r="X96" s="342">
        <v>0</v>
      </c>
      <c r="Y96" s="342">
        <v>0</v>
      </c>
      <c r="Z96" s="342">
        <v>0</v>
      </c>
      <c r="AA96" s="342">
        <v>0</v>
      </c>
      <c r="AB96" s="342">
        <v>9.2852625873283565E-2</v>
      </c>
      <c r="AC96" s="342">
        <v>1.4721678273173708</v>
      </c>
      <c r="AD96" s="342">
        <v>5.204990138258518</v>
      </c>
      <c r="AE96" s="342">
        <v>13.586666399999997</v>
      </c>
      <c r="AF96" s="342">
        <v>2.303329807797513E-2</v>
      </c>
      <c r="AG96" s="342">
        <v>0</v>
      </c>
      <c r="AH96" s="342">
        <v>0</v>
      </c>
      <c r="AI96" s="342">
        <v>0</v>
      </c>
      <c r="AJ96" s="342">
        <v>5.0336577295879987</v>
      </c>
      <c r="AK96" s="342">
        <v>8.6920083112620148</v>
      </c>
      <c r="AL96" s="342">
        <v>0.22489762003679742</v>
      </c>
      <c r="AM96" s="342">
        <v>0</v>
      </c>
      <c r="AN96" s="342">
        <v>0</v>
      </c>
      <c r="AO96" s="342">
        <v>0</v>
      </c>
      <c r="AP96" s="342">
        <v>0</v>
      </c>
      <c r="AQ96" s="342">
        <v>0</v>
      </c>
      <c r="AR96" s="342">
        <v>0</v>
      </c>
      <c r="AS96" s="342">
        <v>0</v>
      </c>
    </row>
    <row r="97" spans="1:45" x14ac:dyDescent="0.25">
      <c r="A97" s="354" t="s">
        <v>107</v>
      </c>
      <c r="B97" s="354" t="s">
        <v>471</v>
      </c>
      <c r="C97" s="354" t="s">
        <v>22</v>
      </c>
      <c r="D97" s="354" t="s">
        <v>379</v>
      </c>
      <c r="E97" s="354" t="s">
        <v>379</v>
      </c>
      <c r="F97" s="354"/>
      <c r="G97" s="354"/>
      <c r="I97" s="98" t="s">
        <v>579</v>
      </c>
      <c r="J97" s="98" t="s">
        <v>580</v>
      </c>
      <c r="L97" s="98" t="s">
        <v>448</v>
      </c>
      <c r="M97" s="98" t="s">
        <v>178</v>
      </c>
      <c r="O97" s="342">
        <v>0</v>
      </c>
      <c r="P97" s="342">
        <v>0</v>
      </c>
      <c r="Q97" s="342">
        <v>0</v>
      </c>
      <c r="R97" s="342">
        <v>0</v>
      </c>
      <c r="S97" s="342">
        <v>0</v>
      </c>
      <c r="T97" s="342">
        <v>0</v>
      </c>
      <c r="U97" s="342">
        <v>61.182400284349796</v>
      </c>
      <c r="V97" s="342">
        <v>0</v>
      </c>
      <c r="W97" s="342">
        <v>0</v>
      </c>
      <c r="X97" s="342">
        <v>6.9906990892679044E-2</v>
      </c>
      <c r="Y97" s="342">
        <v>0</v>
      </c>
      <c r="Z97" s="342">
        <v>0.18251686316051893</v>
      </c>
      <c r="AA97" s="342">
        <v>0</v>
      </c>
      <c r="AB97" s="342">
        <v>15.207375605910949</v>
      </c>
      <c r="AC97" s="342">
        <v>3.3411117789899714</v>
      </c>
      <c r="AD97" s="342">
        <v>27.478904348486747</v>
      </c>
      <c r="AE97" s="342">
        <v>105.7328750451162</v>
      </c>
      <c r="AF97" s="342">
        <v>3.4678745999197957</v>
      </c>
      <c r="AG97" s="342">
        <v>0</v>
      </c>
      <c r="AH97" s="342">
        <v>0</v>
      </c>
      <c r="AI97" s="342">
        <v>0</v>
      </c>
      <c r="AJ97" s="342">
        <v>10.423766601297256</v>
      </c>
      <c r="AK97" s="342">
        <v>4.1093603370906822</v>
      </c>
      <c r="AL97" s="342">
        <v>0</v>
      </c>
      <c r="AM97" s="342">
        <v>0</v>
      </c>
      <c r="AN97" s="342">
        <v>0</v>
      </c>
      <c r="AO97" s="342">
        <v>141.30354444618641</v>
      </c>
      <c r="AP97" s="342">
        <v>0</v>
      </c>
      <c r="AQ97" s="342">
        <v>0</v>
      </c>
      <c r="AR97" s="342">
        <v>16.816850068501267</v>
      </c>
      <c r="AS97" s="342">
        <v>0</v>
      </c>
    </row>
    <row r="98" spans="1:45" x14ac:dyDescent="0.25">
      <c r="A98" s="354" t="s">
        <v>107</v>
      </c>
      <c r="B98" s="354" t="s">
        <v>471</v>
      </c>
      <c r="C98" s="354" t="s">
        <v>0</v>
      </c>
      <c r="D98" s="354" t="s">
        <v>381</v>
      </c>
      <c r="E98" s="354" t="s">
        <v>381</v>
      </c>
      <c r="F98" s="354"/>
      <c r="G98" s="354"/>
      <c r="I98" s="98" t="s">
        <v>581</v>
      </c>
      <c r="J98" s="98" t="s">
        <v>582</v>
      </c>
      <c r="L98" s="98" t="s">
        <v>448</v>
      </c>
      <c r="M98" s="98" t="s">
        <v>178</v>
      </c>
      <c r="O98" s="342">
        <v>4.8428419342003046</v>
      </c>
      <c r="P98" s="342">
        <v>3.4783964854524037</v>
      </c>
      <c r="Q98" s="342">
        <v>125.84177095285717</v>
      </c>
      <c r="R98" s="342">
        <v>37.865707762405279</v>
      </c>
      <c r="S98" s="342">
        <v>3.1570212405909976</v>
      </c>
      <c r="T98" s="342">
        <v>0.47346348214285716</v>
      </c>
      <c r="U98" s="342">
        <v>11.501779527682427</v>
      </c>
      <c r="V98" s="342">
        <v>17251.160246217856</v>
      </c>
      <c r="W98" s="342">
        <v>27.358523975141203</v>
      </c>
      <c r="X98" s="342">
        <v>4.637413527487487</v>
      </c>
      <c r="Y98" s="342">
        <v>0</v>
      </c>
      <c r="Z98" s="342">
        <v>1.5123187991914731</v>
      </c>
      <c r="AA98" s="342">
        <v>0</v>
      </c>
      <c r="AB98" s="342">
        <v>0.85621645066030827</v>
      </c>
      <c r="AC98" s="342">
        <v>4.3255868372499512E-4</v>
      </c>
      <c r="AD98" s="342">
        <v>1.9895627480825533</v>
      </c>
      <c r="AE98" s="342">
        <v>12.96842547</v>
      </c>
      <c r="AF98" s="342">
        <v>2.4644132761360735</v>
      </c>
      <c r="AG98" s="342">
        <v>1713.2651249999999</v>
      </c>
      <c r="AH98" s="342">
        <v>0</v>
      </c>
      <c r="AI98" s="342">
        <v>0</v>
      </c>
      <c r="AJ98" s="342">
        <v>36.458314262873685</v>
      </c>
      <c r="AK98" s="342">
        <v>14.218566652157486</v>
      </c>
      <c r="AL98" s="342">
        <v>2.2215530137736446</v>
      </c>
      <c r="AM98" s="342">
        <v>3.2553164813352984</v>
      </c>
      <c r="AN98" s="342">
        <v>6.2826198801630984</v>
      </c>
      <c r="AO98" s="342">
        <v>0.35948429904232898</v>
      </c>
      <c r="AP98" s="342">
        <v>0</v>
      </c>
      <c r="AQ98" s="342">
        <v>1.196937775274137</v>
      </c>
      <c r="AR98" s="342">
        <v>19.981928873436871</v>
      </c>
      <c r="AS98" s="342">
        <v>0.32243514707419929</v>
      </c>
    </row>
    <row r="99" spans="1:45" x14ac:dyDescent="0.25">
      <c r="A99" s="354" t="s">
        <v>107</v>
      </c>
      <c r="B99" s="354" t="s">
        <v>471</v>
      </c>
      <c r="C99" s="354" t="s">
        <v>482</v>
      </c>
      <c r="D99" s="354" t="s">
        <v>483</v>
      </c>
      <c r="E99" s="354" t="s">
        <v>383</v>
      </c>
      <c r="F99" s="354"/>
      <c r="G99" s="354"/>
      <c r="I99" s="98" t="s">
        <v>583</v>
      </c>
      <c r="J99" s="98" t="s">
        <v>584</v>
      </c>
      <c r="L99" s="98" t="s">
        <v>448</v>
      </c>
      <c r="M99" s="98" t="s">
        <v>178</v>
      </c>
      <c r="O99" s="342">
        <v>7.2224573607846327</v>
      </c>
      <c r="P99" s="342">
        <v>12.050159775010096</v>
      </c>
      <c r="Q99" s="342">
        <v>8339.2809640214291</v>
      </c>
      <c r="R99" s="342">
        <v>80.679678195768318</v>
      </c>
      <c r="S99" s="342">
        <v>34.795795194324839</v>
      </c>
      <c r="T99" s="342">
        <v>1.6250880964965269</v>
      </c>
      <c r="U99" s="342">
        <v>14.358292772439949</v>
      </c>
      <c r="V99" s="342">
        <v>42353.896560733323</v>
      </c>
      <c r="W99" s="342">
        <v>1.2239080038572803</v>
      </c>
      <c r="X99" s="342">
        <v>51.511236921770447</v>
      </c>
      <c r="Y99" s="342">
        <v>22.095585352182542</v>
      </c>
      <c r="Z99" s="342">
        <v>3.2067111120372589</v>
      </c>
      <c r="AA99" s="342">
        <v>0</v>
      </c>
      <c r="AB99" s="342">
        <v>2.8052005124267247</v>
      </c>
      <c r="AC99" s="342">
        <v>6.0325436179771375</v>
      </c>
      <c r="AD99" s="342">
        <v>8.0740526794203156</v>
      </c>
      <c r="AE99" s="342">
        <v>144.24121549499998</v>
      </c>
      <c r="AF99" s="342">
        <v>22.628372751960317</v>
      </c>
      <c r="AG99" s="342">
        <v>6488.5942333333314</v>
      </c>
      <c r="AH99" s="342">
        <v>14.62689884516681</v>
      </c>
      <c r="AI99" s="342">
        <v>7.4559856869242704</v>
      </c>
      <c r="AJ99" s="342">
        <v>232.14073584364056</v>
      </c>
      <c r="AK99" s="342">
        <v>9.5784048852870409</v>
      </c>
      <c r="AL99" s="342">
        <v>16.968075833978745</v>
      </c>
      <c r="AM99" s="342">
        <v>10.021019463706333</v>
      </c>
      <c r="AN99" s="342">
        <v>0.53723704263774463</v>
      </c>
      <c r="AO99" s="342">
        <v>19.121533795381488</v>
      </c>
      <c r="AP99" s="342">
        <v>0</v>
      </c>
      <c r="AQ99" s="342">
        <v>0.81350722992732427</v>
      </c>
      <c r="AR99" s="342">
        <v>127.10391823536072</v>
      </c>
      <c r="AS99" s="342">
        <v>4.2293892216742748</v>
      </c>
    </row>
    <row r="100" spans="1:45" x14ac:dyDescent="0.25">
      <c r="A100" s="354" t="s">
        <v>107</v>
      </c>
      <c r="B100" s="354" t="s">
        <v>471</v>
      </c>
      <c r="C100" s="354" t="s">
        <v>24</v>
      </c>
      <c r="D100" s="354" t="s">
        <v>384</v>
      </c>
      <c r="E100" s="354" t="s">
        <v>384</v>
      </c>
      <c r="F100" s="354"/>
      <c r="G100" s="354"/>
      <c r="I100" s="101" t="s">
        <v>585</v>
      </c>
      <c r="J100" s="101" t="s">
        <v>586</v>
      </c>
      <c r="K100" s="101"/>
      <c r="L100" s="101" t="s">
        <v>448</v>
      </c>
      <c r="M100" s="101" t="s">
        <v>178</v>
      </c>
      <c r="N100" s="101"/>
      <c r="O100" s="439">
        <v>0</v>
      </c>
      <c r="P100" s="343">
        <v>0.25340481688434091</v>
      </c>
      <c r="Q100" s="343">
        <v>0</v>
      </c>
      <c r="R100" s="343">
        <v>0</v>
      </c>
      <c r="S100" s="343">
        <v>0.54646607958251792</v>
      </c>
      <c r="T100" s="343">
        <v>0</v>
      </c>
      <c r="U100" s="343">
        <v>0.18254066582385162</v>
      </c>
      <c r="V100" s="343">
        <v>311.6966081349205</v>
      </c>
      <c r="W100" s="343">
        <v>0</v>
      </c>
      <c r="X100" s="343">
        <v>0.93822704081632669</v>
      </c>
      <c r="Y100" s="343">
        <v>0</v>
      </c>
      <c r="Z100" s="343">
        <v>0</v>
      </c>
      <c r="AA100" s="343">
        <v>0</v>
      </c>
      <c r="AB100" s="343">
        <v>6.7168992913354222E-2</v>
      </c>
      <c r="AC100" s="343">
        <v>9.9715844269344933E-2</v>
      </c>
      <c r="AD100" s="343">
        <v>0.58846011294173173</v>
      </c>
      <c r="AE100" s="343">
        <v>5.5281979999999988</v>
      </c>
      <c r="AF100" s="343">
        <v>0.26420547795324412</v>
      </c>
      <c r="AG100" s="343">
        <v>0</v>
      </c>
      <c r="AH100" s="343">
        <v>0</v>
      </c>
      <c r="AI100" s="343">
        <v>0</v>
      </c>
      <c r="AJ100" s="343">
        <v>0.52338140102588349</v>
      </c>
      <c r="AK100" s="343">
        <v>0.37793915697699659</v>
      </c>
      <c r="AL100" s="343">
        <v>0.34059250136836344</v>
      </c>
      <c r="AM100" s="343">
        <v>0.82376040742754142</v>
      </c>
      <c r="AN100" s="343">
        <v>6.0911933739012829</v>
      </c>
      <c r="AO100" s="343">
        <v>0</v>
      </c>
      <c r="AP100" s="343">
        <v>0</v>
      </c>
      <c r="AQ100" s="343">
        <v>0</v>
      </c>
      <c r="AR100" s="343">
        <v>31.753642828498098</v>
      </c>
      <c r="AS100" s="343">
        <v>0</v>
      </c>
    </row>
    <row r="101" spans="1:45" x14ac:dyDescent="0.25">
      <c r="A101" s="354" t="s">
        <v>108</v>
      </c>
      <c r="B101" s="354" t="s">
        <v>472</v>
      </c>
      <c r="C101" s="354" t="s">
        <v>480</v>
      </c>
      <c r="D101" s="354" t="s">
        <v>481</v>
      </c>
      <c r="E101" s="354" t="s">
        <v>382</v>
      </c>
      <c r="F101" s="354"/>
      <c r="G101" s="354"/>
      <c r="I101" s="440" t="s">
        <v>587</v>
      </c>
      <c r="J101" s="440" t="s">
        <v>588</v>
      </c>
      <c r="K101" s="440"/>
      <c r="L101" s="440" t="s">
        <v>448</v>
      </c>
      <c r="M101" s="440" t="s">
        <v>178</v>
      </c>
      <c r="N101" s="440"/>
      <c r="O101" s="441">
        <v>0</v>
      </c>
      <c r="P101" s="342">
        <v>0</v>
      </c>
      <c r="Q101" s="342">
        <v>0</v>
      </c>
      <c r="R101" s="342">
        <v>0</v>
      </c>
      <c r="S101" s="342">
        <v>0</v>
      </c>
      <c r="T101" s="342">
        <v>0</v>
      </c>
      <c r="U101" s="342">
        <v>0.38099130463982073</v>
      </c>
      <c r="V101" s="342">
        <v>8.0905857193189681E-3</v>
      </c>
      <c r="W101" s="342">
        <v>7.1373390081533065E-3</v>
      </c>
      <c r="X101" s="342">
        <v>3.6258091850919674E-2</v>
      </c>
      <c r="Y101" s="342">
        <v>0</v>
      </c>
      <c r="Z101" s="342">
        <v>0</v>
      </c>
      <c r="AA101" s="342">
        <v>0</v>
      </c>
      <c r="AB101" s="342">
        <v>0.25868124107157187</v>
      </c>
      <c r="AC101" s="342">
        <v>2.1089058114035084</v>
      </c>
      <c r="AD101" s="342">
        <v>7.7539381622807007</v>
      </c>
      <c r="AE101" s="342">
        <v>4.191305814583334</v>
      </c>
      <c r="AF101" s="342">
        <v>17.010199612573096</v>
      </c>
      <c r="AG101" s="342">
        <v>3.1229522436758767E-2</v>
      </c>
      <c r="AH101" s="342">
        <v>0</v>
      </c>
      <c r="AI101" s="342">
        <v>0.20240601073129555</v>
      </c>
      <c r="AJ101" s="342">
        <v>2.7353331422267337</v>
      </c>
      <c r="AK101" s="342">
        <v>1.58314001859885</v>
      </c>
      <c r="AL101" s="342">
        <v>0</v>
      </c>
      <c r="AM101" s="342">
        <v>0.16661266143733588</v>
      </c>
      <c r="AN101" s="342">
        <v>0</v>
      </c>
      <c r="AO101" s="342">
        <v>7.0941527866242033</v>
      </c>
      <c r="AP101" s="342">
        <v>0</v>
      </c>
      <c r="AQ101" s="342">
        <v>0.3680674163717319</v>
      </c>
      <c r="AR101" s="342">
        <v>2.8514002906252798</v>
      </c>
      <c r="AS101" s="342">
        <v>0</v>
      </c>
    </row>
    <row r="102" spans="1:45" x14ac:dyDescent="0.25">
      <c r="A102" s="354" t="s">
        <v>108</v>
      </c>
      <c r="B102" s="354" t="s">
        <v>472</v>
      </c>
      <c r="C102" s="354" t="s">
        <v>21</v>
      </c>
      <c r="D102" s="354" t="s">
        <v>339</v>
      </c>
      <c r="E102" s="354" t="s">
        <v>339</v>
      </c>
      <c r="F102" s="354"/>
      <c r="G102" s="354"/>
      <c r="I102" s="442" t="s">
        <v>589</v>
      </c>
      <c r="J102" s="442" t="s">
        <v>590</v>
      </c>
      <c r="K102" s="442"/>
      <c r="L102" s="442" t="s">
        <v>448</v>
      </c>
      <c r="M102" s="442" t="s">
        <v>178</v>
      </c>
      <c r="N102" s="442"/>
      <c r="O102" s="443">
        <v>0.45735502808283018</v>
      </c>
      <c r="P102" s="343">
        <v>0.87318993111272636</v>
      </c>
      <c r="Q102" s="343">
        <v>6.432746200189611E-2</v>
      </c>
      <c r="R102" s="343">
        <v>0.15743640130700695</v>
      </c>
      <c r="S102" s="343">
        <v>7.3370092156489974</v>
      </c>
      <c r="T102" s="343">
        <v>4.5245795528408177</v>
      </c>
      <c r="U102" s="343">
        <v>0.37875443479368909</v>
      </c>
      <c r="V102" s="343">
        <v>15.198834274701985</v>
      </c>
      <c r="W102" s="343">
        <v>0.46186086206934784</v>
      </c>
      <c r="X102" s="343">
        <v>5.2370364575560284</v>
      </c>
      <c r="Y102" s="343">
        <v>19.890232133733797</v>
      </c>
      <c r="Z102" s="343">
        <v>146.69811159673856</v>
      </c>
      <c r="AA102" s="343">
        <v>245.7091991454397</v>
      </c>
      <c r="AB102" s="343">
        <v>1.5972473380200223</v>
      </c>
      <c r="AC102" s="343">
        <v>247.91322437003947</v>
      </c>
      <c r="AD102" s="343">
        <v>31.456266634940633</v>
      </c>
      <c r="AE102" s="343">
        <v>296.96095228510865</v>
      </c>
      <c r="AF102" s="343">
        <v>867.18224798283632</v>
      </c>
      <c r="AG102" s="343">
        <v>10.048583555804997</v>
      </c>
      <c r="AH102" s="343">
        <v>3.8595249822297411</v>
      </c>
      <c r="AI102" s="343">
        <v>2.5708846699462824</v>
      </c>
      <c r="AJ102" s="343">
        <v>41.695544812014496</v>
      </c>
      <c r="AK102" s="343">
        <v>34.661237926000389</v>
      </c>
      <c r="AL102" s="343">
        <v>15.496736310289956</v>
      </c>
      <c r="AM102" s="343">
        <v>6.3062190131379925</v>
      </c>
      <c r="AN102" s="343">
        <v>9.2214277025587617</v>
      </c>
      <c r="AO102" s="343">
        <v>81.694522171710801</v>
      </c>
      <c r="AP102" s="343">
        <v>2.4544672843233242</v>
      </c>
      <c r="AQ102" s="343">
        <v>15.297262407879906</v>
      </c>
      <c r="AR102" s="343">
        <v>306.21425603641279</v>
      </c>
      <c r="AS102" s="343">
        <v>3.8414666753183591</v>
      </c>
    </row>
    <row r="103" spans="1:45" x14ac:dyDescent="0.25">
      <c r="A103" s="354" t="s">
        <v>106</v>
      </c>
      <c r="B103" s="354" t="s">
        <v>473</v>
      </c>
      <c r="C103" s="354" t="s">
        <v>105</v>
      </c>
      <c r="D103" s="354" t="s">
        <v>391</v>
      </c>
      <c r="E103" s="354" t="s">
        <v>391</v>
      </c>
      <c r="F103" s="354"/>
      <c r="G103" s="354"/>
      <c r="I103" s="257" t="s">
        <v>591</v>
      </c>
      <c r="J103" s="257" t="s">
        <v>592</v>
      </c>
      <c r="K103" s="257"/>
      <c r="L103" s="257" t="s">
        <v>448</v>
      </c>
      <c r="M103" s="257" t="s">
        <v>178</v>
      </c>
      <c r="N103" s="257"/>
      <c r="O103" s="341">
        <v>19.998521786150349</v>
      </c>
      <c r="P103" s="341">
        <v>3.3748796129675505</v>
      </c>
      <c r="Q103" s="341">
        <v>0.62685598622526617</v>
      </c>
      <c r="R103" s="341">
        <v>25.893088733367893</v>
      </c>
      <c r="S103" s="341">
        <v>0</v>
      </c>
      <c r="T103" s="341">
        <v>1.0816929528158294</v>
      </c>
      <c r="U103" s="341">
        <v>0</v>
      </c>
      <c r="V103" s="341">
        <v>1.3087749102635409</v>
      </c>
      <c r="W103" s="341">
        <v>0.21678907572298325</v>
      </c>
      <c r="X103" s="341">
        <v>1.7238448751902586</v>
      </c>
      <c r="Y103" s="341">
        <v>0.44447869101978693</v>
      </c>
      <c r="Z103" s="341">
        <v>0</v>
      </c>
      <c r="AA103" s="341">
        <v>1.7742508181126331</v>
      </c>
      <c r="AB103" s="341">
        <v>0</v>
      </c>
      <c r="AC103" s="341">
        <v>0.23225106362098538</v>
      </c>
      <c r="AD103" s="341">
        <v>0</v>
      </c>
      <c r="AE103" s="341">
        <v>3.4118710823014835</v>
      </c>
      <c r="AF103" s="341">
        <v>0.24372534246575342</v>
      </c>
      <c r="AG103" s="341">
        <v>3.5180745814307457</v>
      </c>
      <c r="AH103" s="341">
        <v>12.804627397941021</v>
      </c>
      <c r="AI103" s="341">
        <v>0</v>
      </c>
      <c r="AJ103" s="341">
        <v>0</v>
      </c>
      <c r="AK103" s="341">
        <v>0.75859141421109</v>
      </c>
      <c r="AL103" s="341">
        <v>2.6180413960567193</v>
      </c>
      <c r="AM103" s="341">
        <v>0</v>
      </c>
      <c r="AN103" s="341">
        <v>0</v>
      </c>
      <c r="AO103" s="341">
        <v>0</v>
      </c>
      <c r="AP103" s="341">
        <v>0</v>
      </c>
      <c r="AQ103" s="341">
        <v>0</v>
      </c>
      <c r="AR103" s="341">
        <v>0</v>
      </c>
      <c r="AS103" s="341">
        <v>0</v>
      </c>
    </row>
    <row r="104" spans="1:45" x14ac:dyDescent="0.25">
      <c r="A104" s="354" t="s">
        <v>106</v>
      </c>
      <c r="B104" s="354" t="s">
        <v>473</v>
      </c>
      <c r="C104" s="354" t="s">
        <v>20</v>
      </c>
      <c r="D104" s="354" t="s">
        <v>377</v>
      </c>
      <c r="E104" s="354" t="s">
        <v>377</v>
      </c>
      <c r="F104" s="354"/>
      <c r="G104" s="354"/>
      <c r="I104" s="98" t="s">
        <v>593</v>
      </c>
      <c r="J104" s="98" t="s">
        <v>594</v>
      </c>
      <c r="L104" s="98" t="s">
        <v>448</v>
      </c>
      <c r="M104" s="98" t="s">
        <v>178</v>
      </c>
      <c r="O104" s="342">
        <v>-1.2943425418575902E-3</v>
      </c>
      <c r="P104" s="342">
        <v>-1.3145585996955859E-3</v>
      </c>
      <c r="Q104" s="342">
        <v>7.4405870167427619E-3</v>
      </c>
      <c r="R104" s="342">
        <v>8.1482039573930467E-5</v>
      </c>
      <c r="S104" s="342">
        <v>0</v>
      </c>
      <c r="T104" s="342">
        <v>0</v>
      </c>
      <c r="U104" s="342">
        <v>0</v>
      </c>
      <c r="V104" s="342">
        <v>2.457229223744283</v>
      </c>
      <c r="W104" s="342">
        <v>3.0890410958904087E-3</v>
      </c>
      <c r="X104" s="342">
        <v>1.2233600499999997</v>
      </c>
      <c r="Y104" s="342">
        <v>0</v>
      </c>
      <c r="Z104" s="342">
        <v>0</v>
      </c>
      <c r="AA104" s="342">
        <v>0</v>
      </c>
      <c r="AB104" s="342">
        <v>0</v>
      </c>
      <c r="AC104" s="342">
        <v>0</v>
      </c>
      <c r="AD104" s="342">
        <v>0</v>
      </c>
      <c r="AE104" s="342">
        <v>0</v>
      </c>
      <c r="AF104" s="342">
        <v>0</v>
      </c>
      <c r="AG104" s="342">
        <v>-2.1022640791479234E-3</v>
      </c>
      <c r="AH104" s="342">
        <v>0</v>
      </c>
      <c r="AI104" s="342">
        <v>0</v>
      </c>
      <c r="AJ104" s="342">
        <v>0.18132726320776255</v>
      </c>
      <c r="AK104" s="342">
        <v>0</v>
      </c>
      <c r="AL104" s="342">
        <v>0</v>
      </c>
      <c r="AM104" s="342">
        <v>0</v>
      </c>
      <c r="AN104" s="342">
        <v>0</v>
      </c>
      <c r="AO104" s="342">
        <v>0</v>
      </c>
      <c r="AP104" s="342">
        <v>0</v>
      </c>
      <c r="AQ104" s="342">
        <v>0</v>
      </c>
      <c r="AR104" s="342">
        <v>0</v>
      </c>
      <c r="AS104" s="342">
        <v>7.2117165296803654</v>
      </c>
    </row>
    <row r="105" spans="1:45" x14ac:dyDescent="0.25">
      <c r="A105" s="354" t="s">
        <v>106</v>
      </c>
      <c r="B105" s="354" t="s">
        <v>473</v>
      </c>
      <c r="C105" s="354" t="s">
        <v>21</v>
      </c>
      <c r="D105" s="354" t="s">
        <v>339</v>
      </c>
      <c r="E105" s="354" t="s">
        <v>339</v>
      </c>
      <c r="F105" s="354"/>
      <c r="G105" s="354"/>
      <c r="I105" s="98" t="s">
        <v>595</v>
      </c>
      <c r="J105" s="98" t="s">
        <v>596</v>
      </c>
      <c r="L105" s="98" t="s">
        <v>448</v>
      </c>
      <c r="M105" s="98" t="s">
        <v>178</v>
      </c>
      <c r="O105" s="342">
        <v>0.50374089551970314</v>
      </c>
      <c r="P105" s="342">
        <v>3.3428635004566187</v>
      </c>
      <c r="Q105" s="342">
        <v>0.2871509812335612</v>
      </c>
      <c r="R105" s="342">
        <v>1.1322295457305938</v>
      </c>
      <c r="S105" s="342">
        <v>4.3961922828170863</v>
      </c>
      <c r="T105" s="342">
        <v>0.69407452054794527</v>
      </c>
      <c r="U105" s="342">
        <v>1.4720446446492881</v>
      </c>
      <c r="V105" s="342">
        <v>1.778986938234864</v>
      </c>
      <c r="W105" s="342">
        <v>0.11513516670776254</v>
      </c>
      <c r="X105" s="342">
        <v>0.89343065967404989</v>
      </c>
      <c r="Y105" s="342">
        <v>2.9432802739726029</v>
      </c>
      <c r="Z105" s="342">
        <v>6.4793852054794536</v>
      </c>
      <c r="AA105" s="342">
        <v>13.986293470323258</v>
      </c>
      <c r="AB105" s="342">
        <v>1.3449137055846296</v>
      </c>
      <c r="AC105" s="342">
        <v>0.82760646739726018</v>
      </c>
      <c r="AD105" s="342">
        <v>3.9378813554725318</v>
      </c>
      <c r="AE105" s="342">
        <v>28.09471403694311</v>
      </c>
      <c r="AF105" s="342">
        <v>4.0083322566392718</v>
      </c>
      <c r="AG105" s="342">
        <v>0.64142589041095888</v>
      </c>
      <c r="AH105" s="342">
        <v>3.1573269863013693</v>
      </c>
      <c r="AI105" s="342">
        <v>1.4408463698630138</v>
      </c>
      <c r="AJ105" s="342">
        <v>0</v>
      </c>
      <c r="AK105" s="342">
        <v>1.7872635883561643</v>
      </c>
      <c r="AL105" s="342">
        <v>2.2931476106643736</v>
      </c>
      <c r="AM105" s="342">
        <v>4.1447327154920686</v>
      </c>
      <c r="AN105" s="342">
        <v>0.83802998476567292</v>
      </c>
      <c r="AO105" s="342">
        <v>4.9404291793150694</v>
      </c>
      <c r="AP105" s="342">
        <v>2.946526849315068</v>
      </c>
      <c r="AQ105" s="342">
        <v>2.4447206457534247</v>
      </c>
      <c r="AR105" s="342">
        <v>16.259715234567743</v>
      </c>
      <c r="AS105" s="342">
        <v>2.0394986301369866</v>
      </c>
    </row>
    <row r="106" spans="1:45" x14ac:dyDescent="0.25">
      <c r="A106" s="354" t="s">
        <v>106</v>
      </c>
      <c r="B106" s="354" t="s">
        <v>473</v>
      </c>
      <c r="C106" s="354" t="s">
        <v>480</v>
      </c>
      <c r="D106" s="354" t="s">
        <v>481</v>
      </c>
      <c r="E106" s="354" t="s">
        <v>382</v>
      </c>
      <c r="F106" s="354"/>
      <c r="G106" s="354"/>
      <c r="I106" s="98" t="s">
        <v>597</v>
      </c>
      <c r="J106" s="98" t="s">
        <v>598</v>
      </c>
      <c r="L106" s="98" t="s">
        <v>448</v>
      </c>
      <c r="M106" s="98" t="s">
        <v>178</v>
      </c>
      <c r="O106" s="342">
        <v>0</v>
      </c>
      <c r="P106" s="342">
        <v>0.88945068493150681</v>
      </c>
      <c r="Q106" s="342">
        <v>8.2573726027397251E-3</v>
      </c>
      <c r="R106" s="342">
        <v>0</v>
      </c>
      <c r="S106" s="342">
        <v>0.98520673744292242</v>
      </c>
      <c r="T106" s="342">
        <v>5.6141716438356157</v>
      </c>
      <c r="U106" s="342">
        <v>10.528820362602742</v>
      </c>
      <c r="V106" s="342">
        <v>0.34553723630136984</v>
      </c>
      <c r="W106" s="342">
        <v>0.64921055116438364</v>
      </c>
      <c r="X106" s="342">
        <v>2.2570054691780816</v>
      </c>
      <c r="Y106" s="342">
        <v>0.67660273972602736</v>
      </c>
      <c r="Z106" s="342">
        <v>9.189109360730594</v>
      </c>
      <c r="AA106" s="342">
        <v>0</v>
      </c>
      <c r="AB106" s="342">
        <v>1.550693698630137</v>
      </c>
      <c r="AC106" s="342">
        <v>0.82539626198630123</v>
      </c>
      <c r="AD106" s="342">
        <v>7.0562181431735143</v>
      </c>
      <c r="AE106" s="342">
        <v>45.428820505593606</v>
      </c>
      <c r="AF106" s="342">
        <v>8.8279036584474877</v>
      </c>
      <c r="AG106" s="342">
        <v>0.72737671232876711</v>
      </c>
      <c r="AH106" s="342">
        <v>0</v>
      </c>
      <c r="AI106" s="342">
        <v>33.537707671232873</v>
      </c>
      <c r="AJ106" s="342">
        <v>25.344944335890407</v>
      </c>
      <c r="AK106" s="342">
        <v>6.9116256832191763</v>
      </c>
      <c r="AL106" s="342">
        <v>4.7377781708082196</v>
      </c>
      <c r="AM106" s="342">
        <v>32.375044109589041</v>
      </c>
      <c r="AN106" s="342">
        <v>1.2307726027397259</v>
      </c>
      <c r="AO106" s="342">
        <v>3.0505185899999998</v>
      </c>
      <c r="AP106" s="342">
        <v>0</v>
      </c>
      <c r="AQ106" s="342">
        <v>17.390728849315067</v>
      </c>
      <c r="AR106" s="342">
        <v>46.756909939170889</v>
      </c>
      <c r="AS106" s="342">
        <v>0.12917876712328766</v>
      </c>
    </row>
    <row r="107" spans="1:45" x14ac:dyDescent="0.25">
      <c r="A107" s="354" t="s">
        <v>106</v>
      </c>
      <c r="B107" s="354" t="s">
        <v>473</v>
      </c>
      <c r="C107" s="354" t="s">
        <v>0</v>
      </c>
      <c r="D107" s="354" t="s">
        <v>381</v>
      </c>
      <c r="E107" s="354" t="s">
        <v>381</v>
      </c>
      <c r="F107" s="354"/>
      <c r="G107" s="354"/>
      <c r="I107" s="98" t="s">
        <v>599</v>
      </c>
      <c r="J107" s="98" t="s">
        <v>600</v>
      </c>
      <c r="L107" s="98" t="s">
        <v>448</v>
      </c>
      <c r="M107" s="98" t="s">
        <v>178</v>
      </c>
      <c r="O107" s="342">
        <v>1.4397202653576862</v>
      </c>
      <c r="P107" s="342">
        <v>0.95621916859969547</v>
      </c>
      <c r="Q107" s="342">
        <v>0.19563161929984779</v>
      </c>
      <c r="R107" s="342">
        <v>0.99875009750380495</v>
      </c>
      <c r="S107" s="342">
        <v>0.51181917479452055</v>
      </c>
      <c r="T107" s="342">
        <v>1.7904669863013694</v>
      </c>
      <c r="U107" s="342">
        <v>0.33557323972799175</v>
      </c>
      <c r="V107" s="342">
        <v>16.091027906940639</v>
      </c>
      <c r="W107" s="342">
        <v>1.4701592912328763</v>
      </c>
      <c r="X107" s="342">
        <v>0.89154384837138489</v>
      </c>
      <c r="Y107" s="342">
        <v>0</v>
      </c>
      <c r="Z107" s="342">
        <v>5.3724880669710799</v>
      </c>
      <c r="AA107" s="342">
        <v>0</v>
      </c>
      <c r="AB107" s="342">
        <v>6.2925016372111342E-2</v>
      </c>
      <c r="AC107" s="342">
        <v>4.9463417047184159E-4</v>
      </c>
      <c r="AD107" s="342">
        <v>0.13053558882849869</v>
      </c>
      <c r="AE107" s="342">
        <v>7.6424784216133936</v>
      </c>
      <c r="AF107" s="342">
        <v>1.9294157038812787</v>
      </c>
      <c r="AG107" s="342">
        <v>1.5980488584474881</v>
      </c>
      <c r="AH107" s="342">
        <v>0</v>
      </c>
      <c r="AI107" s="342">
        <v>0</v>
      </c>
      <c r="AJ107" s="342">
        <v>0</v>
      </c>
      <c r="AK107" s="342">
        <v>0.54681535768645351</v>
      </c>
      <c r="AL107" s="342">
        <v>9.619089793900601</v>
      </c>
      <c r="AM107" s="342">
        <v>2.0454960161643836</v>
      </c>
      <c r="AN107" s="342">
        <v>13.000668843287668</v>
      </c>
      <c r="AO107" s="342">
        <v>3.0965958100355535E-2</v>
      </c>
      <c r="AP107" s="342">
        <v>0</v>
      </c>
      <c r="AQ107" s="342">
        <v>5.2023556544901064</v>
      </c>
      <c r="AR107" s="342">
        <v>1.0720790039289754</v>
      </c>
      <c r="AS107" s="342">
        <v>0.2739512328767123</v>
      </c>
    </row>
    <row r="108" spans="1:45" x14ac:dyDescent="0.25">
      <c r="A108" s="354" t="s">
        <v>106</v>
      </c>
      <c r="B108" s="354" t="s">
        <v>473</v>
      </c>
      <c r="C108" s="354" t="s">
        <v>482</v>
      </c>
      <c r="D108" s="354" t="s">
        <v>483</v>
      </c>
      <c r="E108" s="354" t="s">
        <v>383</v>
      </c>
      <c r="F108" s="354"/>
      <c r="G108" s="354"/>
      <c r="I108" s="98" t="s">
        <v>601</v>
      </c>
      <c r="J108" s="98" t="s">
        <v>602</v>
      </c>
      <c r="L108" s="98" t="s">
        <v>448</v>
      </c>
      <c r="M108" s="315" t="s">
        <v>178</v>
      </c>
      <c r="N108" s="315"/>
      <c r="O108" s="342">
        <v>0</v>
      </c>
      <c r="P108" s="342">
        <v>0</v>
      </c>
      <c r="Q108" s="342">
        <v>0</v>
      </c>
      <c r="R108" s="342">
        <v>0</v>
      </c>
      <c r="S108" s="342">
        <v>0</v>
      </c>
      <c r="T108" s="342">
        <v>0.68283257229832572</v>
      </c>
      <c r="U108" s="342">
        <v>0</v>
      </c>
      <c r="V108" s="342">
        <v>7.2561337563470314</v>
      </c>
      <c r="W108" s="342">
        <v>1.2079999999999997E-2</v>
      </c>
      <c r="X108" s="342">
        <v>1.818927090242727</v>
      </c>
      <c r="Y108" s="342">
        <v>0.21198515372907151</v>
      </c>
      <c r="Z108" s="342">
        <v>0</v>
      </c>
      <c r="AA108" s="342">
        <v>0</v>
      </c>
      <c r="AB108" s="342">
        <v>0</v>
      </c>
      <c r="AC108" s="342">
        <v>0</v>
      </c>
      <c r="AD108" s="342">
        <v>0</v>
      </c>
      <c r="AE108" s="342">
        <v>0</v>
      </c>
      <c r="AF108" s="342">
        <v>0</v>
      </c>
      <c r="AG108" s="342">
        <v>1.1116357990867578</v>
      </c>
      <c r="AH108" s="342">
        <v>0.4882333333333333</v>
      </c>
      <c r="AI108" s="342">
        <v>4.6685063013698631</v>
      </c>
      <c r="AJ108" s="342">
        <v>0</v>
      </c>
      <c r="AK108" s="342">
        <v>0</v>
      </c>
      <c r="AL108" s="342">
        <v>8.1633305902476039</v>
      </c>
      <c r="AM108" s="342">
        <v>1.6667901260273972</v>
      </c>
      <c r="AN108" s="342">
        <v>0.18528472237442919</v>
      </c>
      <c r="AO108" s="342">
        <v>0</v>
      </c>
      <c r="AP108" s="342">
        <v>0</v>
      </c>
      <c r="AQ108" s="342">
        <v>0.93595178082191732</v>
      </c>
      <c r="AR108" s="342">
        <v>0</v>
      </c>
      <c r="AS108" s="342">
        <v>0</v>
      </c>
    </row>
    <row r="109" spans="1:45" x14ac:dyDescent="0.25">
      <c r="A109" s="354" t="s">
        <v>106</v>
      </c>
      <c r="B109" s="354" t="s">
        <v>473</v>
      </c>
      <c r="C109" s="354" t="s">
        <v>24</v>
      </c>
      <c r="D109" s="354" t="s">
        <v>384</v>
      </c>
      <c r="E109" s="358" t="s">
        <v>384</v>
      </c>
      <c r="F109" s="358"/>
      <c r="G109" s="358"/>
      <c r="I109" s="101" t="s">
        <v>603</v>
      </c>
      <c r="J109" s="101" t="s">
        <v>604</v>
      </c>
      <c r="K109" s="101"/>
      <c r="L109" s="101" t="s">
        <v>448</v>
      </c>
      <c r="M109" s="101" t="s">
        <v>178</v>
      </c>
      <c r="N109" s="101"/>
      <c r="O109" s="439">
        <v>0</v>
      </c>
      <c r="P109" s="343">
        <v>0</v>
      </c>
      <c r="Q109" s="343">
        <v>0</v>
      </c>
      <c r="R109" s="343">
        <v>0</v>
      </c>
      <c r="S109" s="343">
        <v>0</v>
      </c>
      <c r="T109" s="343">
        <v>0</v>
      </c>
      <c r="U109" s="343">
        <v>0</v>
      </c>
      <c r="V109" s="343">
        <v>0</v>
      </c>
      <c r="W109" s="343">
        <v>0</v>
      </c>
      <c r="X109" s="343">
        <v>0</v>
      </c>
      <c r="Y109" s="343">
        <v>0</v>
      </c>
      <c r="Z109" s="343">
        <v>0</v>
      </c>
      <c r="AA109" s="343">
        <v>0</v>
      </c>
      <c r="AB109" s="343">
        <v>0</v>
      </c>
      <c r="AC109" s="343">
        <v>0</v>
      </c>
      <c r="AD109" s="343">
        <v>0</v>
      </c>
      <c r="AE109" s="343">
        <v>0</v>
      </c>
      <c r="AF109" s="343">
        <v>0</v>
      </c>
      <c r="AG109" s="343">
        <v>0</v>
      </c>
      <c r="AH109" s="343">
        <v>0</v>
      </c>
      <c r="AI109" s="343">
        <v>0</v>
      </c>
      <c r="AJ109" s="343">
        <v>0</v>
      </c>
      <c r="AK109" s="343">
        <v>0</v>
      </c>
      <c r="AL109" s="343">
        <v>0</v>
      </c>
      <c r="AM109" s="343">
        <v>0</v>
      </c>
      <c r="AN109" s="343">
        <v>0</v>
      </c>
      <c r="AO109" s="343">
        <v>0</v>
      </c>
      <c r="AP109" s="343">
        <v>0</v>
      </c>
      <c r="AQ109" s="343">
        <v>0</v>
      </c>
      <c r="AR109" s="343">
        <v>0</v>
      </c>
      <c r="AS109" s="343">
        <v>0</v>
      </c>
    </row>
    <row r="110" spans="1:45" x14ac:dyDescent="0.25">
      <c r="A110" s="354" t="s">
        <v>98</v>
      </c>
      <c r="B110" s="354" t="s">
        <v>474</v>
      </c>
      <c r="C110" s="354" t="s">
        <v>21</v>
      </c>
      <c r="D110" s="354" t="s">
        <v>339</v>
      </c>
      <c r="E110" s="354" t="s">
        <v>339</v>
      </c>
      <c r="F110" s="354"/>
      <c r="G110" s="354"/>
      <c r="I110" s="98" t="s">
        <v>605</v>
      </c>
      <c r="J110" s="98" t="s">
        <v>606</v>
      </c>
      <c r="L110" s="98" t="s">
        <v>448</v>
      </c>
      <c r="M110" s="102" t="s">
        <v>421</v>
      </c>
      <c r="O110" s="342">
        <v>0.46983994404728691</v>
      </c>
      <c r="P110" s="342">
        <v>3.1178941673811815</v>
      </c>
      <c r="Q110" s="342">
        <v>0.26782618238034822</v>
      </c>
      <c r="R110" s="342">
        <v>1.0560323196827688</v>
      </c>
      <c r="S110" s="342">
        <v>2.9576012569732262</v>
      </c>
      <c r="T110" s="342">
        <v>0.59249270981446367</v>
      </c>
      <c r="U110" s="342">
        <v>2.2418825227069092</v>
      </c>
      <c r="V110" s="342">
        <v>7.1120358448740477</v>
      </c>
      <c r="W110" s="342">
        <v>0.46028749004960468</v>
      </c>
      <c r="X110" s="342">
        <v>3.5717580269678355</v>
      </c>
      <c r="Y110" s="342">
        <v>2.5125142238224853</v>
      </c>
      <c r="Z110" s="342">
        <v>7.0308938035819661</v>
      </c>
      <c r="AA110" s="342">
        <v>19.170657834521112</v>
      </c>
      <c r="AB110" s="342">
        <v>2.0482656841005782</v>
      </c>
      <c r="AC110" s="342">
        <v>0.92168310059713998</v>
      </c>
      <c r="AD110" s="342">
        <v>5.9972823646463382</v>
      </c>
      <c r="AE110" s="342">
        <v>31.288328648995567</v>
      </c>
      <c r="AF110" s="342">
        <v>4.4639720060929129</v>
      </c>
      <c r="AG110" s="342">
        <v>2.5642930964739512</v>
      </c>
      <c r="AH110" s="342">
        <v>4.8085200505221923</v>
      </c>
      <c r="AI110" s="342">
        <v>1.9749315862251298</v>
      </c>
      <c r="AJ110" s="342">
        <v>15.670021763858356</v>
      </c>
      <c r="AK110" s="342">
        <v>9.3907347225223283</v>
      </c>
      <c r="AL110" s="342">
        <v>1.9575322269062363</v>
      </c>
      <c r="AM110" s="342">
        <v>5.6810800426031349</v>
      </c>
      <c r="AN110" s="342">
        <v>0.64724808399154465</v>
      </c>
      <c r="AO110" s="342">
        <v>7.5241344561370251</v>
      </c>
      <c r="AP110" s="342">
        <v>4.0387296425822221</v>
      </c>
      <c r="AQ110" s="342">
        <v>3.3509166027563126</v>
      </c>
      <c r="AR110" s="342">
        <v>71.299617481208855</v>
      </c>
      <c r="AS110" s="342">
        <v>0.76272654243885873</v>
      </c>
    </row>
    <row r="111" spans="1:45" x14ac:dyDescent="0.25">
      <c r="A111" s="354" t="s">
        <v>349</v>
      </c>
      <c r="B111" s="354" t="s">
        <v>477</v>
      </c>
      <c r="C111" s="354" t="s">
        <v>21</v>
      </c>
      <c r="D111" s="354" t="s">
        <v>339</v>
      </c>
      <c r="E111" s="354" t="s">
        <v>336</v>
      </c>
      <c r="F111" s="354"/>
      <c r="G111" s="354"/>
      <c r="I111" s="102" t="s">
        <v>607</v>
      </c>
      <c r="J111" s="102" t="s">
        <v>608</v>
      </c>
      <c r="K111" s="102"/>
      <c r="L111" s="102" t="s">
        <v>448</v>
      </c>
      <c r="M111" s="102" t="s">
        <v>421</v>
      </c>
      <c r="N111" s="102"/>
      <c r="O111" s="344">
        <v>4.7209878993212957</v>
      </c>
      <c r="P111" s="344">
        <v>31.328840431858985</v>
      </c>
      <c r="Q111" s="344">
        <v>2.6911380825717672</v>
      </c>
      <c r="R111" s="344">
        <v>10.611093981427818</v>
      </c>
      <c r="S111" s="344">
        <v>24.035189961731788</v>
      </c>
      <c r="T111" s="344">
        <v>23.699708392578547</v>
      </c>
      <c r="U111" s="344">
        <v>17.473315012417732</v>
      </c>
      <c r="V111" s="344">
        <v>55.431469507618438</v>
      </c>
      <c r="W111" s="344">
        <v>3.5874976625451378</v>
      </c>
      <c r="X111" s="344">
        <v>27.838413708665058</v>
      </c>
      <c r="Y111" s="344">
        <v>100.50056895289941</v>
      </c>
      <c r="Z111" s="344">
        <v>54.799045447085938</v>
      </c>
      <c r="AA111" s="344">
        <v>149.41681374695926</v>
      </c>
      <c r="AB111" s="344">
        <v>15.964258236065337</v>
      </c>
      <c r="AC111" s="344">
        <v>7.1836320570938259</v>
      </c>
      <c r="AD111" s="344">
        <v>46.743039795570468</v>
      </c>
      <c r="AE111" s="344">
        <v>243.86238670340353</v>
      </c>
      <c r="AF111" s="344">
        <v>34.792362346844129</v>
      </c>
      <c r="AG111" s="344">
        <v>19.986194907642449</v>
      </c>
      <c r="AH111" s="344">
        <v>37.477782504344667</v>
      </c>
      <c r="AI111" s="344">
        <v>15.39268957430424</v>
      </c>
      <c r="AJ111" s="344">
        <v>122.13272718712156</v>
      </c>
      <c r="AK111" s="344">
        <v>73.191732547412215</v>
      </c>
      <c r="AL111" s="344">
        <v>78.301289076249446</v>
      </c>
      <c r="AM111" s="344">
        <v>44.2785472431027</v>
      </c>
      <c r="AN111" s="344">
        <v>25.889923359661786</v>
      </c>
      <c r="AO111" s="344">
        <v>58.643381272773503</v>
      </c>
      <c r="AP111" s="344">
        <v>31.478007692223031</v>
      </c>
      <c r="AQ111" s="344">
        <v>26.117167508672537</v>
      </c>
      <c r="AR111" s="344">
        <v>555.711846582303</v>
      </c>
      <c r="AS111" s="344">
        <v>30.509061697554348</v>
      </c>
    </row>
    <row r="112" spans="1:45" x14ac:dyDescent="0.25">
      <c r="A112" s="354" t="s">
        <v>129</v>
      </c>
      <c r="B112" s="354" t="s">
        <v>475</v>
      </c>
      <c r="C112" s="354" t="s">
        <v>21</v>
      </c>
      <c r="D112" s="354" t="s">
        <v>339</v>
      </c>
      <c r="E112" s="354" t="s">
        <v>339</v>
      </c>
      <c r="F112" s="354"/>
      <c r="G112" s="354"/>
      <c r="I112" s="102" t="s">
        <v>609</v>
      </c>
      <c r="J112" s="102" t="s">
        <v>610</v>
      </c>
      <c r="K112" s="102"/>
      <c r="L112" s="102" t="s">
        <v>448</v>
      </c>
      <c r="M112" s="327" t="s">
        <v>178</v>
      </c>
      <c r="N112" s="327"/>
      <c r="O112" s="344">
        <v>1.7903157435705124</v>
      </c>
      <c r="P112" s="344">
        <v>11.880673589743582</v>
      </c>
      <c r="Q112" s="344">
        <v>1.0205463305769213</v>
      </c>
      <c r="R112" s="344">
        <v>4.0239901089743597</v>
      </c>
      <c r="S112" s="344">
        <v>17.577278053863349</v>
      </c>
      <c r="T112" s="344">
        <v>6.7836153846153842</v>
      </c>
      <c r="U112" s="344">
        <v>7.8475603013192314</v>
      </c>
      <c r="V112" s="344">
        <v>33.193609740920721</v>
      </c>
      <c r="W112" s="344">
        <v>2.148274227884615</v>
      </c>
      <c r="X112" s="344">
        <v>16.670267785787711</v>
      </c>
      <c r="Y112" s="344">
        <v>28.766480769230768</v>
      </c>
      <c r="Z112" s="344">
        <v>14.392500000000004</v>
      </c>
      <c r="AA112" s="344">
        <v>34.795501282060293</v>
      </c>
      <c r="AB112" s="344">
        <v>7.1698174664808638</v>
      </c>
      <c r="AC112" s="344">
        <v>2.3898446249999998</v>
      </c>
      <c r="AD112" s="344">
        <v>20.993087070313639</v>
      </c>
      <c r="AE112" s="344">
        <v>81.127932147818314</v>
      </c>
      <c r="AF112" s="344">
        <v>11.57469362083334</v>
      </c>
      <c r="AG112" s="344">
        <v>11.968182692307693</v>
      </c>
      <c r="AH112" s="344">
        <v>22.910091346153845</v>
      </c>
      <c r="AI112" s="344">
        <v>8.7480793269230777</v>
      </c>
      <c r="AJ112" s="344">
        <v>51.804540528846147</v>
      </c>
      <c r="AK112" s="344">
        <v>25.408031538461533</v>
      </c>
      <c r="AL112" s="344">
        <v>22.412336068202187</v>
      </c>
      <c r="AM112" s="344">
        <v>25.164688853999845</v>
      </c>
      <c r="AN112" s="344">
        <v>7.4459820944369666</v>
      </c>
      <c r="AO112" s="344">
        <v>26.33773101923077</v>
      </c>
      <c r="AP112" s="344">
        <v>17.889798076923075</v>
      </c>
      <c r="AQ112" s="344">
        <v>14.843088471153848</v>
      </c>
      <c r="AR112" s="344">
        <v>140.23993396237285</v>
      </c>
      <c r="AS112" s="344">
        <v>7.2484615384615392</v>
      </c>
    </row>
    <row r="113" spans="1:45" x14ac:dyDescent="0.25">
      <c r="A113" s="354" t="s">
        <v>146</v>
      </c>
      <c r="B113" s="354" t="s">
        <v>476</v>
      </c>
      <c r="C113" s="354"/>
      <c r="D113" s="354"/>
      <c r="E113" s="354" t="s">
        <v>565</v>
      </c>
      <c r="F113" s="354"/>
      <c r="G113" s="354"/>
      <c r="I113" s="102" t="s">
        <v>611</v>
      </c>
      <c r="J113" s="102" t="s">
        <v>612</v>
      </c>
      <c r="K113" s="102"/>
      <c r="L113" s="102" t="s">
        <v>448</v>
      </c>
      <c r="M113" s="102" t="s">
        <v>185</v>
      </c>
      <c r="N113" s="102"/>
      <c r="O113" s="344">
        <v>0</v>
      </c>
      <c r="P113" s="344">
        <v>0</v>
      </c>
      <c r="Q113" s="344">
        <v>0</v>
      </c>
      <c r="R113" s="344">
        <v>0</v>
      </c>
      <c r="S113" s="344">
        <v>0</v>
      </c>
      <c r="T113" s="344">
        <v>0</v>
      </c>
      <c r="U113" s="344">
        <v>0</v>
      </c>
      <c r="V113" s="344">
        <v>0</v>
      </c>
      <c r="W113" s="344">
        <v>0</v>
      </c>
      <c r="X113" s="344">
        <v>0</v>
      </c>
      <c r="Y113" s="344">
        <v>0</v>
      </c>
      <c r="Z113" s="344">
        <v>55.691545000000012</v>
      </c>
      <c r="AA113" s="344">
        <v>0</v>
      </c>
      <c r="AB113" s="344">
        <v>0</v>
      </c>
      <c r="AC113" s="344">
        <v>0</v>
      </c>
      <c r="AD113" s="344">
        <v>0</v>
      </c>
      <c r="AE113" s="344">
        <v>0</v>
      </c>
      <c r="AF113" s="344">
        <v>0</v>
      </c>
      <c r="AG113" s="344">
        <v>0</v>
      </c>
      <c r="AH113" s="344">
        <v>0</v>
      </c>
      <c r="AI113" s="344">
        <v>0</v>
      </c>
      <c r="AJ113" s="344">
        <v>79.864317540000016</v>
      </c>
      <c r="AK113" s="344">
        <v>0</v>
      </c>
      <c r="AL113" s="344">
        <v>0</v>
      </c>
      <c r="AM113" s="344">
        <v>0</v>
      </c>
      <c r="AN113" s="344">
        <v>0</v>
      </c>
      <c r="AO113" s="344">
        <v>0</v>
      </c>
      <c r="AP113" s="344">
        <v>0</v>
      </c>
      <c r="AQ113" s="344">
        <v>0</v>
      </c>
      <c r="AR113" s="344">
        <v>793.00834649213175</v>
      </c>
      <c r="AS113" s="344">
        <v>0</v>
      </c>
    </row>
    <row r="114" spans="1:45" ht="13.9" customHeight="1" x14ac:dyDescent="0.25">
      <c r="A114" s="354"/>
      <c r="B114" s="354"/>
      <c r="C114" s="354"/>
      <c r="D114" s="354"/>
      <c r="E114" s="354"/>
      <c r="F114" s="354"/>
      <c r="G114" s="354"/>
      <c r="I114" s="107" t="s">
        <v>617</v>
      </c>
    </row>
    <row r="115" spans="1:45" x14ac:dyDescent="0.25">
      <c r="A115" s="354"/>
      <c r="B115" s="354"/>
      <c r="C115" s="354"/>
      <c r="D115" s="354" t="s">
        <v>481</v>
      </c>
      <c r="E115" s="354"/>
      <c r="F115" s="354"/>
      <c r="G115" s="354"/>
      <c r="I115" s="257" t="s">
        <v>575</v>
      </c>
      <c r="J115" s="257" t="s">
        <v>576</v>
      </c>
      <c r="K115" s="257" t="s">
        <v>376</v>
      </c>
      <c r="L115" s="253" t="s">
        <v>187</v>
      </c>
      <c r="M115" s="253" t="s">
        <v>151</v>
      </c>
      <c r="N115" s="349" t="s">
        <v>415</v>
      </c>
      <c r="O115" s="346">
        <v>0</v>
      </c>
      <c r="P115" s="346">
        <v>0</v>
      </c>
      <c r="Q115" s="346">
        <v>0</v>
      </c>
      <c r="R115" s="346">
        <v>0</v>
      </c>
      <c r="S115" s="346">
        <v>1.1940425521008382E-2</v>
      </c>
      <c r="T115" s="346">
        <v>0</v>
      </c>
      <c r="U115" s="346">
        <v>0</v>
      </c>
      <c r="V115" s="346">
        <v>0</v>
      </c>
      <c r="W115" s="346">
        <v>0</v>
      </c>
      <c r="X115" s="346">
        <v>0</v>
      </c>
      <c r="Y115" s="346">
        <v>0</v>
      </c>
      <c r="Z115" s="346">
        <v>1.1096121105639766E-3</v>
      </c>
      <c r="AA115" s="346">
        <v>0</v>
      </c>
      <c r="AB115" s="346">
        <v>1.1749776754241667E-3</v>
      </c>
      <c r="AC115" s="346">
        <v>4.1400525003244627E-2</v>
      </c>
      <c r="AD115" s="346">
        <v>2.0776509266963075E-2</v>
      </c>
      <c r="AE115" s="346">
        <v>1.9552275987579734E-2</v>
      </c>
      <c r="AF115" s="346">
        <v>5.7931790556550112E-5</v>
      </c>
      <c r="AG115" s="346">
        <v>0</v>
      </c>
      <c r="AH115" s="346">
        <v>0</v>
      </c>
      <c r="AI115" s="346">
        <v>0</v>
      </c>
      <c r="AJ115" s="346">
        <v>0</v>
      </c>
      <c r="AK115" s="346">
        <v>4.5699838592225643E-3</v>
      </c>
      <c r="AL115" s="346">
        <v>7.6044035558557486E-3</v>
      </c>
      <c r="AM115" s="346">
        <v>0</v>
      </c>
      <c r="AN115" s="346">
        <v>0</v>
      </c>
      <c r="AO115" s="346">
        <v>0</v>
      </c>
      <c r="AP115" s="346">
        <v>0</v>
      </c>
      <c r="AQ115" s="346">
        <v>0</v>
      </c>
      <c r="AR115" s="346">
        <v>9.9090706452547401E-4</v>
      </c>
      <c r="AS115" s="346">
        <v>0</v>
      </c>
    </row>
    <row r="116" spans="1:45" x14ac:dyDescent="0.25">
      <c r="A116" s="354"/>
      <c r="B116" s="354"/>
      <c r="C116" s="354"/>
      <c r="D116" s="354" t="s">
        <v>483</v>
      </c>
      <c r="E116" s="354"/>
      <c r="F116" s="354"/>
      <c r="G116" s="354"/>
      <c r="I116" s="98" t="s">
        <v>583</v>
      </c>
      <c r="J116" s="98" t="s">
        <v>584</v>
      </c>
      <c r="K116" s="98" t="s">
        <v>380</v>
      </c>
      <c r="L116" s="104" t="s">
        <v>187</v>
      </c>
      <c r="M116" s="104" t="s">
        <v>151</v>
      </c>
      <c r="N116" s="104" t="s">
        <v>415</v>
      </c>
      <c r="O116" s="347">
        <v>0</v>
      </c>
      <c r="P116" s="347">
        <v>0</v>
      </c>
      <c r="Q116" s="347">
        <v>0</v>
      </c>
      <c r="R116" s="347">
        <v>0</v>
      </c>
      <c r="S116" s="347">
        <v>0</v>
      </c>
      <c r="T116" s="347">
        <v>0</v>
      </c>
      <c r="U116" s="347">
        <v>0</v>
      </c>
      <c r="V116" s="347">
        <v>1.1416472981180679E-2</v>
      </c>
      <c r="W116" s="347">
        <v>0</v>
      </c>
      <c r="X116" s="347">
        <v>0</v>
      </c>
      <c r="Y116" s="347">
        <v>9.8548700812927034E-2</v>
      </c>
      <c r="Z116" s="347">
        <v>0</v>
      </c>
      <c r="AA116" s="347">
        <v>0</v>
      </c>
      <c r="AB116" s="347">
        <v>0</v>
      </c>
      <c r="AC116" s="347">
        <v>0</v>
      </c>
      <c r="AD116" s="347">
        <v>6.1619030648419585E-4</v>
      </c>
      <c r="AE116" s="347">
        <v>1.4039791921125339E-2</v>
      </c>
      <c r="AF116" s="347">
        <v>0</v>
      </c>
      <c r="AG116" s="347">
        <v>0</v>
      </c>
      <c r="AH116" s="347">
        <v>0</v>
      </c>
      <c r="AI116" s="347">
        <v>0</v>
      </c>
      <c r="AJ116" s="347">
        <v>0</v>
      </c>
      <c r="AK116" s="347">
        <v>0</v>
      </c>
      <c r="AL116" s="347">
        <v>5.0020162203322687E-3</v>
      </c>
      <c r="AM116" s="347">
        <v>0</v>
      </c>
      <c r="AN116" s="347">
        <v>0</v>
      </c>
      <c r="AO116" s="347">
        <v>0</v>
      </c>
      <c r="AP116" s="347">
        <v>0</v>
      </c>
      <c r="AQ116" s="347">
        <v>0</v>
      </c>
      <c r="AR116" s="347">
        <v>2.2375113037588278E-2</v>
      </c>
      <c r="AS116" s="347">
        <v>0</v>
      </c>
    </row>
    <row r="117" spans="1:45" x14ac:dyDescent="0.25">
      <c r="A117" s="354"/>
      <c r="B117" s="354"/>
      <c r="C117" s="354"/>
      <c r="D117" s="354" t="s">
        <v>481</v>
      </c>
      <c r="E117" s="354"/>
      <c r="F117" s="354"/>
      <c r="G117" s="354"/>
      <c r="I117" s="98" t="s">
        <v>587</v>
      </c>
      <c r="J117" s="98" t="s">
        <v>588</v>
      </c>
      <c r="K117" s="98" t="s">
        <v>376</v>
      </c>
      <c r="L117" s="104" t="s">
        <v>187</v>
      </c>
      <c r="M117" s="104" t="s">
        <v>151</v>
      </c>
      <c r="N117" s="104" t="s">
        <v>415</v>
      </c>
      <c r="O117" s="347">
        <v>0</v>
      </c>
      <c r="P117" s="347">
        <v>0</v>
      </c>
      <c r="Q117" s="347">
        <v>0</v>
      </c>
      <c r="R117" s="347">
        <v>0</v>
      </c>
      <c r="S117" s="347">
        <v>1.1940425521008382E-2</v>
      </c>
      <c r="T117" s="347">
        <v>0</v>
      </c>
      <c r="U117" s="347">
        <v>0</v>
      </c>
      <c r="V117" s="347">
        <v>0</v>
      </c>
      <c r="W117" s="347">
        <v>0</v>
      </c>
      <c r="X117" s="347">
        <v>0</v>
      </c>
      <c r="Y117" s="347">
        <v>0</v>
      </c>
      <c r="Z117" s="347">
        <v>1.1096121105639766E-3</v>
      </c>
      <c r="AA117" s="347">
        <v>0</v>
      </c>
      <c r="AB117" s="347">
        <v>1.1749776754241667E-3</v>
      </c>
      <c r="AC117" s="347">
        <v>4.1400525003244627E-2</v>
      </c>
      <c r="AD117" s="347">
        <v>2.0776509266963075E-2</v>
      </c>
      <c r="AE117" s="347">
        <v>1.9552275987579734E-2</v>
      </c>
      <c r="AF117" s="347">
        <v>5.7931790556550112E-5</v>
      </c>
      <c r="AG117" s="347">
        <v>0</v>
      </c>
      <c r="AH117" s="347">
        <v>0</v>
      </c>
      <c r="AI117" s="347">
        <v>0</v>
      </c>
      <c r="AJ117" s="347">
        <v>0</v>
      </c>
      <c r="AK117" s="347">
        <v>4.5699838592225643E-3</v>
      </c>
      <c r="AL117" s="347">
        <v>7.6044035558557486E-3</v>
      </c>
      <c r="AM117" s="347">
        <v>0</v>
      </c>
      <c r="AN117" s="347">
        <v>0</v>
      </c>
      <c r="AO117" s="347">
        <v>0</v>
      </c>
      <c r="AP117" s="347">
        <v>0</v>
      </c>
      <c r="AQ117" s="347">
        <v>0</v>
      </c>
      <c r="AR117" s="347">
        <v>9.9090706452547401E-4</v>
      </c>
      <c r="AS117" s="347">
        <v>0</v>
      </c>
    </row>
    <row r="118" spans="1:45" x14ac:dyDescent="0.25">
      <c r="A118" s="354"/>
      <c r="B118" s="354"/>
      <c r="C118" s="354"/>
      <c r="D118" s="354" t="s">
        <v>481</v>
      </c>
      <c r="E118" s="354"/>
      <c r="F118" s="354"/>
      <c r="G118" s="354"/>
      <c r="I118" s="98" t="s">
        <v>597</v>
      </c>
      <c r="J118" s="98" t="s">
        <v>598</v>
      </c>
      <c r="K118" s="98" t="s">
        <v>376</v>
      </c>
      <c r="L118" s="104" t="s">
        <v>187</v>
      </c>
      <c r="M118" s="104" t="s">
        <v>151</v>
      </c>
      <c r="N118" s="104" t="s">
        <v>415</v>
      </c>
      <c r="O118" s="347">
        <v>0</v>
      </c>
      <c r="P118" s="347">
        <v>0</v>
      </c>
      <c r="Q118" s="347">
        <v>0</v>
      </c>
      <c r="R118" s="347">
        <v>0</v>
      </c>
      <c r="S118" s="347">
        <v>1.1940425521008382E-2</v>
      </c>
      <c r="T118" s="347">
        <v>0</v>
      </c>
      <c r="U118" s="347">
        <v>0</v>
      </c>
      <c r="V118" s="347">
        <v>0</v>
      </c>
      <c r="W118" s="347">
        <v>0</v>
      </c>
      <c r="X118" s="347">
        <v>0</v>
      </c>
      <c r="Y118" s="347">
        <v>0</v>
      </c>
      <c r="Z118" s="347">
        <v>1.1096121105639766E-3</v>
      </c>
      <c r="AA118" s="347">
        <v>0</v>
      </c>
      <c r="AB118" s="347">
        <v>1.1749776754241667E-3</v>
      </c>
      <c r="AC118" s="347">
        <v>4.1400525003244627E-2</v>
      </c>
      <c r="AD118" s="347">
        <v>2.0776509266963075E-2</v>
      </c>
      <c r="AE118" s="347">
        <v>1.9552275987579734E-2</v>
      </c>
      <c r="AF118" s="347">
        <v>5.7931790556550112E-5</v>
      </c>
      <c r="AG118" s="347">
        <v>0</v>
      </c>
      <c r="AH118" s="347">
        <v>0</v>
      </c>
      <c r="AI118" s="347">
        <v>0</v>
      </c>
      <c r="AJ118" s="347">
        <v>0</v>
      </c>
      <c r="AK118" s="347">
        <v>4.5699838592225643E-3</v>
      </c>
      <c r="AL118" s="347">
        <v>7.6044035558557486E-3</v>
      </c>
      <c r="AM118" s="347">
        <v>0</v>
      </c>
      <c r="AN118" s="347">
        <v>0</v>
      </c>
      <c r="AO118" s="347">
        <v>0</v>
      </c>
      <c r="AP118" s="347">
        <v>0</v>
      </c>
      <c r="AQ118" s="347">
        <v>0</v>
      </c>
      <c r="AR118" s="347">
        <v>9.9090706452547401E-4</v>
      </c>
      <c r="AS118" s="347">
        <v>0</v>
      </c>
    </row>
    <row r="119" spans="1:45" x14ac:dyDescent="0.25">
      <c r="A119" s="354"/>
      <c r="B119" s="354"/>
      <c r="C119" s="354"/>
      <c r="D119" s="354" t="s">
        <v>483</v>
      </c>
      <c r="E119" s="354"/>
      <c r="F119" s="354"/>
      <c r="G119" s="354"/>
      <c r="I119" s="101" t="s">
        <v>601</v>
      </c>
      <c r="J119" s="101" t="s">
        <v>602</v>
      </c>
      <c r="K119" s="101" t="s">
        <v>380</v>
      </c>
      <c r="L119" s="119" t="s">
        <v>187</v>
      </c>
      <c r="M119" s="119" t="s">
        <v>151</v>
      </c>
      <c r="N119" s="119" t="s">
        <v>415</v>
      </c>
      <c r="O119" s="348">
        <v>0</v>
      </c>
      <c r="P119" s="348">
        <v>0</v>
      </c>
      <c r="Q119" s="348">
        <v>0</v>
      </c>
      <c r="R119" s="348">
        <v>0</v>
      </c>
      <c r="S119" s="348">
        <v>0</v>
      </c>
      <c r="T119" s="348">
        <v>0</v>
      </c>
      <c r="U119" s="348">
        <v>0</v>
      </c>
      <c r="V119" s="348">
        <v>1.1416472981180679E-2</v>
      </c>
      <c r="W119" s="348">
        <v>0</v>
      </c>
      <c r="X119" s="348">
        <v>0</v>
      </c>
      <c r="Y119" s="348">
        <v>9.8548700812927034E-2</v>
      </c>
      <c r="Z119" s="348">
        <v>0</v>
      </c>
      <c r="AA119" s="348">
        <v>0</v>
      </c>
      <c r="AB119" s="348">
        <v>0</v>
      </c>
      <c r="AC119" s="348">
        <v>0</v>
      </c>
      <c r="AD119" s="348">
        <v>6.1619030648419585E-4</v>
      </c>
      <c r="AE119" s="348">
        <v>1.4039791921125339E-2</v>
      </c>
      <c r="AF119" s="348">
        <v>0</v>
      </c>
      <c r="AG119" s="348">
        <v>0</v>
      </c>
      <c r="AH119" s="348">
        <v>0</v>
      </c>
      <c r="AI119" s="348">
        <v>0</v>
      </c>
      <c r="AJ119" s="348">
        <v>0</v>
      </c>
      <c r="AK119" s="348">
        <v>0</v>
      </c>
      <c r="AL119" s="348">
        <v>5.0020162203322687E-3</v>
      </c>
      <c r="AM119" s="348">
        <v>0</v>
      </c>
      <c r="AN119" s="348">
        <v>0</v>
      </c>
      <c r="AO119" s="348">
        <v>0</v>
      </c>
      <c r="AP119" s="348">
        <v>0</v>
      </c>
      <c r="AQ119" s="348">
        <v>0</v>
      </c>
      <c r="AR119" s="348">
        <v>2.2375113037588278E-2</v>
      </c>
      <c r="AS119" s="348">
        <v>0</v>
      </c>
    </row>
    <row r="120" spans="1:45" x14ac:dyDescent="0.25">
      <c r="A120" s="354"/>
      <c r="B120" s="354"/>
      <c r="C120" s="354"/>
      <c r="D120" s="354" t="s">
        <v>479</v>
      </c>
      <c r="E120" s="354"/>
      <c r="F120" s="354"/>
      <c r="G120" s="354"/>
      <c r="I120" s="101" t="s">
        <v>567</v>
      </c>
      <c r="J120" s="101" t="s">
        <v>568</v>
      </c>
      <c r="K120" s="101" t="s">
        <v>390</v>
      </c>
      <c r="L120" s="119" t="s">
        <v>187</v>
      </c>
      <c r="M120" s="119" t="s">
        <v>151</v>
      </c>
      <c r="N120" s="119" t="s">
        <v>415</v>
      </c>
      <c r="O120" s="444">
        <v>0</v>
      </c>
      <c r="P120" s="348">
        <v>0</v>
      </c>
      <c r="Q120" s="348">
        <v>0</v>
      </c>
      <c r="R120" s="348">
        <v>0</v>
      </c>
      <c r="S120" s="348">
        <v>0</v>
      </c>
      <c r="T120" s="348">
        <v>0</v>
      </c>
      <c r="U120" s="348">
        <v>0</v>
      </c>
      <c r="V120" s="348">
        <v>0</v>
      </c>
      <c r="W120" s="348">
        <v>0</v>
      </c>
      <c r="X120" s="348">
        <v>0.51834261555012506</v>
      </c>
      <c r="Y120" s="348">
        <v>0</v>
      </c>
      <c r="Z120" s="348">
        <v>0</v>
      </c>
      <c r="AA120" s="348">
        <v>0</v>
      </c>
      <c r="AB120" s="348">
        <v>2.3504599384819181E-3</v>
      </c>
      <c r="AC120" s="348">
        <v>0.38786183918044953</v>
      </c>
      <c r="AD120" s="348">
        <v>0.11042415967030031</v>
      </c>
      <c r="AE120" s="348">
        <v>0.12768115734795232</v>
      </c>
      <c r="AF120" s="348">
        <v>0.25651764213171396</v>
      </c>
      <c r="AG120" s="348">
        <v>0</v>
      </c>
      <c r="AH120" s="348">
        <v>0</v>
      </c>
      <c r="AI120" s="348">
        <v>0</v>
      </c>
      <c r="AJ120" s="348">
        <v>0.19924557120096789</v>
      </c>
      <c r="AK120" s="348">
        <v>0.9302347477990075</v>
      </c>
      <c r="AL120" s="348">
        <v>0</v>
      </c>
      <c r="AM120" s="348">
        <v>0</v>
      </c>
      <c r="AN120" s="348">
        <v>0</v>
      </c>
      <c r="AO120" s="348">
        <v>0.11496801760220456</v>
      </c>
      <c r="AP120" s="348">
        <v>0</v>
      </c>
      <c r="AQ120" s="348">
        <v>0</v>
      </c>
      <c r="AR120" s="348">
        <v>0.99991891367934982</v>
      </c>
      <c r="AS120" s="348">
        <v>0</v>
      </c>
    </row>
    <row r="121" spans="1:45" x14ac:dyDescent="0.25">
      <c r="A121" s="354" t="s">
        <v>146</v>
      </c>
      <c r="B121" s="354" t="s">
        <v>476</v>
      </c>
      <c r="C121" s="354"/>
      <c r="D121" s="354"/>
      <c r="E121" s="354"/>
      <c r="F121" s="354"/>
      <c r="G121" s="354"/>
      <c r="I121" s="98" t="s">
        <v>611</v>
      </c>
      <c r="J121" s="98" t="s">
        <v>612</v>
      </c>
      <c r="K121" s="98" t="s">
        <v>376</v>
      </c>
      <c r="L121" s="104" t="s">
        <v>187</v>
      </c>
      <c r="M121" s="104" t="s">
        <v>151</v>
      </c>
      <c r="N121" s="350" t="s">
        <v>76</v>
      </c>
      <c r="O121" s="260" t="s">
        <v>565</v>
      </c>
      <c r="P121" s="260" t="s">
        <v>565</v>
      </c>
      <c r="Q121" s="260" t="s">
        <v>565</v>
      </c>
      <c r="R121" s="260" t="s">
        <v>565</v>
      </c>
      <c r="S121" s="260" t="s">
        <v>565</v>
      </c>
      <c r="T121" s="260" t="s">
        <v>565</v>
      </c>
      <c r="U121" s="260" t="s">
        <v>565</v>
      </c>
      <c r="V121" s="260" t="s">
        <v>565</v>
      </c>
      <c r="W121" s="260" t="s">
        <v>565</v>
      </c>
      <c r="X121" s="260" t="s">
        <v>565</v>
      </c>
      <c r="Y121" s="260" t="s">
        <v>565</v>
      </c>
      <c r="Z121" s="260">
        <v>5.7279789957344514E-4</v>
      </c>
      <c r="AA121" s="260" t="s">
        <v>565</v>
      </c>
      <c r="AB121" s="260" t="s">
        <v>565</v>
      </c>
      <c r="AC121" s="260" t="s">
        <v>565</v>
      </c>
      <c r="AD121" s="260" t="s">
        <v>565</v>
      </c>
      <c r="AE121" s="260" t="s">
        <v>565</v>
      </c>
      <c r="AF121" s="260" t="s">
        <v>565</v>
      </c>
      <c r="AG121" s="260" t="s">
        <v>565</v>
      </c>
      <c r="AH121" s="260" t="s">
        <v>565</v>
      </c>
      <c r="AI121" s="260" t="s">
        <v>565</v>
      </c>
      <c r="AJ121" s="260">
        <v>0</v>
      </c>
      <c r="AK121" s="260" t="s">
        <v>565</v>
      </c>
      <c r="AL121" s="260" t="s">
        <v>565</v>
      </c>
      <c r="AM121" s="260" t="s">
        <v>565</v>
      </c>
      <c r="AN121" s="260" t="s">
        <v>565</v>
      </c>
      <c r="AO121" s="260" t="s">
        <v>565</v>
      </c>
      <c r="AP121" s="260" t="s">
        <v>565</v>
      </c>
      <c r="AQ121" s="260" t="s">
        <v>565</v>
      </c>
      <c r="AR121" s="260">
        <v>3.4323126594656798E-4</v>
      </c>
      <c r="AS121" s="260" t="s">
        <v>565</v>
      </c>
    </row>
    <row r="122" spans="1:45" x14ac:dyDescent="0.25">
      <c r="A122" s="354" t="s">
        <v>146</v>
      </c>
      <c r="B122" s="354" t="s">
        <v>476</v>
      </c>
      <c r="C122" s="354"/>
      <c r="D122" s="354"/>
      <c r="E122" s="354"/>
      <c r="F122" s="354"/>
      <c r="G122" s="354"/>
      <c r="K122" s="98" t="s">
        <v>377</v>
      </c>
      <c r="L122" s="104" t="s">
        <v>187</v>
      </c>
      <c r="M122" s="104" t="s">
        <v>151</v>
      </c>
      <c r="N122" s="104" t="s">
        <v>76</v>
      </c>
      <c r="O122" s="259" t="s">
        <v>565</v>
      </c>
      <c r="P122" s="259" t="s">
        <v>565</v>
      </c>
      <c r="Q122" s="259" t="s">
        <v>565</v>
      </c>
      <c r="R122" s="259" t="s">
        <v>565</v>
      </c>
      <c r="S122" s="259" t="s">
        <v>565</v>
      </c>
      <c r="T122" s="259" t="s">
        <v>565</v>
      </c>
      <c r="U122" s="259" t="s">
        <v>565</v>
      </c>
      <c r="V122" s="259" t="s">
        <v>565</v>
      </c>
      <c r="W122" s="259" t="s">
        <v>565</v>
      </c>
      <c r="X122" s="259" t="s">
        <v>565</v>
      </c>
      <c r="Y122" s="259" t="s">
        <v>565</v>
      </c>
      <c r="Z122" s="259">
        <v>0</v>
      </c>
      <c r="AA122" s="259" t="s">
        <v>565</v>
      </c>
      <c r="AB122" s="259" t="s">
        <v>565</v>
      </c>
      <c r="AC122" s="259" t="s">
        <v>565</v>
      </c>
      <c r="AD122" s="259" t="s">
        <v>565</v>
      </c>
      <c r="AE122" s="259" t="s">
        <v>565</v>
      </c>
      <c r="AF122" s="259" t="s">
        <v>565</v>
      </c>
      <c r="AG122" s="259" t="s">
        <v>565</v>
      </c>
      <c r="AH122" s="259" t="s">
        <v>565</v>
      </c>
      <c r="AI122" s="259" t="s">
        <v>565</v>
      </c>
      <c r="AJ122" s="259">
        <v>0</v>
      </c>
      <c r="AK122" s="259" t="s">
        <v>565</v>
      </c>
      <c r="AL122" s="259" t="s">
        <v>565</v>
      </c>
      <c r="AM122" s="259" t="s">
        <v>565</v>
      </c>
      <c r="AN122" s="259" t="s">
        <v>565</v>
      </c>
      <c r="AO122" s="259" t="s">
        <v>565</v>
      </c>
      <c r="AP122" s="259" t="s">
        <v>565</v>
      </c>
      <c r="AQ122" s="259" t="s">
        <v>565</v>
      </c>
      <c r="AR122" s="259">
        <v>0</v>
      </c>
      <c r="AS122" s="259" t="s">
        <v>565</v>
      </c>
    </row>
    <row r="123" spans="1:45" x14ac:dyDescent="0.25">
      <c r="A123" s="354" t="s">
        <v>146</v>
      </c>
      <c r="B123" s="354" t="s">
        <v>476</v>
      </c>
      <c r="C123" s="354"/>
      <c r="D123" s="354"/>
      <c r="E123" s="354"/>
      <c r="F123" s="354"/>
      <c r="G123" s="354"/>
      <c r="K123" s="98" t="s">
        <v>383</v>
      </c>
      <c r="L123" s="104" t="s">
        <v>187</v>
      </c>
      <c r="M123" s="104" t="s">
        <v>151</v>
      </c>
      <c r="N123" s="104" t="s">
        <v>76</v>
      </c>
      <c r="O123" s="259" t="s">
        <v>565</v>
      </c>
      <c r="P123" s="259" t="s">
        <v>565</v>
      </c>
      <c r="Q123" s="259" t="s">
        <v>565</v>
      </c>
      <c r="R123" s="259" t="s">
        <v>565</v>
      </c>
      <c r="S123" s="259" t="s">
        <v>565</v>
      </c>
      <c r="T123" s="259" t="s">
        <v>565</v>
      </c>
      <c r="U123" s="259" t="s">
        <v>565</v>
      </c>
      <c r="V123" s="259" t="s">
        <v>565</v>
      </c>
      <c r="W123" s="259" t="s">
        <v>565</v>
      </c>
      <c r="X123" s="259" t="s">
        <v>565</v>
      </c>
      <c r="Y123" s="259" t="s">
        <v>565</v>
      </c>
      <c r="Z123" s="259">
        <v>0</v>
      </c>
      <c r="AA123" s="259" t="s">
        <v>565</v>
      </c>
      <c r="AB123" s="259" t="s">
        <v>565</v>
      </c>
      <c r="AC123" s="259" t="s">
        <v>565</v>
      </c>
      <c r="AD123" s="259" t="s">
        <v>565</v>
      </c>
      <c r="AE123" s="259" t="s">
        <v>565</v>
      </c>
      <c r="AF123" s="259" t="s">
        <v>565</v>
      </c>
      <c r="AG123" s="259" t="s">
        <v>565</v>
      </c>
      <c r="AH123" s="259" t="s">
        <v>565</v>
      </c>
      <c r="AI123" s="259" t="s">
        <v>565</v>
      </c>
      <c r="AJ123" s="259">
        <v>0</v>
      </c>
      <c r="AK123" s="259" t="s">
        <v>565</v>
      </c>
      <c r="AL123" s="259" t="s">
        <v>565</v>
      </c>
      <c r="AM123" s="259" t="s">
        <v>565</v>
      </c>
      <c r="AN123" s="259" t="s">
        <v>565</v>
      </c>
      <c r="AO123" s="259" t="s">
        <v>565</v>
      </c>
      <c r="AP123" s="259" t="s">
        <v>565</v>
      </c>
      <c r="AQ123" s="259" t="s">
        <v>565</v>
      </c>
      <c r="AR123" s="259">
        <v>3.5523024339668162E-2</v>
      </c>
      <c r="AS123" s="259" t="s">
        <v>565</v>
      </c>
    </row>
    <row r="124" spans="1:45" x14ac:dyDescent="0.25">
      <c r="A124" s="354" t="s">
        <v>146</v>
      </c>
      <c r="B124" s="354" t="s">
        <v>476</v>
      </c>
      <c r="C124" s="354"/>
      <c r="D124" s="354"/>
      <c r="E124" s="354"/>
      <c r="F124" s="354"/>
      <c r="G124" s="354"/>
      <c r="K124" s="98" t="s">
        <v>339</v>
      </c>
      <c r="L124" s="104" t="s">
        <v>187</v>
      </c>
      <c r="M124" s="104" t="s">
        <v>151</v>
      </c>
      <c r="N124" s="104" t="s">
        <v>76</v>
      </c>
      <c r="O124" s="259" t="s">
        <v>565</v>
      </c>
      <c r="P124" s="259" t="s">
        <v>565</v>
      </c>
      <c r="Q124" s="259" t="s">
        <v>565</v>
      </c>
      <c r="R124" s="259" t="s">
        <v>565</v>
      </c>
      <c r="S124" s="259" t="s">
        <v>565</v>
      </c>
      <c r="T124" s="259" t="s">
        <v>565</v>
      </c>
      <c r="U124" s="259" t="s">
        <v>565</v>
      </c>
      <c r="V124" s="259" t="s">
        <v>565</v>
      </c>
      <c r="W124" s="259" t="s">
        <v>565</v>
      </c>
      <c r="X124" s="259" t="s">
        <v>565</v>
      </c>
      <c r="Y124" s="259" t="s">
        <v>565</v>
      </c>
      <c r="Z124" s="259">
        <v>0.48378546510067194</v>
      </c>
      <c r="AA124" s="259" t="s">
        <v>565</v>
      </c>
      <c r="AB124" s="259" t="s">
        <v>565</v>
      </c>
      <c r="AC124" s="259" t="s">
        <v>565</v>
      </c>
      <c r="AD124" s="259" t="s">
        <v>565</v>
      </c>
      <c r="AE124" s="259" t="s">
        <v>565</v>
      </c>
      <c r="AF124" s="259" t="s">
        <v>565</v>
      </c>
      <c r="AG124" s="259" t="s">
        <v>565</v>
      </c>
      <c r="AH124" s="259" t="s">
        <v>565</v>
      </c>
      <c r="AI124" s="259" t="s">
        <v>565</v>
      </c>
      <c r="AJ124" s="259">
        <v>1</v>
      </c>
      <c r="AK124" s="259" t="s">
        <v>565</v>
      </c>
      <c r="AL124" s="259" t="s">
        <v>565</v>
      </c>
      <c r="AM124" s="259" t="s">
        <v>565</v>
      </c>
      <c r="AN124" s="259" t="s">
        <v>565</v>
      </c>
      <c r="AO124" s="259" t="s">
        <v>565</v>
      </c>
      <c r="AP124" s="259" t="s">
        <v>565</v>
      </c>
      <c r="AQ124" s="259" t="s">
        <v>565</v>
      </c>
      <c r="AR124" s="259">
        <v>0.61728306750662465</v>
      </c>
      <c r="AS124" s="259" t="s">
        <v>565</v>
      </c>
    </row>
    <row r="125" spans="1:45" x14ac:dyDescent="0.25">
      <c r="A125" s="354" t="s">
        <v>146</v>
      </c>
      <c r="B125" s="354" t="s">
        <v>476</v>
      </c>
      <c r="C125" s="354"/>
      <c r="D125" s="354"/>
      <c r="E125" s="354"/>
      <c r="F125" s="354"/>
      <c r="G125" s="354"/>
      <c r="K125" s="98" t="s">
        <v>378</v>
      </c>
      <c r="L125" s="104" t="s">
        <v>187</v>
      </c>
      <c r="M125" s="104" t="s">
        <v>151</v>
      </c>
      <c r="N125" s="104" t="s">
        <v>76</v>
      </c>
      <c r="O125" s="259" t="s">
        <v>565</v>
      </c>
      <c r="P125" s="259" t="s">
        <v>565</v>
      </c>
      <c r="Q125" s="259" t="s">
        <v>565</v>
      </c>
      <c r="R125" s="259" t="s">
        <v>565</v>
      </c>
      <c r="S125" s="259" t="s">
        <v>565</v>
      </c>
      <c r="T125" s="259" t="s">
        <v>565</v>
      </c>
      <c r="U125" s="259" t="s">
        <v>565</v>
      </c>
      <c r="V125" s="259" t="s">
        <v>565</v>
      </c>
      <c r="W125" s="259" t="s">
        <v>565</v>
      </c>
      <c r="X125" s="259" t="s">
        <v>565</v>
      </c>
      <c r="Y125" s="259" t="s">
        <v>565</v>
      </c>
      <c r="Z125" s="259">
        <v>0</v>
      </c>
      <c r="AA125" s="259" t="s">
        <v>565</v>
      </c>
      <c r="AB125" s="259" t="s">
        <v>565</v>
      </c>
      <c r="AC125" s="259" t="s">
        <v>565</v>
      </c>
      <c r="AD125" s="259" t="s">
        <v>565</v>
      </c>
      <c r="AE125" s="259" t="s">
        <v>565</v>
      </c>
      <c r="AF125" s="259" t="s">
        <v>565</v>
      </c>
      <c r="AG125" s="259" t="s">
        <v>565</v>
      </c>
      <c r="AH125" s="259" t="s">
        <v>565</v>
      </c>
      <c r="AI125" s="259" t="s">
        <v>565</v>
      </c>
      <c r="AJ125" s="259">
        <v>0</v>
      </c>
      <c r="AK125" s="259" t="s">
        <v>565</v>
      </c>
      <c r="AL125" s="259" t="s">
        <v>565</v>
      </c>
      <c r="AM125" s="259" t="s">
        <v>565</v>
      </c>
      <c r="AN125" s="259" t="s">
        <v>565</v>
      </c>
      <c r="AO125" s="259" t="s">
        <v>565</v>
      </c>
      <c r="AP125" s="259" t="s">
        <v>565</v>
      </c>
      <c r="AQ125" s="259" t="s">
        <v>565</v>
      </c>
      <c r="AR125" s="259">
        <v>0</v>
      </c>
      <c r="AS125" s="259" t="s">
        <v>565</v>
      </c>
    </row>
    <row r="126" spans="1:45" x14ac:dyDescent="0.25">
      <c r="A126" s="354" t="s">
        <v>146</v>
      </c>
      <c r="B126" s="354" t="s">
        <v>476</v>
      </c>
      <c r="C126" s="354"/>
      <c r="D126" s="354"/>
      <c r="E126" s="354"/>
      <c r="F126" s="354"/>
      <c r="G126" s="354"/>
      <c r="K126" s="98" t="s">
        <v>379</v>
      </c>
      <c r="L126" s="104" t="s">
        <v>187</v>
      </c>
      <c r="M126" s="104" t="s">
        <v>151</v>
      </c>
      <c r="N126" s="104" t="s">
        <v>76</v>
      </c>
      <c r="O126" s="259" t="s">
        <v>565</v>
      </c>
      <c r="P126" s="259" t="s">
        <v>565</v>
      </c>
      <c r="Q126" s="259" t="s">
        <v>565</v>
      </c>
      <c r="R126" s="259" t="s">
        <v>565</v>
      </c>
      <c r="S126" s="259" t="s">
        <v>565</v>
      </c>
      <c r="T126" s="259" t="s">
        <v>565</v>
      </c>
      <c r="U126" s="259" t="s">
        <v>565</v>
      </c>
      <c r="V126" s="259" t="s">
        <v>565</v>
      </c>
      <c r="W126" s="259" t="s">
        <v>565</v>
      </c>
      <c r="X126" s="259" t="s">
        <v>565</v>
      </c>
      <c r="Y126" s="259" t="s">
        <v>565</v>
      </c>
      <c r="Z126" s="259">
        <v>0</v>
      </c>
      <c r="AA126" s="259" t="s">
        <v>565</v>
      </c>
      <c r="AB126" s="259" t="s">
        <v>565</v>
      </c>
      <c r="AC126" s="259" t="s">
        <v>565</v>
      </c>
      <c r="AD126" s="259" t="s">
        <v>565</v>
      </c>
      <c r="AE126" s="259" t="s">
        <v>565</v>
      </c>
      <c r="AF126" s="259" t="s">
        <v>565</v>
      </c>
      <c r="AG126" s="259" t="s">
        <v>565</v>
      </c>
      <c r="AH126" s="259" t="s">
        <v>565</v>
      </c>
      <c r="AI126" s="259" t="s">
        <v>565</v>
      </c>
      <c r="AJ126" s="259">
        <v>0</v>
      </c>
      <c r="AK126" s="259" t="s">
        <v>565</v>
      </c>
      <c r="AL126" s="259" t="s">
        <v>565</v>
      </c>
      <c r="AM126" s="259" t="s">
        <v>565</v>
      </c>
      <c r="AN126" s="259" t="s">
        <v>565</v>
      </c>
      <c r="AO126" s="259" t="s">
        <v>565</v>
      </c>
      <c r="AP126" s="259" t="s">
        <v>565</v>
      </c>
      <c r="AQ126" s="259" t="s">
        <v>565</v>
      </c>
      <c r="AR126" s="259">
        <v>0</v>
      </c>
      <c r="AS126" s="259" t="s">
        <v>565</v>
      </c>
    </row>
    <row r="127" spans="1:45" x14ac:dyDescent="0.25">
      <c r="A127" s="354" t="s">
        <v>146</v>
      </c>
      <c r="B127" s="354" t="s">
        <v>476</v>
      </c>
      <c r="C127" s="354"/>
      <c r="D127" s="354"/>
      <c r="E127" s="354"/>
      <c r="F127" s="354"/>
      <c r="G127" s="354"/>
      <c r="K127" s="98" t="s">
        <v>380</v>
      </c>
      <c r="L127" s="104" t="s">
        <v>187</v>
      </c>
      <c r="M127" s="104" t="s">
        <v>151</v>
      </c>
      <c r="N127" s="104" t="s">
        <v>76</v>
      </c>
      <c r="O127" s="259" t="s">
        <v>565</v>
      </c>
      <c r="P127" s="259" t="s">
        <v>565</v>
      </c>
      <c r="Q127" s="259" t="s">
        <v>565</v>
      </c>
      <c r="R127" s="259" t="s">
        <v>565</v>
      </c>
      <c r="S127" s="259" t="s">
        <v>565</v>
      </c>
      <c r="T127" s="259" t="s">
        <v>565</v>
      </c>
      <c r="U127" s="259" t="s">
        <v>565</v>
      </c>
      <c r="V127" s="259" t="s">
        <v>565</v>
      </c>
      <c r="W127" s="259" t="s">
        <v>565</v>
      </c>
      <c r="X127" s="259" t="s">
        <v>565</v>
      </c>
      <c r="Y127" s="259" t="s">
        <v>565</v>
      </c>
      <c r="Z127" s="259">
        <v>0</v>
      </c>
      <c r="AA127" s="259" t="s">
        <v>565</v>
      </c>
      <c r="AB127" s="259" t="s">
        <v>565</v>
      </c>
      <c r="AC127" s="259" t="s">
        <v>565</v>
      </c>
      <c r="AD127" s="259" t="s">
        <v>565</v>
      </c>
      <c r="AE127" s="259" t="s">
        <v>565</v>
      </c>
      <c r="AF127" s="259" t="s">
        <v>565</v>
      </c>
      <c r="AG127" s="259" t="s">
        <v>565</v>
      </c>
      <c r="AH127" s="259" t="s">
        <v>565</v>
      </c>
      <c r="AI127" s="259" t="s">
        <v>565</v>
      </c>
      <c r="AJ127" s="259">
        <v>0</v>
      </c>
      <c r="AK127" s="259" t="s">
        <v>565</v>
      </c>
      <c r="AL127" s="259" t="s">
        <v>565</v>
      </c>
      <c r="AM127" s="259" t="s">
        <v>565</v>
      </c>
      <c r="AN127" s="259" t="s">
        <v>565</v>
      </c>
      <c r="AO127" s="259" t="s">
        <v>565</v>
      </c>
      <c r="AP127" s="259" t="s">
        <v>565</v>
      </c>
      <c r="AQ127" s="259" t="s">
        <v>565</v>
      </c>
      <c r="AR127" s="259">
        <v>8.1302317037642571E-4</v>
      </c>
      <c r="AS127" s="259" t="s">
        <v>565</v>
      </c>
    </row>
    <row r="128" spans="1:45" x14ac:dyDescent="0.25">
      <c r="A128" s="354" t="s">
        <v>146</v>
      </c>
      <c r="B128" s="354" t="s">
        <v>476</v>
      </c>
      <c r="C128" s="354"/>
      <c r="D128" s="354"/>
      <c r="E128" s="354"/>
      <c r="F128" s="354"/>
      <c r="G128" s="354"/>
      <c r="K128" s="98" t="s">
        <v>381</v>
      </c>
      <c r="L128" s="104" t="s">
        <v>187</v>
      </c>
      <c r="M128" s="104" t="s">
        <v>151</v>
      </c>
      <c r="N128" s="104" t="s">
        <v>76</v>
      </c>
      <c r="O128" s="259" t="s">
        <v>565</v>
      </c>
      <c r="P128" s="259" t="s">
        <v>565</v>
      </c>
      <c r="Q128" s="259" t="s">
        <v>565</v>
      </c>
      <c r="R128" s="259" t="s">
        <v>565</v>
      </c>
      <c r="S128" s="259" t="s">
        <v>565</v>
      </c>
      <c r="T128" s="259" t="s">
        <v>565</v>
      </c>
      <c r="U128" s="259" t="s">
        <v>565</v>
      </c>
      <c r="V128" s="259" t="s">
        <v>565</v>
      </c>
      <c r="W128" s="259" t="s">
        <v>565</v>
      </c>
      <c r="X128" s="259" t="s">
        <v>565</v>
      </c>
      <c r="Y128" s="259" t="s">
        <v>565</v>
      </c>
      <c r="Z128" s="259">
        <v>0</v>
      </c>
      <c r="AA128" s="259" t="s">
        <v>565</v>
      </c>
      <c r="AB128" s="259" t="s">
        <v>565</v>
      </c>
      <c r="AC128" s="259" t="s">
        <v>565</v>
      </c>
      <c r="AD128" s="259" t="s">
        <v>565</v>
      </c>
      <c r="AE128" s="259" t="s">
        <v>565</v>
      </c>
      <c r="AF128" s="259" t="s">
        <v>565</v>
      </c>
      <c r="AG128" s="259" t="s">
        <v>565</v>
      </c>
      <c r="AH128" s="259" t="s">
        <v>565</v>
      </c>
      <c r="AI128" s="259" t="s">
        <v>565</v>
      </c>
      <c r="AJ128" s="259">
        <v>0</v>
      </c>
      <c r="AK128" s="259" t="s">
        <v>565</v>
      </c>
      <c r="AL128" s="259" t="s">
        <v>565</v>
      </c>
      <c r="AM128" s="259" t="s">
        <v>565</v>
      </c>
      <c r="AN128" s="259" t="s">
        <v>565</v>
      </c>
      <c r="AO128" s="259" t="s">
        <v>565</v>
      </c>
      <c r="AP128" s="259" t="s">
        <v>565</v>
      </c>
      <c r="AQ128" s="259" t="s">
        <v>565</v>
      </c>
      <c r="AR128" s="259">
        <v>0</v>
      </c>
      <c r="AS128" s="259" t="s">
        <v>565</v>
      </c>
    </row>
    <row r="129" spans="1:45" x14ac:dyDescent="0.25">
      <c r="A129" s="354" t="s">
        <v>146</v>
      </c>
      <c r="B129" s="354" t="s">
        <v>476</v>
      </c>
      <c r="D129" s="354"/>
      <c r="K129" s="98" t="s">
        <v>382</v>
      </c>
      <c r="L129" s="104" t="s">
        <v>187</v>
      </c>
      <c r="M129" s="104" t="s">
        <v>151</v>
      </c>
      <c r="N129" s="104" t="s">
        <v>76</v>
      </c>
      <c r="O129" s="259" t="s">
        <v>565</v>
      </c>
      <c r="P129" s="259" t="s">
        <v>565</v>
      </c>
      <c r="Q129" s="259" t="s">
        <v>565</v>
      </c>
      <c r="R129" s="259" t="s">
        <v>565</v>
      </c>
      <c r="S129" s="259" t="s">
        <v>565</v>
      </c>
      <c r="T129" s="259" t="s">
        <v>565</v>
      </c>
      <c r="U129" s="259" t="s">
        <v>565</v>
      </c>
      <c r="V129" s="259" t="s">
        <v>565</v>
      </c>
      <c r="W129" s="259" t="s">
        <v>565</v>
      </c>
      <c r="X129" s="259" t="s">
        <v>565</v>
      </c>
      <c r="Y129" s="259" t="s">
        <v>565</v>
      </c>
      <c r="Z129" s="259">
        <v>0.51564173699975457</v>
      </c>
      <c r="AA129" s="259" t="s">
        <v>565</v>
      </c>
      <c r="AB129" s="259" t="s">
        <v>565</v>
      </c>
      <c r="AC129" s="259" t="s">
        <v>565</v>
      </c>
      <c r="AD129" s="259" t="s">
        <v>565</v>
      </c>
      <c r="AE129" s="259" t="s">
        <v>565</v>
      </c>
      <c r="AF129" s="259" t="s">
        <v>565</v>
      </c>
      <c r="AG129" s="259" t="s">
        <v>565</v>
      </c>
      <c r="AH129" s="259" t="s">
        <v>565</v>
      </c>
      <c r="AI129" s="259" t="s">
        <v>565</v>
      </c>
      <c r="AJ129" s="259">
        <v>0</v>
      </c>
      <c r="AK129" s="259" t="s">
        <v>565</v>
      </c>
      <c r="AL129" s="259" t="s">
        <v>565</v>
      </c>
      <c r="AM129" s="259" t="s">
        <v>565</v>
      </c>
      <c r="AN129" s="259" t="s">
        <v>565</v>
      </c>
      <c r="AO129" s="259" t="s">
        <v>565</v>
      </c>
      <c r="AP129" s="259" t="s">
        <v>565</v>
      </c>
      <c r="AQ129" s="259" t="s">
        <v>565</v>
      </c>
      <c r="AR129" s="259">
        <v>0.3460376537173841</v>
      </c>
      <c r="AS129" s="259" t="s">
        <v>565</v>
      </c>
    </row>
    <row r="130" spans="1:45" x14ac:dyDescent="0.25">
      <c r="A130" s="354" t="s">
        <v>146</v>
      </c>
      <c r="B130" s="354" t="s">
        <v>476</v>
      </c>
      <c r="D130" s="354"/>
      <c r="I130" s="48"/>
      <c r="K130" s="98" t="s">
        <v>384</v>
      </c>
      <c r="L130" s="104" t="s">
        <v>187</v>
      </c>
      <c r="M130" s="104" t="s">
        <v>151</v>
      </c>
      <c r="N130" s="104" t="s">
        <v>76</v>
      </c>
      <c r="O130" s="259" t="s">
        <v>565</v>
      </c>
      <c r="P130" s="259" t="s">
        <v>565</v>
      </c>
      <c r="Q130" s="259" t="s">
        <v>565</v>
      </c>
      <c r="R130" s="259" t="s">
        <v>565</v>
      </c>
      <c r="S130" s="259" t="s">
        <v>565</v>
      </c>
      <c r="T130" s="259" t="s">
        <v>565</v>
      </c>
      <c r="U130" s="259" t="s">
        <v>565</v>
      </c>
      <c r="V130" s="259" t="s">
        <v>565</v>
      </c>
      <c r="W130" s="259" t="s">
        <v>565</v>
      </c>
      <c r="X130" s="259" t="s">
        <v>565</v>
      </c>
      <c r="Y130" s="259" t="s">
        <v>565</v>
      </c>
      <c r="Z130" s="259">
        <v>0</v>
      </c>
      <c r="AA130" s="259" t="s">
        <v>565</v>
      </c>
      <c r="AB130" s="259" t="s">
        <v>565</v>
      </c>
      <c r="AC130" s="259" t="s">
        <v>565</v>
      </c>
      <c r="AD130" s="259" t="s">
        <v>565</v>
      </c>
      <c r="AE130" s="259" t="s">
        <v>565</v>
      </c>
      <c r="AF130" s="259" t="s">
        <v>565</v>
      </c>
      <c r="AG130" s="259" t="s">
        <v>565</v>
      </c>
      <c r="AH130" s="259" t="s">
        <v>565</v>
      </c>
      <c r="AI130" s="259" t="s">
        <v>565</v>
      </c>
      <c r="AJ130" s="259">
        <v>0</v>
      </c>
      <c r="AK130" s="259" t="s">
        <v>565</v>
      </c>
      <c r="AL130" s="259" t="s">
        <v>565</v>
      </c>
      <c r="AM130" s="259" t="s">
        <v>565</v>
      </c>
      <c r="AN130" s="259" t="s">
        <v>565</v>
      </c>
      <c r="AO130" s="259" t="s">
        <v>565</v>
      </c>
      <c r="AP130" s="259" t="s">
        <v>565</v>
      </c>
      <c r="AQ130" s="259" t="s">
        <v>565</v>
      </c>
      <c r="AR130" s="259">
        <v>0</v>
      </c>
      <c r="AS130" s="259" t="s">
        <v>565</v>
      </c>
    </row>
    <row r="131" spans="1:45" x14ac:dyDescent="0.25">
      <c r="A131" s="354" t="s">
        <v>146</v>
      </c>
      <c r="B131" s="354" t="s">
        <v>476</v>
      </c>
      <c r="D131" s="354"/>
      <c r="K131" s="98" t="s">
        <v>391</v>
      </c>
      <c r="L131" s="104" t="s">
        <v>187</v>
      </c>
      <c r="M131" s="104" t="s">
        <v>151</v>
      </c>
      <c r="N131" s="104" t="s">
        <v>76</v>
      </c>
      <c r="O131" s="259" t="s">
        <v>565</v>
      </c>
      <c r="P131" s="259" t="s">
        <v>565</v>
      </c>
      <c r="Q131" s="259" t="s">
        <v>565</v>
      </c>
      <c r="R131" s="259" t="s">
        <v>565</v>
      </c>
      <c r="S131" s="259" t="s">
        <v>565</v>
      </c>
      <c r="T131" s="259" t="s">
        <v>565</v>
      </c>
      <c r="U131" s="259" t="s">
        <v>565</v>
      </c>
      <c r="V131" s="259" t="s">
        <v>565</v>
      </c>
      <c r="W131" s="259" t="s">
        <v>565</v>
      </c>
      <c r="X131" s="259" t="s">
        <v>565</v>
      </c>
      <c r="Y131" s="259" t="s">
        <v>565</v>
      </c>
      <c r="Z131" s="259">
        <v>0</v>
      </c>
      <c r="AA131" s="259" t="s">
        <v>565</v>
      </c>
      <c r="AB131" s="259" t="s">
        <v>565</v>
      </c>
      <c r="AC131" s="259" t="s">
        <v>565</v>
      </c>
      <c r="AD131" s="259" t="s">
        <v>565</v>
      </c>
      <c r="AE131" s="259" t="s">
        <v>565</v>
      </c>
      <c r="AF131" s="259" t="s">
        <v>565</v>
      </c>
      <c r="AG131" s="259" t="s">
        <v>565</v>
      </c>
      <c r="AH131" s="259" t="s">
        <v>565</v>
      </c>
      <c r="AI131" s="259" t="s">
        <v>565</v>
      </c>
      <c r="AJ131" s="259">
        <v>0</v>
      </c>
      <c r="AK131" s="259" t="s">
        <v>565</v>
      </c>
      <c r="AL131" s="259" t="s">
        <v>565</v>
      </c>
      <c r="AM131" s="259" t="s">
        <v>565</v>
      </c>
      <c r="AN131" s="259" t="s">
        <v>565</v>
      </c>
      <c r="AO131" s="259" t="s">
        <v>565</v>
      </c>
      <c r="AP131" s="259" t="s">
        <v>565</v>
      </c>
      <c r="AQ131" s="259" t="s">
        <v>565</v>
      </c>
      <c r="AR131" s="259">
        <v>0</v>
      </c>
      <c r="AS131" s="259" t="s">
        <v>565</v>
      </c>
    </row>
    <row r="132" spans="1:45" x14ac:dyDescent="0.25">
      <c r="A132" s="354" t="s">
        <v>146</v>
      </c>
      <c r="B132" s="354" t="s">
        <v>476</v>
      </c>
      <c r="I132" s="101"/>
      <c r="J132" s="101"/>
      <c r="K132" s="101" t="s">
        <v>390</v>
      </c>
      <c r="L132" s="119" t="s">
        <v>187</v>
      </c>
      <c r="M132" s="119" t="s">
        <v>151</v>
      </c>
      <c r="N132" s="119" t="s">
        <v>76</v>
      </c>
      <c r="O132" s="262" t="s">
        <v>565</v>
      </c>
      <c r="P132" s="262" t="s">
        <v>565</v>
      </c>
      <c r="Q132" s="262" t="s">
        <v>565</v>
      </c>
      <c r="R132" s="262" t="s">
        <v>565</v>
      </c>
      <c r="S132" s="262" t="s">
        <v>565</v>
      </c>
      <c r="T132" s="262" t="s">
        <v>565</v>
      </c>
      <c r="U132" s="262" t="s">
        <v>565</v>
      </c>
      <c r="V132" s="262" t="s">
        <v>565</v>
      </c>
      <c r="W132" s="262" t="s">
        <v>565</v>
      </c>
      <c r="X132" s="262" t="s">
        <v>565</v>
      </c>
      <c r="Y132" s="262" t="s">
        <v>565</v>
      </c>
      <c r="Z132" s="262">
        <v>0</v>
      </c>
      <c r="AA132" s="262" t="s">
        <v>565</v>
      </c>
      <c r="AB132" s="262" t="s">
        <v>565</v>
      </c>
      <c r="AC132" s="262" t="s">
        <v>565</v>
      </c>
      <c r="AD132" s="262" t="s">
        <v>565</v>
      </c>
      <c r="AE132" s="262" t="s">
        <v>565</v>
      </c>
      <c r="AF132" s="262" t="s">
        <v>565</v>
      </c>
      <c r="AG132" s="262" t="s">
        <v>565</v>
      </c>
      <c r="AH132" s="262" t="s">
        <v>565</v>
      </c>
      <c r="AI132" s="262" t="s">
        <v>565</v>
      </c>
      <c r="AJ132" s="262">
        <v>0</v>
      </c>
      <c r="AK132" s="262" t="s">
        <v>565</v>
      </c>
      <c r="AL132" s="262" t="s">
        <v>565</v>
      </c>
      <c r="AM132" s="262" t="s">
        <v>565</v>
      </c>
      <c r="AN132" s="262" t="s">
        <v>565</v>
      </c>
      <c r="AO132" s="262" t="s">
        <v>565</v>
      </c>
      <c r="AP132" s="262" t="s">
        <v>565</v>
      </c>
      <c r="AQ132" s="262" t="s">
        <v>565</v>
      </c>
      <c r="AR132" s="262">
        <v>0</v>
      </c>
      <c r="AS132" s="262" t="s">
        <v>565</v>
      </c>
    </row>
    <row r="133" spans="1:45" x14ac:dyDescent="0.25">
      <c r="A133" s="354"/>
      <c r="B133" s="354"/>
    </row>
    <row r="135" spans="1:45" ht="15.75" x14ac:dyDescent="0.25">
      <c r="I135" s="99" t="s">
        <v>35</v>
      </c>
      <c r="J135" s="9"/>
      <c r="K135" s="9"/>
      <c r="L135" s="9"/>
      <c r="M135" s="9"/>
    </row>
    <row r="136" spans="1:45" ht="15.75" thickBot="1" x14ac:dyDescent="0.3">
      <c r="I136" s="94" t="s">
        <v>36</v>
      </c>
      <c r="J136" s="100" t="s">
        <v>176</v>
      </c>
      <c r="K136" s="94" t="s">
        <v>172</v>
      </c>
      <c r="L136" s="94" t="s">
        <v>41</v>
      </c>
      <c r="M136" s="94" t="s">
        <v>104</v>
      </c>
      <c r="N136" s="94" t="s">
        <v>48</v>
      </c>
      <c r="O136" s="94" t="s">
        <v>291</v>
      </c>
      <c r="P136" s="94" t="s">
        <v>292</v>
      </c>
      <c r="Q136" s="94" t="s">
        <v>293</v>
      </c>
      <c r="R136" s="94" t="s">
        <v>294</v>
      </c>
      <c r="S136" s="94" t="s">
        <v>295</v>
      </c>
      <c r="T136" s="94" t="s">
        <v>296</v>
      </c>
      <c r="U136" s="94" t="s">
        <v>297</v>
      </c>
      <c r="V136" s="94" t="s">
        <v>298</v>
      </c>
      <c r="W136" s="94" t="s">
        <v>299</v>
      </c>
      <c r="X136" s="94" t="s">
        <v>300</v>
      </c>
      <c r="Y136" s="94" t="s">
        <v>1</v>
      </c>
      <c r="Z136" s="94" t="s">
        <v>2</v>
      </c>
      <c r="AA136" s="94" t="s">
        <v>3</v>
      </c>
      <c r="AB136" s="94" t="s">
        <v>301</v>
      </c>
      <c r="AC136" s="94" t="s">
        <v>302</v>
      </c>
      <c r="AD136" s="94" t="s">
        <v>303</v>
      </c>
      <c r="AE136" s="94" t="s">
        <v>304</v>
      </c>
      <c r="AF136" s="94" t="s">
        <v>4</v>
      </c>
      <c r="AG136" s="94" t="s">
        <v>5</v>
      </c>
      <c r="AH136" s="94" t="s">
        <v>6</v>
      </c>
      <c r="AI136" s="94" t="s">
        <v>305</v>
      </c>
      <c r="AJ136" s="94" t="s">
        <v>7</v>
      </c>
      <c r="AK136" s="94" t="s">
        <v>306</v>
      </c>
      <c r="AL136" s="94" t="s">
        <v>8</v>
      </c>
      <c r="AM136" s="94" t="s">
        <v>9</v>
      </c>
      <c r="AN136" s="94" t="s">
        <v>10</v>
      </c>
      <c r="AO136" s="94" t="s">
        <v>11</v>
      </c>
      <c r="AP136" s="94" t="s">
        <v>307</v>
      </c>
      <c r="AQ136" s="94" t="s">
        <v>12</v>
      </c>
      <c r="AR136" s="94" t="s">
        <v>13</v>
      </c>
      <c r="AS136" s="94" t="s">
        <v>14</v>
      </c>
    </row>
    <row r="137" spans="1:45" ht="38.25" x14ac:dyDescent="0.25">
      <c r="I137" s="2" t="s">
        <v>180</v>
      </c>
      <c r="J137" s="2" t="s">
        <v>29</v>
      </c>
      <c r="K137" s="2" t="s">
        <v>181</v>
      </c>
      <c r="L137" s="6"/>
      <c r="M137" s="6"/>
      <c r="N137" s="2" t="s">
        <v>413</v>
      </c>
      <c r="O137" s="2" t="s">
        <v>310</v>
      </c>
      <c r="P137" s="2" t="s">
        <v>311</v>
      </c>
      <c r="Q137" s="2" t="s">
        <v>312</v>
      </c>
      <c r="R137" s="2" t="s">
        <v>313</v>
      </c>
      <c r="S137" s="2" t="s">
        <v>314</v>
      </c>
      <c r="T137" s="2" t="s">
        <v>315</v>
      </c>
      <c r="U137" s="2" t="s">
        <v>316</v>
      </c>
      <c r="V137" s="2" t="s">
        <v>317</v>
      </c>
      <c r="W137" s="2" t="s">
        <v>318</v>
      </c>
      <c r="X137" s="2" t="s">
        <v>300</v>
      </c>
      <c r="Y137" s="2" t="s">
        <v>86</v>
      </c>
      <c r="Z137" s="2" t="s">
        <v>87</v>
      </c>
      <c r="AA137" s="2" t="s">
        <v>319</v>
      </c>
      <c r="AB137" s="2" t="s">
        <v>320</v>
      </c>
      <c r="AC137" s="2" t="s">
        <v>321</v>
      </c>
      <c r="AD137" s="2" t="s">
        <v>322</v>
      </c>
      <c r="AE137" s="2" t="s">
        <v>323</v>
      </c>
      <c r="AF137" s="2" t="s">
        <v>88</v>
      </c>
      <c r="AG137" s="2" t="s">
        <v>89</v>
      </c>
      <c r="AH137" s="2" t="s">
        <v>90</v>
      </c>
      <c r="AI137" s="2" t="s">
        <v>324</v>
      </c>
      <c r="AJ137" s="2" t="s">
        <v>91</v>
      </c>
      <c r="AK137" s="2" t="s">
        <v>325</v>
      </c>
      <c r="AL137" s="2" t="s">
        <v>92</v>
      </c>
      <c r="AM137" s="2" t="s">
        <v>326</v>
      </c>
      <c r="AN137" s="2" t="s">
        <v>93</v>
      </c>
      <c r="AO137" s="2" t="s">
        <v>94</v>
      </c>
      <c r="AP137" s="2" t="s">
        <v>327</v>
      </c>
      <c r="AQ137" s="2" t="s">
        <v>95</v>
      </c>
      <c r="AR137" s="2" t="s">
        <v>328</v>
      </c>
      <c r="AS137" s="2" t="s">
        <v>96</v>
      </c>
    </row>
    <row r="138" spans="1:45" x14ac:dyDescent="0.25">
      <c r="I138" s="107" t="s">
        <v>618</v>
      </c>
    </row>
    <row r="139" spans="1:45" x14ac:dyDescent="0.25">
      <c r="I139" s="101" t="s">
        <v>611</v>
      </c>
      <c r="J139" s="101" t="s">
        <v>612</v>
      </c>
      <c r="K139" s="101"/>
      <c r="L139" s="454" t="s">
        <v>455</v>
      </c>
      <c r="M139" s="101">
        <v>0</v>
      </c>
      <c r="N139" s="454" t="s">
        <v>76</v>
      </c>
      <c r="O139" s="101" t="s">
        <v>565</v>
      </c>
      <c r="P139" s="101" t="s">
        <v>565</v>
      </c>
      <c r="Q139" s="101" t="s">
        <v>565</v>
      </c>
      <c r="R139" s="101" t="s">
        <v>565</v>
      </c>
      <c r="S139" s="101" t="s">
        <v>565</v>
      </c>
      <c r="T139" s="101" t="s">
        <v>565</v>
      </c>
      <c r="U139" s="101" t="s">
        <v>565</v>
      </c>
      <c r="V139" s="101" t="s">
        <v>565</v>
      </c>
      <c r="W139" s="101" t="s">
        <v>565</v>
      </c>
      <c r="X139" s="101" t="s">
        <v>565</v>
      </c>
      <c r="Y139" s="101" t="s">
        <v>565</v>
      </c>
      <c r="Z139" s="101">
        <v>-1</v>
      </c>
      <c r="AA139" s="101" t="s">
        <v>565</v>
      </c>
      <c r="AB139" s="101" t="s">
        <v>565</v>
      </c>
      <c r="AC139" s="101" t="s">
        <v>565</v>
      </c>
      <c r="AD139" s="101" t="s">
        <v>565</v>
      </c>
      <c r="AE139" s="101" t="s">
        <v>565</v>
      </c>
      <c r="AF139" s="101" t="s">
        <v>565</v>
      </c>
      <c r="AG139" s="101" t="s">
        <v>565</v>
      </c>
      <c r="AH139" s="101" t="s">
        <v>565</v>
      </c>
      <c r="AI139" s="101" t="s">
        <v>565</v>
      </c>
      <c r="AJ139" s="101">
        <v>-1</v>
      </c>
      <c r="AK139" s="101" t="s">
        <v>565</v>
      </c>
      <c r="AL139" s="101" t="s">
        <v>565</v>
      </c>
      <c r="AM139" s="101" t="s">
        <v>565</v>
      </c>
      <c r="AN139" s="101" t="s">
        <v>565</v>
      </c>
      <c r="AO139" s="101" t="s">
        <v>565</v>
      </c>
      <c r="AP139" s="101" t="s">
        <v>565</v>
      </c>
      <c r="AQ139" s="101" t="s">
        <v>565</v>
      </c>
      <c r="AR139" s="101">
        <v>-1</v>
      </c>
      <c r="AS139" s="101" t="s">
        <v>565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94B1-4CB4-4F50-AA71-09978D16AC06}">
  <sheetPr>
    <tabColor theme="9" tint="0.59999389629810485"/>
  </sheetPr>
  <dimension ref="A1:BL303"/>
  <sheetViews>
    <sheetView showGridLines="0" zoomScale="85" zoomScaleNormal="85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8.375" defaultRowHeight="15" x14ac:dyDescent="0.25"/>
  <cols>
    <col min="1" max="1" width="13.75" style="390" customWidth="1"/>
    <col min="2" max="2" width="10.25" style="390" bestFit="1" customWidth="1"/>
    <col min="3" max="3" width="16.75" style="390" bestFit="1" customWidth="1"/>
    <col min="4" max="4" width="28.25" style="390" bestFit="1" customWidth="1"/>
    <col min="5" max="5" width="8.75" style="390" bestFit="1" customWidth="1"/>
    <col min="6" max="6" width="21.5" style="390" bestFit="1" customWidth="1"/>
    <col min="7" max="7" width="5" style="390" bestFit="1" customWidth="1"/>
    <col min="8" max="8" width="13.5" style="390" bestFit="1" customWidth="1"/>
    <col min="9" max="9" width="5.125" style="390" customWidth="1"/>
    <col min="10" max="10" width="2.5" style="139" customWidth="1"/>
    <col min="11" max="11" width="16.25" style="139" customWidth="1"/>
    <col min="12" max="12" width="52.875" style="139" bestFit="1" customWidth="1"/>
    <col min="13" max="13" width="13.625" style="139" bestFit="1" customWidth="1"/>
    <col min="14" max="15" width="10.625" style="139" customWidth="1"/>
    <col min="16" max="16" width="12.25" style="139" bestFit="1" customWidth="1"/>
    <col min="17" max="38" width="10.625" style="139" customWidth="1"/>
    <col min="39" max="39" width="10.625" style="149" customWidth="1"/>
    <col min="40" max="41" width="10.625" style="139" customWidth="1"/>
    <col min="42" max="16384" width="8.375" style="139"/>
  </cols>
  <sheetData>
    <row r="1" spans="1:39" ht="23.25" x14ac:dyDescent="0.25">
      <c r="K1" s="58" t="s">
        <v>492</v>
      </c>
    </row>
    <row r="2" spans="1:39" s="98" customFormat="1" x14ac:dyDescent="0.25">
      <c r="A2" s="359" t="s">
        <v>416</v>
      </c>
      <c r="B2" s="351"/>
      <c r="C2" s="351"/>
      <c r="D2" s="351"/>
      <c r="E2" s="351"/>
      <c r="F2" s="351"/>
      <c r="G2" s="351"/>
      <c r="H2" s="351"/>
      <c r="I2" s="351"/>
    </row>
    <row r="3" spans="1:39" x14ac:dyDescent="0.25">
      <c r="B3" s="401"/>
      <c r="K3" s="151" t="s">
        <v>35</v>
      </c>
      <c r="P3" s="152"/>
    </row>
    <row r="4" spans="1:39" ht="38.450000000000003" customHeight="1" thickBot="1" x14ac:dyDescent="0.3">
      <c r="A4" s="503" t="s">
        <v>220</v>
      </c>
      <c r="B4" s="503"/>
      <c r="C4" s="503" t="s">
        <v>100</v>
      </c>
      <c r="D4" s="503"/>
      <c r="E4" s="503"/>
      <c r="F4" s="391" t="s">
        <v>221</v>
      </c>
      <c r="G4" s="391"/>
      <c r="H4" s="353" t="s">
        <v>436</v>
      </c>
      <c r="I4" s="353"/>
      <c r="K4" s="94" t="s">
        <v>36</v>
      </c>
      <c r="L4" s="94" t="s">
        <v>176</v>
      </c>
      <c r="M4" s="94" t="s">
        <v>172</v>
      </c>
      <c r="N4" s="94" t="s">
        <v>173</v>
      </c>
      <c r="O4" s="94" t="s">
        <v>287</v>
      </c>
      <c r="P4" s="94" t="s">
        <v>286</v>
      </c>
      <c r="Q4" s="94" t="s">
        <v>288</v>
      </c>
      <c r="AM4" s="139"/>
    </row>
    <row r="5" spans="1:39" ht="39" thickBot="1" x14ac:dyDescent="0.3">
      <c r="A5" s="392" t="s">
        <v>228</v>
      </c>
      <c r="B5" s="392" t="s">
        <v>229</v>
      </c>
      <c r="C5" s="392" t="s">
        <v>29</v>
      </c>
      <c r="D5" s="392" t="s">
        <v>34</v>
      </c>
      <c r="E5" s="392" t="s">
        <v>183</v>
      </c>
      <c r="F5" s="392" t="s">
        <v>29</v>
      </c>
      <c r="G5" s="392" t="s">
        <v>34</v>
      </c>
      <c r="H5" s="356" t="s">
        <v>29</v>
      </c>
      <c r="I5" s="356" t="s">
        <v>34</v>
      </c>
      <c r="K5" s="2" t="s">
        <v>180</v>
      </c>
      <c r="L5" s="2" t="s">
        <v>29</v>
      </c>
      <c r="M5" s="2" t="s">
        <v>181</v>
      </c>
      <c r="N5" s="2" t="s">
        <v>182</v>
      </c>
      <c r="O5" s="2" t="s">
        <v>279</v>
      </c>
      <c r="P5" s="2" t="s">
        <v>84</v>
      </c>
      <c r="Q5" s="2" t="s">
        <v>284</v>
      </c>
      <c r="AM5" s="139"/>
    </row>
    <row r="6" spans="1:39" x14ac:dyDescent="0.25">
      <c r="A6" s="354" t="s">
        <v>107</v>
      </c>
      <c r="B6" s="354" t="s">
        <v>471</v>
      </c>
      <c r="C6" s="390" t="s">
        <v>21</v>
      </c>
      <c r="D6" s="390" t="s">
        <v>339</v>
      </c>
      <c r="E6" s="393" t="s">
        <v>339</v>
      </c>
      <c r="F6" s="390" t="s">
        <v>232</v>
      </c>
      <c r="G6" s="394" t="s">
        <v>230</v>
      </c>
      <c r="H6" s="354" t="s">
        <v>438</v>
      </c>
      <c r="I6" s="354" t="s">
        <v>439</v>
      </c>
      <c r="J6" s="159"/>
      <c r="K6" s="433" t="s">
        <v>493</v>
      </c>
      <c r="L6" s="141" t="s">
        <v>494</v>
      </c>
      <c r="M6" s="141" t="s">
        <v>339</v>
      </c>
      <c r="N6" s="141" t="s">
        <v>471</v>
      </c>
      <c r="O6" s="160">
        <v>2020</v>
      </c>
      <c r="P6" s="150">
        <v>31.536000000000001</v>
      </c>
      <c r="Q6" s="160">
        <v>15</v>
      </c>
      <c r="AM6" s="139"/>
    </row>
    <row r="7" spans="1:39" x14ac:dyDescent="0.25">
      <c r="A7" s="354" t="s">
        <v>107</v>
      </c>
      <c r="B7" s="354" t="s">
        <v>471</v>
      </c>
      <c r="C7" s="390" t="s">
        <v>21</v>
      </c>
      <c r="D7" s="390" t="s">
        <v>339</v>
      </c>
      <c r="E7" s="393" t="s">
        <v>339</v>
      </c>
      <c r="F7" s="390" t="s">
        <v>233</v>
      </c>
      <c r="G7" s="394" t="s">
        <v>231</v>
      </c>
      <c r="H7" s="354" t="s">
        <v>438</v>
      </c>
      <c r="I7" s="354" t="s">
        <v>439</v>
      </c>
      <c r="J7" s="159"/>
      <c r="K7" s="268" t="s">
        <v>495</v>
      </c>
      <c r="L7" s="141" t="s">
        <v>496</v>
      </c>
      <c r="M7" s="141" t="s">
        <v>339</v>
      </c>
      <c r="N7" s="141" t="s">
        <v>471</v>
      </c>
      <c r="O7" s="160">
        <v>2025</v>
      </c>
      <c r="P7" s="150">
        <v>31.536000000000001</v>
      </c>
      <c r="Q7" s="160">
        <v>15</v>
      </c>
      <c r="AM7" s="139"/>
    </row>
    <row r="8" spans="1:39" x14ac:dyDescent="0.25">
      <c r="A8" s="354" t="s">
        <v>107</v>
      </c>
      <c r="B8" s="354" t="s">
        <v>471</v>
      </c>
      <c r="C8" s="390" t="s">
        <v>21</v>
      </c>
      <c r="D8" s="390" t="s">
        <v>339</v>
      </c>
      <c r="E8" s="393" t="s">
        <v>339</v>
      </c>
      <c r="F8" s="395" t="s">
        <v>234</v>
      </c>
      <c r="G8" s="394" t="s">
        <v>240</v>
      </c>
      <c r="H8" s="354" t="s">
        <v>438</v>
      </c>
      <c r="I8" s="354" t="s">
        <v>439</v>
      </c>
      <c r="J8" s="159"/>
      <c r="K8" s="268" t="s">
        <v>497</v>
      </c>
      <c r="L8" s="141" t="s">
        <v>498</v>
      </c>
      <c r="M8" s="141" t="s">
        <v>339</v>
      </c>
      <c r="N8" s="141" t="s">
        <v>471</v>
      </c>
      <c r="O8" s="160">
        <v>2030</v>
      </c>
      <c r="P8" s="150">
        <v>31.536000000000001</v>
      </c>
      <c r="Q8" s="160">
        <v>15</v>
      </c>
      <c r="AM8" s="139"/>
    </row>
    <row r="9" spans="1:39" x14ac:dyDescent="0.25">
      <c r="A9" s="354" t="s">
        <v>107</v>
      </c>
      <c r="B9" s="354" t="s">
        <v>471</v>
      </c>
      <c r="C9" s="390" t="s">
        <v>21</v>
      </c>
      <c r="D9" s="390" t="s">
        <v>339</v>
      </c>
      <c r="E9" s="393" t="s">
        <v>339</v>
      </c>
      <c r="F9" s="390" t="s">
        <v>235</v>
      </c>
      <c r="G9" s="394" t="s">
        <v>417</v>
      </c>
      <c r="H9" s="354" t="s">
        <v>438</v>
      </c>
      <c r="I9" s="354" t="s">
        <v>439</v>
      </c>
      <c r="J9" s="159"/>
      <c r="K9" s="268" t="s">
        <v>499</v>
      </c>
      <c r="L9" s="141" t="s">
        <v>500</v>
      </c>
      <c r="M9" s="141" t="s">
        <v>339</v>
      </c>
      <c r="N9" s="141" t="s">
        <v>471</v>
      </c>
      <c r="O9" s="160">
        <v>2020</v>
      </c>
      <c r="P9" s="150">
        <v>31.536000000000001</v>
      </c>
      <c r="Q9" s="160">
        <v>15</v>
      </c>
      <c r="AM9" s="139"/>
    </row>
    <row r="10" spans="1:39" x14ac:dyDescent="0.25">
      <c r="A10" s="354" t="s">
        <v>107</v>
      </c>
      <c r="B10" s="354" t="s">
        <v>471</v>
      </c>
      <c r="C10" s="390" t="s">
        <v>21</v>
      </c>
      <c r="D10" s="390" t="s">
        <v>339</v>
      </c>
      <c r="E10" s="393" t="s">
        <v>339</v>
      </c>
      <c r="F10" s="390" t="s">
        <v>236</v>
      </c>
      <c r="G10" s="394" t="s">
        <v>418</v>
      </c>
      <c r="H10" s="354" t="s">
        <v>438</v>
      </c>
      <c r="I10" s="354" t="s">
        <v>439</v>
      </c>
      <c r="J10" s="159"/>
      <c r="K10" s="268" t="s">
        <v>501</v>
      </c>
      <c r="L10" s="141" t="s">
        <v>502</v>
      </c>
      <c r="M10" s="141" t="s">
        <v>339</v>
      </c>
      <c r="N10" s="141" t="s">
        <v>471</v>
      </c>
      <c r="O10" s="160">
        <v>2025</v>
      </c>
      <c r="P10" s="150">
        <v>31.536000000000001</v>
      </c>
      <c r="Q10" s="160">
        <v>15</v>
      </c>
      <c r="AM10" s="139"/>
    </row>
    <row r="11" spans="1:39" x14ac:dyDescent="0.25">
      <c r="A11" s="354" t="s">
        <v>107</v>
      </c>
      <c r="B11" s="354" t="s">
        <v>471</v>
      </c>
      <c r="C11" s="390" t="s">
        <v>21</v>
      </c>
      <c r="D11" s="390" t="s">
        <v>339</v>
      </c>
      <c r="E11" s="393" t="s">
        <v>339</v>
      </c>
      <c r="F11" s="390" t="s">
        <v>254</v>
      </c>
      <c r="G11" s="394" t="s">
        <v>419</v>
      </c>
      <c r="H11" s="354" t="s">
        <v>438</v>
      </c>
      <c r="I11" s="354" t="s">
        <v>439</v>
      </c>
      <c r="J11" s="159"/>
      <c r="K11" s="268" t="s">
        <v>503</v>
      </c>
      <c r="L11" s="141" t="s">
        <v>504</v>
      </c>
      <c r="M11" s="141" t="s">
        <v>339</v>
      </c>
      <c r="N11" s="141" t="s">
        <v>471</v>
      </c>
      <c r="O11" s="160">
        <v>2030</v>
      </c>
      <c r="P11" s="150">
        <v>31.536000000000001</v>
      </c>
      <c r="Q11" s="160">
        <v>15</v>
      </c>
      <c r="AM11" s="139"/>
    </row>
    <row r="12" spans="1:39" x14ac:dyDescent="0.25">
      <c r="A12" s="354" t="s">
        <v>107</v>
      </c>
      <c r="B12" s="354" t="s">
        <v>471</v>
      </c>
      <c r="C12" s="390" t="s">
        <v>480</v>
      </c>
      <c r="D12" s="390" t="s">
        <v>505</v>
      </c>
      <c r="E12" s="393" t="s">
        <v>382</v>
      </c>
      <c r="F12" s="390" t="s">
        <v>253</v>
      </c>
      <c r="G12" s="394" t="s">
        <v>230</v>
      </c>
      <c r="H12" s="354" t="s">
        <v>432</v>
      </c>
      <c r="I12" s="354" t="s">
        <v>437</v>
      </c>
      <c r="J12" s="159"/>
      <c r="K12" s="268" t="s">
        <v>506</v>
      </c>
      <c r="L12" s="141" t="s">
        <v>507</v>
      </c>
      <c r="M12" s="141" t="s">
        <v>505</v>
      </c>
      <c r="N12" s="141" t="s">
        <v>471</v>
      </c>
      <c r="O12" s="160">
        <v>2020</v>
      </c>
      <c r="P12" s="150">
        <v>31.536000000000001</v>
      </c>
      <c r="Q12" s="160">
        <v>15</v>
      </c>
      <c r="AM12" s="139"/>
    </row>
    <row r="13" spans="1:39" x14ac:dyDescent="0.25">
      <c r="A13" s="354" t="s">
        <v>107</v>
      </c>
      <c r="B13" s="354" t="s">
        <v>471</v>
      </c>
      <c r="C13" s="390" t="s">
        <v>480</v>
      </c>
      <c r="D13" s="390" t="s">
        <v>505</v>
      </c>
      <c r="E13" s="393" t="s">
        <v>382</v>
      </c>
      <c r="F13" s="390" t="s">
        <v>256</v>
      </c>
      <c r="G13" s="394" t="s">
        <v>231</v>
      </c>
      <c r="H13" s="354" t="s">
        <v>432</v>
      </c>
      <c r="I13" s="354" t="s">
        <v>437</v>
      </c>
      <c r="J13" s="159"/>
      <c r="K13" s="268" t="s">
        <v>508</v>
      </c>
      <c r="L13" s="141" t="s">
        <v>509</v>
      </c>
      <c r="M13" s="141" t="s">
        <v>505</v>
      </c>
      <c r="N13" s="141" t="s">
        <v>471</v>
      </c>
      <c r="O13" s="160">
        <v>2020</v>
      </c>
      <c r="P13" s="150">
        <v>31.536000000000001</v>
      </c>
      <c r="Q13" s="160">
        <v>15</v>
      </c>
      <c r="AM13" s="139"/>
    </row>
    <row r="14" spans="1:39" x14ac:dyDescent="0.25">
      <c r="A14" s="354" t="s">
        <v>107</v>
      </c>
      <c r="B14" s="354" t="s">
        <v>471</v>
      </c>
      <c r="C14" s="390" t="s">
        <v>21</v>
      </c>
      <c r="D14" s="390" t="s">
        <v>339</v>
      </c>
      <c r="E14" s="393" t="s">
        <v>339</v>
      </c>
      <c r="F14" s="395" t="s">
        <v>237</v>
      </c>
      <c r="G14" s="396" t="s">
        <v>230</v>
      </c>
      <c r="H14" s="354" t="s">
        <v>440</v>
      </c>
      <c r="I14" s="354" t="s">
        <v>441</v>
      </c>
      <c r="J14" s="159"/>
      <c r="K14" s="268" t="s">
        <v>510</v>
      </c>
      <c r="L14" s="141" t="s">
        <v>511</v>
      </c>
      <c r="M14" s="141" t="s">
        <v>339</v>
      </c>
      <c r="N14" s="141" t="s">
        <v>471</v>
      </c>
      <c r="O14" s="160">
        <v>2020</v>
      </c>
      <c r="P14" s="150">
        <v>31.536000000000001</v>
      </c>
      <c r="Q14" s="160">
        <v>15</v>
      </c>
      <c r="AM14" s="139"/>
    </row>
    <row r="15" spans="1:39" s="149" customFormat="1" x14ac:dyDescent="0.25">
      <c r="A15" s="354" t="s">
        <v>107</v>
      </c>
      <c r="B15" s="354" t="s">
        <v>471</v>
      </c>
      <c r="C15" s="390" t="s">
        <v>21</v>
      </c>
      <c r="D15" s="390" t="s">
        <v>339</v>
      </c>
      <c r="E15" s="393" t="s">
        <v>339</v>
      </c>
      <c r="F15" s="390" t="s">
        <v>238</v>
      </c>
      <c r="G15" s="396" t="s">
        <v>231</v>
      </c>
      <c r="H15" s="354" t="s">
        <v>440</v>
      </c>
      <c r="I15" s="354" t="s">
        <v>441</v>
      </c>
      <c r="J15" s="159"/>
      <c r="K15" s="268" t="s">
        <v>512</v>
      </c>
      <c r="L15" s="141" t="s">
        <v>513</v>
      </c>
      <c r="M15" s="141" t="s">
        <v>339</v>
      </c>
      <c r="N15" s="141" t="s">
        <v>471</v>
      </c>
      <c r="O15" s="160">
        <v>2025</v>
      </c>
      <c r="P15" s="150">
        <v>31.536000000000001</v>
      </c>
      <c r="Q15" s="160">
        <v>15</v>
      </c>
      <c r="R15" s="139"/>
      <c r="S15" s="139"/>
      <c r="T15" s="139"/>
      <c r="U15" s="139"/>
      <c r="V15" s="139"/>
      <c r="W15" s="139"/>
      <c r="X15" s="139"/>
    </row>
    <row r="16" spans="1:39" s="149" customFormat="1" x14ac:dyDescent="0.25">
      <c r="A16" s="354" t="s">
        <v>107</v>
      </c>
      <c r="B16" s="354" t="s">
        <v>471</v>
      </c>
      <c r="C16" s="390" t="s">
        <v>21</v>
      </c>
      <c r="D16" s="390" t="s">
        <v>339</v>
      </c>
      <c r="E16" s="393" t="s">
        <v>339</v>
      </c>
      <c r="F16" s="395" t="s">
        <v>239</v>
      </c>
      <c r="G16" s="396" t="s">
        <v>240</v>
      </c>
      <c r="H16" s="354" t="s">
        <v>440</v>
      </c>
      <c r="I16" s="354" t="s">
        <v>441</v>
      </c>
      <c r="J16" s="159"/>
      <c r="K16" s="268" t="s">
        <v>514</v>
      </c>
      <c r="L16" s="141" t="s">
        <v>515</v>
      </c>
      <c r="M16" s="141" t="s">
        <v>339</v>
      </c>
      <c r="N16" s="141" t="s">
        <v>471</v>
      </c>
      <c r="O16" s="160">
        <v>2030</v>
      </c>
      <c r="P16" s="150">
        <v>31.536000000000001</v>
      </c>
      <c r="Q16" s="160">
        <v>15</v>
      </c>
      <c r="R16" s="139"/>
      <c r="S16" s="139"/>
      <c r="T16" s="139"/>
      <c r="U16" s="139"/>
      <c r="V16" s="139"/>
      <c r="W16" s="139"/>
      <c r="X16" s="139"/>
    </row>
    <row r="17" spans="1:24" s="149" customFormat="1" x14ac:dyDescent="0.25">
      <c r="A17" s="354" t="s">
        <v>107</v>
      </c>
      <c r="B17" s="354" t="s">
        <v>471</v>
      </c>
      <c r="C17" s="390" t="s">
        <v>22</v>
      </c>
      <c r="D17" s="390" t="s">
        <v>379</v>
      </c>
      <c r="E17" s="393" t="s">
        <v>379</v>
      </c>
      <c r="F17" s="395" t="s">
        <v>241</v>
      </c>
      <c r="G17" s="396" t="s">
        <v>230</v>
      </c>
      <c r="H17" s="354" t="s">
        <v>435</v>
      </c>
      <c r="I17" s="354" t="s">
        <v>444</v>
      </c>
      <c r="J17" s="159"/>
      <c r="K17" s="268" t="s">
        <v>516</v>
      </c>
      <c r="L17" s="141" t="s">
        <v>517</v>
      </c>
      <c r="M17" s="141" t="s">
        <v>379</v>
      </c>
      <c r="N17" s="141" t="s">
        <v>471</v>
      </c>
      <c r="O17" s="160">
        <v>2020</v>
      </c>
      <c r="P17" s="150">
        <v>31.536000000000001</v>
      </c>
      <c r="Q17" s="160">
        <v>20</v>
      </c>
      <c r="R17" s="139"/>
      <c r="S17" s="139"/>
      <c r="T17" s="139"/>
      <c r="U17" s="139"/>
      <c r="V17" s="139"/>
      <c r="W17" s="139"/>
      <c r="X17" s="139"/>
    </row>
    <row r="18" spans="1:24" s="149" customFormat="1" x14ac:dyDescent="0.25">
      <c r="A18" s="354" t="s">
        <v>107</v>
      </c>
      <c r="B18" s="354" t="s">
        <v>471</v>
      </c>
      <c r="C18" s="390" t="s">
        <v>22</v>
      </c>
      <c r="D18" s="390" t="s">
        <v>379</v>
      </c>
      <c r="E18" s="393" t="s">
        <v>379</v>
      </c>
      <c r="F18" s="395" t="s">
        <v>242</v>
      </c>
      <c r="G18" s="396" t="s">
        <v>231</v>
      </c>
      <c r="H18" s="354" t="s">
        <v>435</v>
      </c>
      <c r="I18" s="354" t="s">
        <v>444</v>
      </c>
      <c r="J18" s="159"/>
      <c r="K18" s="268" t="s">
        <v>518</v>
      </c>
      <c r="L18" s="141" t="s">
        <v>519</v>
      </c>
      <c r="M18" s="141" t="s">
        <v>379</v>
      </c>
      <c r="N18" s="141" t="s">
        <v>471</v>
      </c>
      <c r="O18" s="160">
        <v>2025</v>
      </c>
      <c r="P18" s="150">
        <v>31.536000000000001</v>
      </c>
      <c r="Q18" s="160">
        <v>20</v>
      </c>
      <c r="R18" s="139"/>
      <c r="S18" s="139"/>
      <c r="T18" s="139"/>
      <c r="U18" s="139"/>
      <c r="V18" s="139"/>
      <c r="W18" s="139"/>
      <c r="X18" s="139"/>
    </row>
    <row r="19" spans="1:24" s="149" customFormat="1" x14ac:dyDescent="0.25">
      <c r="A19" s="354" t="s">
        <v>108</v>
      </c>
      <c r="B19" s="354" t="s">
        <v>472</v>
      </c>
      <c r="C19" s="390" t="s">
        <v>21</v>
      </c>
      <c r="D19" s="390" t="s">
        <v>339</v>
      </c>
      <c r="E19" s="393" t="s">
        <v>339</v>
      </c>
      <c r="F19" s="395" t="s">
        <v>243</v>
      </c>
      <c r="G19" s="396" t="s">
        <v>230</v>
      </c>
      <c r="H19" s="396"/>
      <c r="I19" s="396"/>
      <c r="J19" s="159"/>
      <c r="K19" s="272" t="s">
        <v>520</v>
      </c>
      <c r="L19" s="145" t="s">
        <v>521</v>
      </c>
      <c r="M19" s="145" t="s">
        <v>339</v>
      </c>
      <c r="N19" s="145" t="s">
        <v>472</v>
      </c>
      <c r="O19" s="180">
        <v>2020</v>
      </c>
      <c r="P19" s="167">
        <v>31.536000000000001</v>
      </c>
      <c r="Q19" s="180">
        <v>14</v>
      </c>
      <c r="R19" s="139"/>
      <c r="S19" s="139"/>
      <c r="T19" s="139"/>
      <c r="U19" s="139"/>
      <c r="V19" s="139"/>
      <c r="W19" s="139"/>
      <c r="X19" s="139"/>
    </row>
    <row r="20" spans="1:24" s="149" customFormat="1" x14ac:dyDescent="0.25">
      <c r="A20" s="354" t="s">
        <v>108</v>
      </c>
      <c r="B20" s="354" t="s">
        <v>472</v>
      </c>
      <c r="C20" s="390" t="s">
        <v>21</v>
      </c>
      <c r="D20" s="390" t="s">
        <v>339</v>
      </c>
      <c r="E20" s="393" t="s">
        <v>339</v>
      </c>
      <c r="F20" s="397" t="s">
        <v>244</v>
      </c>
      <c r="G20" s="396" t="s">
        <v>231</v>
      </c>
      <c r="H20" s="396"/>
      <c r="I20" s="396"/>
      <c r="J20" s="159"/>
      <c r="K20" s="268" t="s">
        <v>522</v>
      </c>
      <c r="L20" s="141" t="s">
        <v>523</v>
      </c>
      <c r="M20" s="141" t="s">
        <v>339</v>
      </c>
      <c r="N20" s="141" t="s">
        <v>472</v>
      </c>
      <c r="O20" s="160">
        <v>2025</v>
      </c>
      <c r="P20" s="150">
        <v>31.536000000000001</v>
      </c>
      <c r="Q20" s="160">
        <v>14</v>
      </c>
      <c r="R20" s="139"/>
      <c r="S20" s="139"/>
      <c r="T20" s="139"/>
      <c r="U20" s="139"/>
      <c r="V20" s="139"/>
      <c r="W20" s="139"/>
      <c r="X20" s="139"/>
    </row>
    <row r="21" spans="1:24" s="149" customFormat="1" x14ac:dyDescent="0.25">
      <c r="A21" s="354" t="s">
        <v>108</v>
      </c>
      <c r="B21" s="354" t="s">
        <v>472</v>
      </c>
      <c r="C21" s="390" t="s">
        <v>21</v>
      </c>
      <c r="D21" s="390" t="s">
        <v>339</v>
      </c>
      <c r="E21" s="393" t="s">
        <v>339</v>
      </c>
      <c r="F21" s="397" t="s">
        <v>245</v>
      </c>
      <c r="G21" s="396" t="s">
        <v>240</v>
      </c>
      <c r="H21" s="396"/>
      <c r="I21" s="396"/>
      <c r="J21" s="159"/>
      <c r="K21" s="268" t="s">
        <v>524</v>
      </c>
      <c r="L21" s="141" t="s">
        <v>525</v>
      </c>
      <c r="M21" s="141" t="s">
        <v>339</v>
      </c>
      <c r="N21" s="141" t="s">
        <v>472</v>
      </c>
      <c r="O21" s="160">
        <v>2030</v>
      </c>
      <c r="P21" s="150">
        <v>31.536000000000001</v>
      </c>
      <c r="Q21" s="160">
        <v>14</v>
      </c>
      <c r="R21" s="139"/>
      <c r="S21" s="139"/>
      <c r="T21" s="139"/>
      <c r="U21" s="139"/>
      <c r="V21" s="139"/>
      <c r="W21" s="139"/>
      <c r="X21" s="139"/>
    </row>
    <row r="22" spans="1:24" s="149" customFormat="1" x14ac:dyDescent="0.25">
      <c r="A22" s="354" t="s">
        <v>108</v>
      </c>
      <c r="B22" s="354" t="s">
        <v>472</v>
      </c>
      <c r="C22" s="390" t="s">
        <v>480</v>
      </c>
      <c r="D22" s="390" t="s">
        <v>505</v>
      </c>
      <c r="E22" s="393" t="s">
        <v>382</v>
      </c>
      <c r="F22" s="397" t="s">
        <v>243</v>
      </c>
      <c r="G22" s="396" t="s">
        <v>230</v>
      </c>
      <c r="H22" s="396"/>
      <c r="I22" s="396"/>
      <c r="J22" s="159"/>
      <c r="K22" s="268" t="s">
        <v>526</v>
      </c>
      <c r="L22" s="141" t="s">
        <v>527</v>
      </c>
      <c r="M22" s="141" t="s">
        <v>505</v>
      </c>
      <c r="N22" s="141" t="s">
        <v>472</v>
      </c>
      <c r="O22" s="160">
        <v>2020</v>
      </c>
      <c r="P22" s="150">
        <v>31.536000000000001</v>
      </c>
      <c r="Q22" s="160">
        <v>7</v>
      </c>
      <c r="R22" s="139"/>
      <c r="S22" s="139"/>
      <c r="T22" s="139"/>
      <c r="U22" s="139"/>
      <c r="V22" s="139"/>
      <c r="W22" s="139"/>
      <c r="X22" s="139"/>
    </row>
    <row r="23" spans="1:24" s="149" customFormat="1" x14ac:dyDescent="0.25">
      <c r="A23" s="354" t="s">
        <v>108</v>
      </c>
      <c r="B23" s="354" t="s">
        <v>472</v>
      </c>
      <c r="C23" s="390" t="s">
        <v>480</v>
      </c>
      <c r="D23" s="390" t="s">
        <v>505</v>
      </c>
      <c r="E23" s="393" t="s">
        <v>382</v>
      </c>
      <c r="F23" s="390" t="s">
        <v>244</v>
      </c>
      <c r="G23" s="396" t="s">
        <v>231</v>
      </c>
      <c r="H23" s="396"/>
      <c r="I23" s="396"/>
      <c r="J23" s="159"/>
      <c r="K23" s="268" t="s">
        <v>528</v>
      </c>
      <c r="L23" s="141" t="s">
        <v>529</v>
      </c>
      <c r="M23" s="141" t="s">
        <v>505</v>
      </c>
      <c r="N23" s="141" t="s">
        <v>472</v>
      </c>
      <c r="O23" s="160">
        <v>2025</v>
      </c>
      <c r="P23" s="150">
        <v>31.536000000000001</v>
      </c>
      <c r="Q23" s="160">
        <v>7</v>
      </c>
      <c r="R23" s="139"/>
      <c r="S23" s="139"/>
      <c r="T23" s="139"/>
      <c r="U23" s="139"/>
      <c r="V23" s="139"/>
      <c r="W23" s="139"/>
      <c r="X23" s="139"/>
    </row>
    <row r="24" spans="1:24" s="149" customFormat="1" x14ac:dyDescent="0.25">
      <c r="A24" s="354" t="s">
        <v>108</v>
      </c>
      <c r="B24" s="354" t="s">
        <v>472</v>
      </c>
      <c r="C24" s="390" t="s">
        <v>480</v>
      </c>
      <c r="D24" s="390" t="s">
        <v>505</v>
      </c>
      <c r="E24" s="393" t="s">
        <v>382</v>
      </c>
      <c r="F24" s="390" t="s">
        <v>245</v>
      </c>
      <c r="G24" s="396" t="s">
        <v>240</v>
      </c>
      <c r="H24" s="396"/>
      <c r="I24" s="396"/>
      <c r="J24" s="159"/>
      <c r="K24" s="268" t="s">
        <v>530</v>
      </c>
      <c r="L24" s="141" t="s">
        <v>531</v>
      </c>
      <c r="M24" s="141" t="s">
        <v>505</v>
      </c>
      <c r="N24" s="141" t="s">
        <v>472</v>
      </c>
      <c r="O24" s="160">
        <v>2030</v>
      </c>
      <c r="P24" s="150">
        <v>31.536000000000001</v>
      </c>
      <c r="Q24" s="160">
        <v>7</v>
      </c>
      <c r="R24" s="139"/>
      <c r="S24" s="139"/>
      <c r="T24" s="139"/>
      <c r="U24" s="139"/>
      <c r="V24" s="139"/>
      <c r="W24" s="139"/>
      <c r="X24" s="139"/>
    </row>
    <row r="25" spans="1:24" s="149" customFormat="1" x14ac:dyDescent="0.25">
      <c r="A25" s="354" t="s">
        <v>108</v>
      </c>
      <c r="B25" s="354" t="s">
        <v>472</v>
      </c>
      <c r="C25" s="390" t="s">
        <v>22</v>
      </c>
      <c r="D25" s="390" t="s">
        <v>379</v>
      </c>
      <c r="E25" s="393" t="s">
        <v>379</v>
      </c>
      <c r="F25" s="390" t="s">
        <v>243</v>
      </c>
      <c r="G25" s="396" t="s">
        <v>230</v>
      </c>
      <c r="H25" s="396"/>
      <c r="I25" s="396"/>
      <c r="J25" s="159"/>
      <c r="K25" s="268" t="s">
        <v>532</v>
      </c>
      <c r="L25" s="141" t="s">
        <v>533</v>
      </c>
      <c r="M25" s="141" t="s">
        <v>379</v>
      </c>
      <c r="N25" s="141" t="s">
        <v>472</v>
      </c>
      <c r="O25" s="160">
        <v>2020</v>
      </c>
      <c r="P25" s="150">
        <v>31.536000000000001</v>
      </c>
      <c r="Q25" s="160">
        <v>7</v>
      </c>
      <c r="R25" s="139"/>
      <c r="S25" s="139"/>
      <c r="T25" s="139"/>
      <c r="U25" s="139"/>
      <c r="V25" s="139"/>
      <c r="W25" s="139"/>
      <c r="X25" s="139"/>
    </row>
    <row r="26" spans="1:24" s="149" customFormat="1" x14ac:dyDescent="0.25">
      <c r="A26" s="354" t="s">
        <v>108</v>
      </c>
      <c r="B26" s="354" t="s">
        <v>472</v>
      </c>
      <c r="C26" s="390" t="s">
        <v>22</v>
      </c>
      <c r="D26" s="390" t="s">
        <v>379</v>
      </c>
      <c r="E26" s="393" t="s">
        <v>379</v>
      </c>
      <c r="F26" s="390" t="s">
        <v>244</v>
      </c>
      <c r="G26" s="396" t="s">
        <v>231</v>
      </c>
      <c r="H26" s="396"/>
      <c r="I26" s="396"/>
      <c r="J26" s="159"/>
      <c r="K26" s="268" t="s">
        <v>534</v>
      </c>
      <c r="L26" s="141" t="s">
        <v>535</v>
      </c>
      <c r="M26" s="141" t="s">
        <v>379</v>
      </c>
      <c r="N26" s="141" t="s">
        <v>472</v>
      </c>
      <c r="O26" s="160">
        <v>2025</v>
      </c>
      <c r="P26" s="150">
        <v>31.536000000000001</v>
      </c>
      <c r="Q26" s="160">
        <v>7</v>
      </c>
      <c r="R26" s="139"/>
      <c r="S26" s="139"/>
      <c r="T26" s="139"/>
      <c r="U26" s="139"/>
      <c r="V26" s="139"/>
      <c r="W26" s="139"/>
      <c r="X26" s="139"/>
    </row>
    <row r="27" spans="1:24" s="149" customFormat="1" x14ac:dyDescent="0.25">
      <c r="A27" s="354" t="s">
        <v>108</v>
      </c>
      <c r="B27" s="354" t="s">
        <v>472</v>
      </c>
      <c r="C27" s="390" t="s">
        <v>22</v>
      </c>
      <c r="D27" s="390" t="s">
        <v>379</v>
      </c>
      <c r="E27" s="393" t="s">
        <v>379</v>
      </c>
      <c r="F27" s="390" t="s">
        <v>245</v>
      </c>
      <c r="G27" s="396" t="s">
        <v>240</v>
      </c>
      <c r="H27" s="396"/>
      <c r="I27" s="396"/>
      <c r="J27" s="159"/>
      <c r="K27" s="268" t="s">
        <v>536</v>
      </c>
      <c r="L27" s="141" t="s">
        <v>537</v>
      </c>
      <c r="M27" s="141" t="s">
        <v>379</v>
      </c>
      <c r="N27" s="141" t="s">
        <v>472</v>
      </c>
      <c r="O27" s="160">
        <v>2030</v>
      </c>
      <c r="P27" s="150">
        <v>31.536000000000001</v>
      </c>
      <c r="Q27" s="160">
        <v>7</v>
      </c>
      <c r="R27" s="139"/>
      <c r="S27" s="139"/>
      <c r="T27" s="139"/>
      <c r="U27" s="139"/>
      <c r="V27" s="139"/>
      <c r="W27" s="139"/>
      <c r="X27" s="139"/>
    </row>
    <row r="28" spans="1:24" s="149" customFormat="1" x14ac:dyDescent="0.25">
      <c r="A28" s="354" t="s">
        <v>349</v>
      </c>
      <c r="B28" s="354" t="s">
        <v>477</v>
      </c>
      <c r="C28" s="390" t="s">
        <v>21</v>
      </c>
      <c r="D28" s="390" t="s">
        <v>339</v>
      </c>
      <c r="E28" s="393" t="s">
        <v>339</v>
      </c>
      <c r="F28" s="397" t="s">
        <v>340</v>
      </c>
      <c r="G28" s="396" t="s">
        <v>230</v>
      </c>
      <c r="H28" s="396"/>
      <c r="I28" s="396"/>
      <c r="J28" s="159"/>
      <c r="K28" s="272" t="s">
        <v>538</v>
      </c>
      <c r="L28" s="145" t="s">
        <v>539</v>
      </c>
      <c r="M28" s="145" t="s">
        <v>339</v>
      </c>
      <c r="N28" s="145" t="s">
        <v>477</v>
      </c>
      <c r="O28" s="180">
        <v>2020</v>
      </c>
      <c r="P28" s="167">
        <v>31.536000000000001</v>
      </c>
      <c r="Q28" s="180">
        <v>5.7077625570776256</v>
      </c>
      <c r="R28" s="139"/>
      <c r="S28" s="139"/>
      <c r="T28" s="139"/>
      <c r="U28" s="139"/>
      <c r="V28" s="139"/>
      <c r="W28" s="139"/>
      <c r="X28" s="139"/>
    </row>
    <row r="29" spans="1:24" s="149" customFormat="1" x14ac:dyDescent="0.25">
      <c r="A29" s="354" t="s">
        <v>349</v>
      </c>
      <c r="B29" s="354" t="s">
        <v>477</v>
      </c>
      <c r="C29" s="390" t="s">
        <v>21</v>
      </c>
      <c r="D29" s="390" t="s">
        <v>339</v>
      </c>
      <c r="E29" s="393" t="s">
        <v>339</v>
      </c>
      <c r="F29" s="395" t="s">
        <v>341</v>
      </c>
      <c r="G29" s="396" t="s">
        <v>231</v>
      </c>
      <c r="H29" s="396"/>
      <c r="I29" s="396"/>
      <c r="J29" s="159"/>
      <c r="K29" s="268" t="s">
        <v>540</v>
      </c>
      <c r="L29" s="141" t="s">
        <v>541</v>
      </c>
      <c r="M29" s="141" t="s">
        <v>339</v>
      </c>
      <c r="N29" s="141" t="s">
        <v>477</v>
      </c>
      <c r="O29" s="160">
        <v>2025</v>
      </c>
      <c r="P29" s="150">
        <v>31.536000000000001</v>
      </c>
      <c r="Q29" s="160">
        <v>5.7077625570776256</v>
      </c>
      <c r="R29" s="139"/>
      <c r="S29" s="139"/>
      <c r="T29" s="139"/>
      <c r="U29" s="139"/>
      <c r="V29" s="139"/>
      <c r="W29" s="139"/>
      <c r="X29" s="139"/>
    </row>
    <row r="30" spans="1:24" s="149" customFormat="1" x14ac:dyDescent="0.25">
      <c r="A30" s="354" t="s">
        <v>349</v>
      </c>
      <c r="B30" s="354" t="s">
        <v>477</v>
      </c>
      <c r="C30" s="390" t="s">
        <v>21</v>
      </c>
      <c r="D30" s="390" t="s">
        <v>339</v>
      </c>
      <c r="E30" s="393" t="s">
        <v>339</v>
      </c>
      <c r="F30" s="395" t="s">
        <v>342</v>
      </c>
      <c r="G30" s="396" t="s">
        <v>240</v>
      </c>
      <c r="H30" s="396"/>
      <c r="I30" s="396"/>
      <c r="J30" s="159"/>
      <c r="K30" s="268" t="s">
        <v>542</v>
      </c>
      <c r="L30" s="141" t="s">
        <v>543</v>
      </c>
      <c r="M30" s="141" t="s">
        <v>339</v>
      </c>
      <c r="N30" s="141" t="s">
        <v>477</v>
      </c>
      <c r="O30" s="160">
        <v>2030</v>
      </c>
      <c r="P30" s="150">
        <v>31.536000000000001</v>
      </c>
      <c r="Q30" s="160">
        <v>5.7077625570776256</v>
      </c>
      <c r="R30" s="139"/>
      <c r="S30" s="139"/>
      <c r="T30" s="139"/>
      <c r="U30" s="139"/>
      <c r="V30" s="139"/>
      <c r="W30" s="139"/>
      <c r="X30" s="139"/>
    </row>
    <row r="31" spans="1:24" s="149" customFormat="1" x14ac:dyDescent="0.25">
      <c r="A31" s="354" t="s">
        <v>98</v>
      </c>
      <c r="B31" s="354" t="s">
        <v>474</v>
      </c>
      <c r="C31" s="390" t="s">
        <v>21</v>
      </c>
      <c r="D31" s="390" t="s">
        <v>339</v>
      </c>
      <c r="E31" s="393" t="s">
        <v>339</v>
      </c>
      <c r="F31" s="397" t="s">
        <v>343</v>
      </c>
      <c r="G31" s="396" t="s">
        <v>230</v>
      </c>
      <c r="H31" s="396"/>
      <c r="I31" s="396"/>
      <c r="J31" s="159"/>
      <c r="K31" s="272" t="s">
        <v>544</v>
      </c>
      <c r="L31" s="145" t="s">
        <v>545</v>
      </c>
      <c r="M31" s="145" t="s">
        <v>339</v>
      </c>
      <c r="N31" s="145" t="s">
        <v>474</v>
      </c>
      <c r="O31" s="180">
        <v>2020</v>
      </c>
      <c r="P31" s="167">
        <v>31.536000000000001</v>
      </c>
      <c r="Q31" s="180">
        <v>5.7077625570776256</v>
      </c>
      <c r="R31" s="139"/>
      <c r="S31" s="139"/>
      <c r="T31" s="139"/>
      <c r="U31" s="139"/>
      <c r="V31" s="139"/>
      <c r="W31" s="139"/>
      <c r="X31" s="139"/>
    </row>
    <row r="32" spans="1:24" s="149" customFormat="1" x14ac:dyDescent="0.25">
      <c r="A32" s="354" t="s">
        <v>98</v>
      </c>
      <c r="B32" s="354" t="s">
        <v>474</v>
      </c>
      <c r="C32" s="390" t="s">
        <v>21</v>
      </c>
      <c r="D32" s="390" t="s">
        <v>339</v>
      </c>
      <c r="E32" s="393" t="s">
        <v>339</v>
      </c>
      <c r="F32" s="390" t="s">
        <v>344</v>
      </c>
      <c r="G32" s="396" t="s">
        <v>231</v>
      </c>
      <c r="H32" s="396"/>
      <c r="I32" s="396"/>
      <c r="J32" s="159"/>
      <c r="K32" s="268" t="s">
        <v>546</v>
      </c>
      <c r="L32" s="141" t="s">
        <v>547</v>
      </c>
      <c r="M32" s="141" t="s">
        <v>339</v>
      </c>
      <c r="N32" s="141" t="s">
        <v>474</v>
      </c>
      <c r="O32" s="160">
        <v>2025</v>
      </c>
      <c r="P32" s="150">
        <v>31.536000000000001</v>
      </c>
      <c r="Q32" s="160">
        <v>5.7077625570776256</v>
      </c>
    </row>
    <row r="33" spans="1:51" s="149" customFormat="1" x14ac:dyDescent="0.25">
      <c r="A33" s="354" t="s">
        <v>98</v>
      </c>
      <c r="B33" s="354" t="s">
        <v>474</v>
      </c>
      <c r="C33" s="390" t="s">
        <v>21</v>
      </c>
      <c r="D33" s="390" t="s">
        <v>339</v>
      </c>
      <c r="E33" s="393" t="s">
        <v>339</v>
      </c>
      <c r="F33" s="390" t="s">
        <v>345</v>
      </c>
      <c r="G33" s="396" t="s">
        <v>240</v>
      </c>
      <c r="H33" s="396"/>
      <c r="I33" s="396"/>
      <c r="J33" s="159"/>
      <c r="K33" s="268" t="s">
        <v>548</v>
      </c>
      <c r="L33" s="141" t="s">
        <v>549</v>
      </c>
      <c r="M33" s="141" t="s">
        <v>339</v>
      </c>
      <c r="N33" s="141" t="s">
        <v>474</v>
      </c>
      <c r="O33" s="160">
        <v>2030</v>
      </c>
      <c r="P33" s="150">
        <v>31.536000000000001</v>
      </c>
      <c r="Q33" s="160">
        <v>5.7077625570776256</v>
      </c>
    </row>
    <row r="34" spans="1:51" s="149" customFormat="1" x14ac:dyDescent="0.25">
      <c r="A34" s="354" t="s">
        <v>129</v>
      </c>
      <c r="B34" s="354" t="s">
        <v>475</v>
      </c>
      <c r="C34" s="390" t="s">
        <v>21</v>
      </c>
      <c r="D34" s="390" t="s">
        <v>339</v>
      </c>
      <c r="E34" s="393" t="s">
        <v>339</v>
      </c>
      <c r="F34" s="390" t="s">
        <v>346</v>
      </c>
      <c r="G34" s="396" t="s">
        <v>230</v>
      </c>
      <c r="H34" s="396"/>
      <c r="I34" s="396"/>
      <c r="J34" s="159"/>
      <c r="K34" s="272" t="s">
        <v>550</v>
      </c>
      <c r="L34" s="145" t="s">
        <v>551</v>
      </c>
      <c r="M34" s="145" t="s">
        <v>339</v>
      </c>
      <c r="N34" s="145" t="s">
        <v>475</v>
      </c>
      <c r="O34" s="180">
        <v>2020</v>
      </c>
      <c r="P34" s="167">
        <v>31.536000000000001</v>
      </c>
      <c r="Q34" s="180">
        <v>7</v>
      </c>
    </row>
    <row r="35" spans="1:51" s="149" customFormat="1" x14ac:dyDescent="0.25">
      <c r="A35" s="354" t="s">
        <v>129</v>
      </c>
      <c r="B35" s="354" t="s">
        <v>475</v>
      </c>
      <c r="C35" s="390" t="s">
        <v>21</v>
      </c>
      <c r="D35" s="390" t="s">
        <v>339</v>
      </c>
      <c r="E35" s="393" t="s">
        <v>339</v>
      </c>
      <c r="F35" s="390" t="s">
        <v>347</v>
      </c>
      <c r="G35" s="396" t="s">
        <v>231</v>
      </c>
      <c r="H35" s="396"/>
      <c r="I35" s="396"/>
      <c r="J35" s="159"/>
      <c r="K35" s="268" t="s">
        <v>552</v>
      </c>
      <c r="L35" s="141" t="s">
        <v>553</v>
      </c>
      <c r="M35" s="141" t="s">
        <v>339</v>
      </c>
      <c r="N35" s="141" t="s">
        <v>475</v>
      </c>
      <c r="O35" s="160">
        <v>2025</v>
      </c>
      <c r="P35" s="150">
        <v>31.536000000000001</v>
      </c>
      <c r="Q35" s="160">
        <v>7</v>
      </c>
    </row>
    <row r="36" spans="1:51" s="149" customFormat="1" x14ac:dyDescent="0.25">
      <c r="A36" s="354" t="s">
        <v>129</v>
      </c>
      <c r="B36" s="354" t="s">
        <v>475</v>
      </c>
      <c r="C36" s="390" t="s">
        <v>21</v>
      </c>
      <c r="D36" s="390" t="s">
        <v>339</v>
      </c>
      <c r="E36" s="393" t="s">
        <v>339</v>
      </c>
      <c r="F36" s="390" t="s">
        <v>348</v>
      </c>
      <c r="G36" s="396" t="s">
        <v>240</v>
      </c>
      <c r="H36" s="396"/>
      <c r="I36" s="396"/>
      <c r="J36" s="159"/>
      <c r="K36" s="270" t="s">
        <v>554</v>
      </c>
      <c r="L36" s="168" t="s">
        <v>555</v>
      </c>
      <c r="M36" s="168" t="s">
        <v>339</v>
      </c>
      <c r="N36" s="168" t="s">
        <v>475</v>
      </c>
      <c r="O36" s="242">
        <v>2030</v>
      </c>
      <c r="P36" s="233">
        <v>31.536000000000001</v>
      </c>
      <c r="Q36" s="242">
        <v>7</v>
      </c>
    </row>
    <row r="37" spans="1:51" s="149" customFormat="1" x14ac:dyDescent="0.25">
      <c r="A37" s="354" t="s">
        <v>106</v>
      </c>
      <c r="B37" s="354" t="s">
        <v>473</v>
      </c>
      <c r="C37" s="390" t="s">
        <v>21</v>
      </c>
      <c r="D37" s="453" t="s">
        <v>339</v>
      </c>
      <c r="E37" s="393" t="s">
        <v>339</v>
      </c>
      <c r="F37" s="390" t="s">
        <v>246</v>
      </c>
      <c r="G37" s="396" t="s">
        <v>230</v>
      </c>
      <c r="H37" s="396"/>
      <c r="I37" s="396"/>
      <c r="J37" s="159"/>
      <c r="K37" s="268" t="s">
        <v>556</v>
      </c>
      <c r="L37" s="141" t="s">
        <v>557</v>
      </c>
      <c r="M37" s="141" t="s">
        <v>339</v>
      </c>
      <c r="N37" s="141" t="s">
        <v>473</v>
      </c>
      <c r="O37" s="160">
        <v>2020</v>
      </c>
      <c r="P37" s="167">
        <v>31.536000000000001</v>
      </c>
      <c r="Q37" s="160">
        <v>12</v>
      </c>
    </row>
    <row r="38" spans="1:51" s="149" customFormat="1" x14ac:dyDescent="0.25">
      <c r="A38" s="354" t="s">
        <v>106</v>
      </c>
      <c r="B38" s="354" t="s">
        <v>473</v>
      </c>
      <c r="C38" s="390" t="s">
        <v>558</v>
      </c>
      <c r="D38" s="453" t="s">
        <v>505</v>
      </c>
      <c r="E38" s="393" t="s">
        <v>382</v>
      </c>
      <c r="F38" s="390" t="s">
        <v>246</v>
      </c>
      <c r="G38" s="396" t="s">
        <v>230</v>
      </c>
      <c r="H38" s="396"/>
      <c r="I38" s="396"/>
      <c r="J38" s="159"/>
      <c r="K38" s="268" t="s">
        <v>559</v>
      </c>
      <c r="L38" s="141" t="s">
        <v>560</v>
      </c>
      <c r="M38" s="141" t="s">
        <v>505</v>
      </c>
      <c r="N38" s="141" t="s">
        <v>473</v>
      </c>
      <c r="O38" s="160">
        <v>2020</v>
      </c>
      <c r="P38" s="150">
        <v>31.536000000000001</v>
      </c>
      <c r="Q38" s="160">
        <v>12</v>
      </c>
    </row>
    <row r="39" spans="1:51" s="149" customFormat="1" x14ac:dyDescent="0.25">
      <c r="A39" s="354" t="s">
        <v>106</v>
      </c>
      <c r="B39" s="354" t="s">
        <v>473</v>
      </c>
      <c r="C39" s="390" t="s">
        <v>0</v>
      </c>
      <c r="D39" s="390" t="s">
        <v>381</v>
      </c>
      <c r="E39" s="393" t="s">
        <v>381</v>
      </c>
      <c r="F39" s="390" t="s">
        <v>246</v>
      </c>
      <c r="G39" s="396" t="s">
        <v>230</v>
      </c>
      <c r="H39" s="396"/>
      <c r="I39" s="396"/>
      <c r="J39" s="159"/>
      <c r="K39" s="268" t="s">
        <v>561</v>
      </c>
      <c r="L39" s="141" t="s">
        <v>562</v>
      </c>
      <c r="M39" s="141" t="s">
        <v>381</v>
      </c>
      <c r="N39" s="141" t="s">
        <v>473</v>
      </c>
      <c r="O39" s="160">
        <v>2020</v>
      </c>
      <c r="P39" s="150">
        <v>31.536000000000001</v>
      </c>
      <c r="Q39" s="160">
        <v>12</v>
      </c>
    </row>
    <row r="40" spans="1:51" s="149" customFormat="1" x14ac:dyDescent="0.25">
      <c r="A40" s="354" t="s">
        <v>106</v>
      </c>
      <c r="B40" s="354" t="s">
        <v>473</v>
      </c>
      <c r="C40" s="390" t="s">
        <v>20</v>
      </c>
      <c r="D40" s="390" t="s">
        <v>377</v>
      </c>
      <c r="E40" s="393" t="s">
        <v>377</v>
      </c>
      <c r="F40" s="390" t="s">
        <v>246</v>
      </c>
      <c r="G40" s="396" t="s">
        <v>230</v>
      </c>
      <c r="H40" s="396"/>
      <c r="I40" s="396"/>
      <c r="J40" s="159"/>
      <c r="K40" s="270" t="s">
        <v>563</v>
      </c>
      <c r="L40" s="168" t="s">
        <v>564</v>
      </c>
      <c r="M40" s="168" t="s">
        <v>377</v>
      </c>
      <c r="N40" s="168" t="s">
        <v>473</v>
      </c>
      <c r="O40" s="242">
        <v>2020</v>
      </c>
      <c r="P40" s="233">
        <v>31.536000000000001</v>
      </c>
      <c r="Q40" s="242">
        <v>12</v>
      </c>
    </row>
    <row r="41" spans="1:51" s="149" customFormat="1" x14ac:dyDescent="0.25">
      <c r="A41" s="390"/>
      <c r="B41" s="390"/>
      <c r="C41" s="390"/>
      <c r="D41" s="390"/>
      <c r="E41" s="393"/>
      <c r="F41" s="390"/>
      <c r="G41" s="396"/>
      <c r="H41" s="396"/>
      <c r="I41" s="396"/>
      <c r="J41" s="159"/>
      <c r="K41" s="170"/>
      <c r="L41" s="139"/>
      <c r="M41" s="139"/>
      <c r="N41" s="139"/>
      <c r="O41" s="160"/>
      <c r="P41" s="150"/>
      <c r="Q41" s="160"/>
    </row>
    <row r="42" spans="1:51" s="149" customFormat="1" ht="15.75" x14ac:dyDescent="0.25">
      <c r="A42" s="390"/>
      <c r="B42" s="390"/>
      <c r="C42" s="390"/>
      <c r="D42" s="390"/>
      <c r="E42" s="390"/>
      <c r="F42" s="390"/>
      <c r="G42" s="390"/>
      <c r="H42" s="390"/>
      <c r="I42" s="390"/>
      <c r="J42" s="159"/>
      <c r="K42" s="170"/>
      <c r="L42" s="139"/>
      <c r="M42" s="139"/>
      <c r="N42" s="139"/>
      <c r="O42" s="160"/>
      <c r="P42" s="150"/>
      <c r="Q42" s="161"/>
      <c r="R42" s="160"/>
      <c r="S42" s="150"/>
      <c r="T42" s="159"/>
      <c r="U42" s="170"/>
      <c r="V42" s="139"/>
      <c r="W42" s="139"/>
      <c r="X42" s="139"/>
      <c r="Y42" s="139"/>
      <c r="Z42" s="139"/>
      <c r="AA42" s="139"/>
      <c r="AB42" s="139"/>
      <c r="AC42" s="139"/>
      <c r="AD42" s="139"/>
      <c r="AE42" s="150"/>
      <c r="AF42" s="163"/>
      <c r="AG42" s="163"/>
      <c r="AH42" s="139"/>
      <c r="AI42" s="139"/>
      <c r="AJ42" s="139"/>
      <c r="AK42" s="163"/>
    </row>
    <row r="43" spans="1:51" s="149" customFormat="1" ht="15.75" x14ac:dyDescent="0.25">
      <c r="A43" s="390"/>
      <c r="B43" s="390"/>
      <c r="C43" s="390"/>
      <c r="D43" s="390"/>
      <c r="E43" s="390"/>
      <c r="F43" s="390"/>
      <c r="G43" s="390"/>
      <c r="H43" s="390"/>
      <c r="I43" s="390"/>
      <c r="J43" s="159"/>
      <c r="K43" s="151" t="s">
        <v>35</v>
      </c>
      <c r="L43" s="139"/>
      <c r="M43" s="139"/>
      <c r="O43" s="150"/>
      <c r="P43" s="161"/>
      <c r="Q43" s="160"/>
      <c r="R43" s="150"/>
      <c r="S43" s="159"/>
      <c r="T43" s="170"/>
      <c r="U43" s="139"/>
      <c r="V43" s="139"/>
      <c r="W43" s="139"/>
      <c r="X43" s="139"/>
      <c r="Y43" s="139"/>
      <c r="Z43" s="139"/>
      <c r="AA43" s="139"/>
      <c r="AB43" s="139"/>
      <c r="AC43" s="139"/>
      <c r="AD43" s="150"/>
      <c r="AE43" s="163"/>
      <c r="AF43" s="163"/>
      <c r="AG43" s="139"/>
      <c r="AH43" s="139"/>
      <c r="AI43" s="139"/>
      <c r="AJ43" s="163"/>
    </row>
    <row r="44" spans="1:51" ht="38.450000000000003" customHeight="1" thickBot="1" x14ac:dyDescent="0.3">
      <c r="A44" s="504"/>
      <c r="B44" s="504"/>
      <c r="C44" s="504"/>
      <c r="D44" s="504"/>
      <c r="E44" s="504"/>
      <c r="F44" s="398"/>
      <c r="G44" s="398"/>
      <c r="H44" s="398"/>
      <c r="I44" s="398"/>
      <c r="K44" s="94" t="s">
        <v>36</v>
      </c>
      <c r="L44" s="94" t="s">
        <v>176</v>
      </c>
      <c r="M44" s="94" t="s">
        <v>172</v>
      </c>
      <c r="N44" s="94" t="s">
        <v>104</v>
      </c>
      <c r="O44" s="94" t="s">
        <v>41</v>
      </c>
      <c r="P44" s="94" t="s">
        <v>179</v>
      </c>
      <c r="Q44" s="94" t="s">
        <v>48</v>
      </c>
      <c r="R44" s="94" t="s">
        <v>291</v>
      </c>
      <c r="S44" s="94" t="s">
        <v>292</v>
      </c>
      <c r="T44" s="94" t="s">
        <v>293</v>
      </c>
      <c r="U44" s="94" t="s">
        <v>294</v>
      </c>
      <c r="V44" s="94" t="s">
        <v>295</v>
      </c>
      <c r="W44" s="94" t="s">
        <v>296</v>
      </c>
      <c r="X44" s="94" t="s">
        <v>297</v>
      </c>
      <c r="Y44" s="94" t="s">
        <v>298</v>
      </c>
      <c r="Z44" s="94" t="s">
        <v>299</v>
      </c>
      <c r="AA44" s="94" t="s">
        <v>300</v>
      </c>
      <c r="AB44" s="94" t="s">
        <v>1</v>
      </c>
      <c r="AC44" s="94" t="s">
        <v>2</v>
      </c>
      <c r="AD44" s="94" t="s">
        <v>3</v>
      </c>
      <c r="AE44" s="94" t="s">
        <v>301</v>
      </c>
      <c r="AF44" s="94" t="s">
        <v>302</v>
      </c>
      <c r="AG44" s="94" t="s">
        <v>303</v>
      </c>
      <c r="AH44" s="94" t="s">
        <v>304</v>
      </c>
      <c r="AI44" s="94" t="s">
        <v>4</v>
      </c>
      <c r="AJ44" s="94" t="s">
        <v>5</v>
      </c>
      <c r="AK44" s="94" t="s">
        <v>6</v>
      </c>
      <c r="AL44" s="94" t="s">
        <v>305</v>
      </c>
      <c r="AM44" s="94" t="s">
        <v>7</v>
      </c>
      <c r="AN44" s="94" t="s">
        <v>306</v>
      </c>
      <c r="AO44" s="94" t="s">
        <v>8</v>
      </c>
      <c r="AP44" s="94" t="s">
        <v>9</v>
      </c>
      <c r="AQ44" s="94" t="s">
        <v>10</v>
      </c>
      <c r="AR44" s="94" t="s">
        <v>11</v>
      </c>
      <c r="AS44" s="94" t="s">
        <v>307</v>
      </c>
      <c r="AT44" s="94" t="s">
        <v>12</v>
      </c>
      <c r="AU44" s="94" t="s">
        <v>13</v>
      </c>
      <c r="AV44" s="94" t="s">
        <v>14</v>
      </c>
    </row>
    <row r="45" spans="1:51" ht="27.75" customHeight="1" x14ac:dyDescent="0.25">
      <c r="K45" s="2" t="s">
        <v>180</v>
      </c>
      <c r="L45" s="2" t="s">
        <v>29</v>
      </c>
      <c r="M45" s="2" t="s">
        <v>181</v>
      </c>
      <c r="N45" s="2"/>
      <c r="O45" s="6"/>
      <c r="P45" s="6" t="s">
        <v>47</v>
      </c>
      <c r="Q45" s="2" t="s">
        <v>413</v>
      </c>
      <c r="R45" s="6" t="s">
        <v>310</v>
      </c>
      <c r="S45" s="6" t="s">
        <v>311</v>
      </c>
      <c r="T45" s="6" t="s">
        <v>312</v>
      </c>
      <c r="U45" s="6" t="s">
        <v>313</v>
      </c>
      <c r="V45" s="6" t="s">
        <v>314</v>
      </c>
      <c r="W45" s="6" t="s">
        <v>315</v>
      </c>
      <c r="X45" s="6" t="s">
        <v>316</v>
      </c>
      <c r="Y45" s="6" t="s">
        <v>317</v>
      </c>
      <c r="Z45" s="6" t="s">
        <v>318</v>
      </c>
      <c r="AA45" s="6" t="s">
        <v>300</v>
      </c>
      <c r="AB45" s="6" t="s">
        <v>86</v>
      </c>
      <c r="AC45" s="6" t="s">
        <v>87</v>
      </c>
      <c r="AD45" s="6" t="s">
        <v>319</v>
      </c>
      <c r="AE45" s="6" t="s">
        <v>320</v>
      </c>
      <c r="AF45" s="6" t="s">
        <v>321</v>
      </c>
      <c r="AG45" s="6" t="s">
        <v>322</v>
      </c>
      <c r="AH45" s="6" t="s">
        <v>323</v>
      </c>
      <c r="AI45" s="6" t="s">
        <v>88</v>
      </c>
      <c r="AJ45" s="6" t="s">
        <v>89</v>
      </c>
      <c r="AK45" s="6" t="s">
        <v>90</v>
      </c>
      <c r="AL45" s="6" t="s">
        <v>324</v>
      </c>
      <c r="AM45" s="6" t="s">
        <v>91</v>
      </c>
      <c r="AN45" s="6" t="s">
        <v>325</v>
      </c>
      <c r="AO45" s="6" t="s">
        <v>92</v>
      </c>
      <c r="AP45" s="6" t="s">
        <v>326</v>
      </c>
      <c r="AQ45" s="6" t="s">
        <v>93</v>
      </c>
      <c r="AR45" s="6" t="s">
        <v>94</v>
      </c>
      <c r="AS45" s="6" t="s">
        <v>327</v>
      </c>
      <c r="AT45" s="6" t="s">
        <v>95</v>
      </c>
      <c r="AU45" s="6" t="s">
        <v>328</v>
      </c>
      <c r="AV45" s="6" t="s">
        <v>96</v>
      </c>
    </row>
    <row r="46" spans="1:51" x14ac:dyDescent="0.25">
      <c r="K46" s="370" t="s">
        <v>427</v>
      </c>
      <c r="L46" s="371"/>
      <c r="M46" s="371"/>
      <c r="N46" s="371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372"/>
      <c r="Z46" s="372"/>
      <c r="AA46" s="372"/>
      <c r="AB46" s="372"/>
      <c r="AC46" s="372"/>
      <c r="AD46" s="372"/>
      <c r="AE46" s="372"/>
      <c r="AF46" s="372"/>
      <c r="AG46" s="372"/>
      <c r="AH46" s="372"/>
      <c r="AI46" s="372"/>
      <c r="AJ46" s="372"/>
      <c r="AK46" s="372"/>
      <c r="AL46" s="372"/>
      <c r="AM46" s="372"/>
      <c r="AN46" s="372"/>
      <c r="AO46" s="144"/>
      <c r="AP46" s="144"/>
      <c r="AQ46" s="144"/>
      <c r="AR46" s="144"/>
      <c r="AS46" s="144"/>
      <c r="AT46" s="144"/>
      <c r="AU46" s="144"/>
      <c r="AV46" s="144"/>
    </row>
    <row r="47" spans="1:51" ht="30" x14ac:dyDescent="0.25">
      <c r="E47" s="393"/>
      <c r="G47" s="396"/>
      <c r="H47" s="396"/>
      <c r="I47" s="396"/>
      <c r="J47" s="159"/>
      <c r="K47" s="247" t="s">
        <v>493</v>
      </c>
      <c r="L47" s="386" t="s">
        <v>494</v>
      </c>
      <c r="N47" s="139">
        <v>2020</v>
      </c>
      <c r="O47" s="150" t="s">
        <v>38</v>
      </c>
      <c r="P47" s="161" t="s">
        <v>151</v>
      </c>
      <c r="Q47" s="161"/>
      <c r="R47" s="220">
        <v>2.6526903390105896</v>
      </c>
      <c r="S47" s="220">
        <v>2.6526903390105896</v>
      </c>
      <c r="T47" s="220">
        <v>2.6526903390105896</v>
      </c>
      <c r="U47" s="220">
        <v>2.6526903390105896</v>
      </c>
      <c r="V47" s="220">
        <v>2.3779694578808535</v>
      </c>
      <c r="W47" s="220">
        <v>2.3779694578808535</v>
      </c>
      <c r="X47" s="220">
        <v>2.3779694578808535</v>
      </c>
      <c r="Y47" s="220">
        <v>2.6526903390105896</v>
      </c>
      <c r="Z47" s="220">
        <v>2.6526903390105896</v>
      </c>
      <c r="AA47" s="220">
        <v>2.6526903390105896</v>
      </c>
      <c r="AB47" s="220">
        <v>2.6526903390105896</v>
      </c>
      <c r="AC47" s="220">
        <v>1.9768086876483704</v>
      </c>
      <c r="AD47" s="220">
        <v>1.9768086876483704</v>
      </c>
      <c r="AE47" s="220">
        <v>1.9768086876483704</v>
      </c>
      <c r="AF47" s="220">
        <v>1.9768086876483704</v>
      </c>
      <c r="AG47" s="220">
        <v>1.9768086876483704</v>
      </c>
      <c r="AH47" s="220">
        <v>1.9768086876483704</v>
      </c>
      <c r="AI47" s="220">
        <v>1.9768086876483704</v>
      </c>
      <c r="AJ47" s="220">
        <v>2.6526903390105896</v>
      </c>
      <c r="AK47" s="220">
        <v>2.6526903390105896</v>
      </c>
      <c r="AL47" s="220">
        <v>2.3779694578808535</v>
      </c>
      <c r="AM47" s="220">
        <v>2.3779694578808535</v>
      </c>
      <c r="AN47" s="220">
        <v>1.9768086876483704</v>
      </c>
      <c r="AO47" s="220">
        <v>1.9768086876483704</v>
      </c>
      <c r="AP47" s="220">
        <v>2.6526903390105896</v>
      </c>
      <c r="AQ47" s="220">
        <v>2.3779694578808535</v>
      </c>
      <c r="AR47" s="220">
        <v>1.9768086876483704</v>
      </c>
      <c r="AS47" s="220">
        <v>2.6526903390105896</v>
      </c>
      <c r="AT47" s="220">
        <v>1.9768086876483704</v>
      </c>
      <c r="AU47" s="220">
        <v>1.9768086876483704</v>
      </c>
      <c r="AV47" s="220">
        <v>2.3779694578808535</v>
      </c>
      <c r="AW47" s="231"/>
      <c r="AX47" s="231"/>
      <c r="AY47" s="231"/>
    </row>
    <row r="48" spans="1:51" ht="15.75" x14ac:dyDescent="0.25">
      <c r="E48" s="393"/>
      <c r="G48" s="396"/>
      <c r="H48" s="396"/>
      <c r="I48" s="396"/>
      <c r="J48" s="159"/>
      <c r="K48" s="247" t="s">
        <v>495</v>
      </c>
      <c r="L48" s="385" t="s">
        <v>496</v>
      </c>
      <c r="N48" s="139">
        <v>2025</v>
      </c>
      <c r="O48" s="150" t="s">
        <v>38</v>
      </c>
      <c r="P48" s="161" t="s">
        <v>151</v>
      </c>
      <c r="Q48" s="161"/>
      <c r="R48" s="220">
        <v>2.6526903390105896</v>
      </c>
      <c r="S48" s="220">
        <v>2.6526903390105896</v>
      </c>
      <c r="T48" s="220">
        <v>2.6526903390105896</v>
      </c>
      <c r="U48" s="220">
        <v>2.6526903390105896</v>
      </c>
      <c r="V48" s="220">
        <v>2.3779694578808535</v>
      </c>
      <c r="W48" s="220">
        <v>2.3779694578808535</v>
      </c>
      <c r="X48" s="220">
        <v>2.3779694578808535</v>
      </c>
      <c r="Y48" s="220">
        <v>2.6526903390105896</v>
      </c>
      <c r="Z48" s="220">
        <v>2.6526903390105896</v>
      </c>
      <c r="AA48" s="220">
        <v>2.6526903390105896</v>
      </c>
      <c r="AB48" s="220">
        <v>2.6526903390105896</v>
      </c>
      <c r="AC48" s="220">
        <v>1.9768086876483704</v>
      </c>
      <c r="AD48" s="220">
        <v>1.9768086876483704</v>
      </c>
      <c r="AE48" s="220">
        <v>1.9768086876483704</v>
      </c>
      <c r="AF48" s="220">
        <v>1.9768086876483704</v>
      </c>
      <c r="AG48" s="220">
        <v>1.9768086876483704</v>
      </c>
      <c r="AH48" s="220">
        <v>1.9768086876483704</v>
      </c>
      <c r="AI48" s="220">
        <v>1.9768086876483704</v>
      </c>
      <c r="AJ48" s="220">
        <v>2.6526903390105896</v>
      </c>
      <c r="AK48" s="220">
        <v>2.6526903390105896</v>
      </c>
      <c r="AL48" s="220">
        <v>2.3779694578808535</v>
      </c>
      <c r="AM48" s="220">
        <v>2.3779694578808535</v>
      </c>
      <c r="AN48" s="220">
        <v>1.9768086876483704</v>
      </c>
      <c r="AO48" s="220">
        <v>1.9768086876483704</v>
      </c>
      <c r="AP48" s="220">
        <v>2.6526903390105896</v>
      </c>
      <c r="AQ48" s="220">
        <v>2.3779694578808535</v>
      </c>
      <c r="AR48" s="220">
        <v>1.9768086876483704</v>
      </c>
      <c r="AS48" s="220">
        <v>2.6526903390105896</v>
      </c>
      <c r="AT48" s="220">
        <v>1.9768086876483704</v>
      </c>
      <c r="AU48" s="220">
        <v>1.9768086876483704</v>
      </c>
      <c r="AV48" s="220">
        <v>2.3779694578808535</v>
      </c>
      <c r="AW48" s="220"/>
      <c r="AX48" s="220"/>
      <c r="AY48" s="220"/>
    </row>
    <row r="49" spans="1:51" ht="15.75" x14ac:dyDescent="0.25">
      <c r="E49" s="393"/>
      <c r="G49" s="396"/>
      <c r="H49" s="396"/>
      <c r="I49" s="396"/>
      <c r="J49" s="159"/>
      <c r="K49" s="247" t="s">
        <v>565</v>
      </c>
      <c r="L49" s="385" t="s">
        <v>565</v>
      </c>
      <c r="N49" s="139">
        <v>2030</v>
      </c>
      <c r="O49" s="150" t="s">
        <v>38</v>
      </c>
      <c r="P49" s="161" t="s">
        <v>151</v>
      </c>
      <c r="Q49" s="161"/>
      <c r="R49" s="220">
        <v>3.2934170824331481</v>
      </c>
      <c r="S49" s="220">
        <v>3.2934170824331481</v>
      </c>
      <c r="T49" s="220">
        <v>3.2934170824331481</v>
      </c>
      <c r="U49" s="220">
        <v>3.2934170824331481</v>
      </c>
      <c r="V49" s="220">
        <v>2.9523405423228448</v>
      </c>
      <c r="W49" s="220">
        <v>2.9523405423228448</v>
      </c>
      <c r="X49" s="220">
        <v>2.9523405423228448</v>
      </c>
      <c r="Y49" s="220">
        <v>3.2934170824331481</v>
      </c>
      <c r="Z49" s="220">
        <v>3.2934170824331481</v>
      </c>
      <c r="AA49" s="220">
        <v>3.2934170824331481</v>
      </c>
      <c r="AB49" s="220">
        <v>3.2934170824331481</v>
      </c>
      <c r="AC49" s="220">
        <v>2.4542840168188231</v>
      </c>
      <c r="AD49" s="220">
        <v>2.4542840168188231</v>
      </c>
      <c r="AE49" s="220">
        <v>2.4542840168188231</v>
      </c>
      <c r="AF49" s="220">
        <v>2.4542840168188231</v>
      </c>
      <c r="AG49" s="220">
        <v>2.4542840168188231</v>
      </c>
      <c r="AH49" s="220">
        <v>2.4542840168188231</v>
      </c>
      <c r="AI49" s="220">
        <v>2.4542840168188231</v>
      </c>
      <c r="AJ49" s="220">
        <v>3.2934170824331481</v>
      </c>
      <c r="AK49" s="220">
        <v>3.2934170824331481</v>
      </c>
      <c r="AL49" s="220">
        <v>2.9523405423228448</v>
      </c>
      <c r="AM49" s="220">
        <v>2.9523405423228448</v>
      </c>
      <c r="AN49" s="220">
        <v>2.4542840168188231</v>
      </c>
      <c r="AO49" s="220">
        <v>2.4542840168188231</v>
      </c>
      <c r="AP49" s="220">
        <v>3.2934170824331481</v>
      </c>
      <c r="AQ49" s="220">
        <v>2.9523405423228448</v>
      </c>
      <c r="AR49" s="220">
        <v>2.4542840168188231</v>
      </c>
      <c r="AS49" s="220">
        <v>3.2934170824331481</v>
      </c>
      <c r="AT49" s="220">
        <v>2.4542840168188231</v>
      </c>
      <c r="AU49" s="220">
        <v>2.4542840168188231</v>
      </c>
      <c r="AV49" s="220">
        <v>2.9523405423228448</v>
      </c>
      <c r="AW49" s="220"/>
      <c r="AX49" s="220"/>
      <c r="AY49" s="220"/>
    </row>
    <row r="50" spans="1:51" ht="15.75" x14ac:dyDescent="0.25">
      <c r="E50" s="393"/>
      <c r="G50" s="396"/>
      <c r="H50" s="396"/>
      <c r="I50" s="396"/>
      <c r="J50" s="159"/>
      <c r="K50" s="247" t="s">
        <v>565</v>
      </c>
      <c r="L50" s="385" t="s">
        <v>565</v>
      </c>
      <c r="N50" s="139">
        <v>2050</v>
      </c>
      <c r="O50" s="150" t="s">
        <v>38</v>
      </c>
      <c r="P50" s="161" t="s">
        <v>151</v>
      </c>
      <c r="Q50" s="161"/>
      <c r="R50" s="220">
        <v>4.1871696735767152</v>
      </c>
      <c r="S50" s="220">
        <v>4.1871696735767152</v>
      </c>
      <c r="T50" s="220">
        <v>4.1871696735767152</v>
      </c>
      <c r="U50" s="220">
        <v>4.1871696735767152</v>
      </c>
      <c r="V50" s="220">
        <v>3.7535333289011628</v>
      </c>
      <c r="W50" s="220">
        <v>3.7535333289011628</v>
      </c>
      <c r="X50" s="220">
        <v>3.7535333289011628</v>
      </c>
      <c r="Y50" s="220">
        <v>4.1871696735767152</v>
      </c>
      <c r="Z50" s="220">
        <v>4.1871696735767152</v>
      </c>
      <c r="AA50" s="220">
        <v>4.1871696735767152</v>
      </c>
      <c r="AB50" s="220">
        <v>4.1871696735767152</v>
      </c>
      <c r="AC50" s="220">
        <v>3.1203164823495815</v>
      </c>
      <c r="AD50" s="220">
        <v>3.1203164823495815</v>
      </c>
      <c r="AE50" s="220">
        <v>3.1203164823495815</v>
      </c>
      <c r="AF50" s="220">
        <v>3.1203164823495815</v>
      </c>
      <c r="AG50" s="220">
        <v>3.1203164823495815</v>
      </c>
      <c r="AH50" s="220">
        <v>3.1203164823495815</v>
      </c>
      <c r="AI50" s="220">
        <v>3.1203164823495815</v>
      </c>
      <c r="AJ50" s="220">
        <v>4.1871696735767152</v>
      </c>
      <c r="AK50" s="220">
        <v>4.1871696735767152</v>
      </c>
      <c r="AL50" s="220">
        <v>3.7535333289011628</v>
      </c>
      <c r="AM50" s="220">
        <v>3.7535333289011628</v>
      </c>
      <c r="AN50" s="220">
        <v>3.1203164823495815</v>
      </c>
      <c r="AO50" s="220">
        <v>3.1203164823495815</v>
      </c>
      <c r="AP50" s="220">
        <v>4.1871696735767152</v>
      </c>
      <c r="AQ50" s="220">
        <v>3.7535333289011628</v>
      </c>
      <c r="AR50" s="220">
        <v>3.1203164823495815</v>
      </c>
      <c r="AS50" s="220">
        <v>4.1871696735767152</v>
      </c>
      <c r="AT50" s="220">
        <v>3.1203164823495815</v>
      </c>
      <c r="AU50" s="220">
        <v>3.1203164823495815</v>
      </c>
      <c r="AV50" s="220">
        <v>3.7535333289011628</v>
      </c>
      <c r="AW50" s="220"/>
      <c r="AX50" s="220"/>
      <c r="AY50" s="220"/>
    </row>
    <row r="51" spans="1:51" ht="15.75" x14ac:dyDescent="0.25">
      <c r="E51" s="393"/>
      <c r="G51" s="396"/>
      <c r="H51" s="396"/>
      <c r="I51" s="396"/>
      <c r="J51" s="159"/>
      <c r="K51" s="247" t="s">
        <v>497</v>
      </c>
      <c r="L51" s="385" t="s">
        <v>498</v>
      </c>
      <c r="N51" s="139">
        <v>2030</v>
      </c>
      <c r="O51" s="150" t="s">
        <v>38</v>
      </c>
      <c r="P51" s="161" t="s">
        <v>151</v>
      </c>
      <c r="Q51" s="161"/>
      <c r="R51" s="220">
        <v>3.5841927542093095</v>
      </c>
      <c r="S51" s="220">
        <v>3.5841927542093095</v>
      </c>
      <c r="T51" s="220">
        <v>3.5841927542093095</v>
      </c>
      <c r="U51" s="220">
        <v>3.5841927542093095</v>
      </c>
      <c r="V51" s="220">
        <v>3.2130025790520929</v>
      </c>
      <c r="W51" s="220">
        <v>3.2130025790520929</v>
      </c>
      <c r="X51" s="220">
        <v>3.2130025790520929</v>
      </c>
      <c r="Y51" s="220">
        <v>3.5841927542093095</v>
      </c>
      <c r="Z51" s="220">
        <v>3.5841927542093095</v>
      </c>
      <c r="AA51" s="220">
        <v>3.5841927542093095</v>
      </c>
      <c r="AB51" s="220">
        <v>3.5841927542093095</v>
      </c>
      <c r="AC51" s="220">
        <v>2.6709726614264335</v>
      </c>
      <c r="AD51" s="220">
        <v>2.6709726614264335</v>
      </c>
      <c r="AE51" s="220">
        <v>2.6709726614264335</v>
      </c>
      <c r="AF51" s="220">
        <v>2.6709726614264335</v>
      </c>
      <c r="AG51" s="220">
        <v>2.6709726614264335</v>
      </c>
      <c r="AH51" s="220">
        <v>2.6709726614264335</v>
      </c>
      <c r="AI51" s="220">
        <v>2.6709726614264335</v>
      </c>
      <c r="AJ51" s="220">
        <v>3.5841927542093095</v>
      </c>
      <c r="AK51" s="220">
        <v>3.5841927542093095</v>
      </c>
      <c r="AL51" s="220">
        <v>3.2130025790520929</v>
      </c>
      <c r="AM51" s="220">
        <v>3.2130025790520929</v>
      </c>
      <c r="AN51" s="220">
        <v>2.6709726614264335</v>
      </c>
      <c r="AO51" s="220">
        <v>2.6709726614264335</v>
      </c>
      <c r="AP51" s="220">
        <v>3.5841927542093095</v>
      </c>
      <c r="AQ51" s="220">
        <v>3.2130025790520929</v>
      </c>
      <c r="AR51" s="220">
        <v>2.6709726614264335</v>
      </c>
      <c r="AS51" s="220">
        <v>3.5841927542093095</v>
      </c>
      <c r="AT51" s="220">
        <v>2.6709726614264335</v>
      </c>
      <c r="AU51" s="220">
        <v>2.6709726614264335</v>
      </c>
      <c r="AV51" s="220">
        <v>3.2130025790520929</v>
      </c>
      <c r="AW51" s="220"/>
      <c r="AX51" s="220"/>
      <c r="AY51" s="220"/>
    </row>
    <row r="52" spans="1:51" ht="15.75" x14ac:dyDescent="0.25">
      <c r="E52" s="393"/>
      <c r="G52" s="396"/>
      <c r="H52" s="396"/>
      <c r="I52" s="396"/>
      <c r="J52" s="159"/>
      <c r="K52" s="247" t="s">
        <v>565</v>
      </c>
      <c r="L52" s="385" t="s">
        <v>565</v>
      </c>
      <c r="N52" s="139">
        <v>2050</v>
      </c>
      <c r="O52" s="150" t="s">
        <v>38</v>
      </c>
      <c r="P52" s="161" t="s">
        <v>151</v>
      </c>
      <c r="Q52" s="161"/>
      <c r="R52" s="220">
        <v>4.8972744720195509</v>
      </c>
      <c r="S52" s="220">
        <v>4.8972744720195509</v>
      </c>
      <c r="T52" s="220">
        <v>4.8972744720195509</v>
      </c>
      <c r="U52" s="220">
        <v>4.8972744720195509</v>
      </c>
      <c r="V52" s="220">
        <v>4.3900974607031147</v>
      </c>
      <c r="W52" s="220">
        <v>4.3900974607031147</v>
      </c>
      <c r="X52" s="220">
        <v>4.3900974607031147</v>
      </c>
      <c r="Y52" s="220">
        <v>4.8972744720195509</v>
      </c>
      <c r="Z52" s="220">
        <v>4.8972744720195509</v>
      </c>
      <c r="AA52" s="220">
        <v>4.8972744720195509</v>
      </c>
      <c r="AB52" s="220">
        <v>4.8972744720195509</v>
      </c>
      <c r="AC52" s="220">
        <v>3.6494929618123764</v>
      </c>
      <c r="AD52" s="220">
        <v>3.6494929618123764</v>
      </c>
      <c r="AE52" s="220">
        <v>3.6494929618123764</v>
      </c>
      <c r="AF52" s="220">
        <v>3.6494929618123764</v>
      </c>
      <c r="AG52" s="220">
        <v>3.6494929618123764</v>
      </c>
      <c r="AH52" s="220">
        <v>3.6494929618123764</v>
      </c>
      <c r="AI52" s="220">
        <v>3.6494929618123764</v>
      </c>
      <c r="AJ52" s="220">
        <v>4.8972744720195509</v>
      </c>
      <c r="AK52" s="220">
        <v>4.8972744720195509</v>
      </c>
      <c r="AL52" s="220">
        <v>4.3900974607031147</v>
      </c>
      <c r="AM52" s="220">
        <v>4.3900974607031147</v>
      </c>
      <c r="AN52" s="220">
        <v>3.6494929618123764</v>
      </c>
      <c r="AO52" s="220">
        <v>3.6494929618123764</v>
      </c>
      <c r="AP52" s="220">
        <v>4.8972744720195509</v>
      </c>
      <c r="AQ52" s="220">
        <v>4.3900974607031147</v>
      </c>
      <c r="AR52" s="220">
        <v>3.6494929618123764</v>
      </c>
      <c r="AS52" s="220">
        <v>4.8972744720195509</v>
      </c>
      <c r="AT52" s="220">
        <v>3.6494929618123764</v>
      </c>
      <c r="AU52" s="220">
        <v>3.6494929618123764</v>
      </c>
      <c r="AV52" s="220">
        <v>4.3900974607031147</v>
      </c>
      <c r="AW52" s="220"/>
      <c r="AX52" s="220"/>
      <c r="AY52" s="220"/>
    </row>
    <row r="53" spans="1:51" ht="15.75" x14ac:dyDescent="0.25">
      <c r="E53" s="393"/>
      <c r="G53" s="396"/>
      <c r="H53" s="396"/>
      <c r="I53" s="396"/>
      <c r="J53" s="159"/>
      <c r="K53" s="247" t="s">
        <v>499</v>
      </c>
      <c r="L53" s="385" t="s">
        <v>500</v>
      </c>
      <c r="N53" s="139">
        <v>2020</v>
      </c>
      <c r="O53" s="150" t="s">
        <v>38</v>
      </c>
      <c r="P53" s="161" t="s">
        <v>151</v>
      </c>
      <c r="Q53" s="161"/>
      <c r="R53" s="220">
        <v>3.6812407702393428</v>
      </c>
      <c r="S53" s="220">
        <v>3.6812407702393428</v>
      </c>
      <c r="T53" s="220">
        <v>3.6812407702393428</v>
      </c>
      <c r="U53" s="220">
        <v>3.6812407702393428</v>
      </c>
      <c r="V53" s="220">
        <v>3.3</v>
      </c>
      <c r="W53" s="220">
        <v>3.3</v>
      </c>
      <c r="X53" s="220">
        <v>3.3</v>
      </c>
      <c r="Y53" s="220">
        <v>3.6812407702393428</v>
      </c>
      <c r="Z53" s="220">
        <v>3.6812407702393428</v>
      </c>
      <c r="AA53" s="220">
        <v>3.6812407702393428</v>
      </c>
      <c r="AB53" s="220">
        <v>3.6812407702393428</v>
      </c>
      <c r="AC53" s="220">
        <v>2.7432937154092225</v>
      </c>
      <c r="AD53" s="220">
        <v>2.7432937154092225</v>
      </c>
      <c r="AE53" s="220">
        <v>2.7432937154092225</v>
      </c>
      <c r="AF53" s="220">
        <v>2.7432937154092225</v>
      </c>
      <c r="AG53" s="220">
        <v>2.7432937154092225</v>
      </c>
      <c r="AH53" s="220">
        <v>2.7432937154092225</v>
      </c>
      <c r="AI53" s="220">
        <v>2.7432937154092225</v>
      </c>
      <c r="AJ53" s="220">
        <v>3.6812407702393428</v>
      </c>
      <c r="AK53" s="220">
        <v>3.6812407702393428</v>
      </c>
      <c r="AL53" s="220">
        <v>3.3</v>
      </c>
      <c r="AM53" s="220">
        <v>3.3</v>
      </c>
      <c r="AN53" s="220">
        <v>2.7432937154092225</v>
      </c>
      <c r="AO53" s="220">
        <v>2.7432937154092225</v>
      </c>
      <c r="AP53" s="220">
        <v>3.6812407702393428</v>
      </c>
      <c r="AQ53" s="220">
        <v>3.3</v>
      </c>
      <c r="AR53" s="220">
        <v>2.7432937154092225</v>
      </c>
      <c r="AS53" s="220">
        <v>3.6812407702393428</v>
      </c>
      <c r="AT53" s="220">
        <v>2.7432937154092225</v>
      </c>
      <c r="AU53" s="220">
        <v>2.7432937154092225</v>
      </c>
      <c r="AV53" s="220">
        <v>3.3</v>
      </c>
      <c r="AW53" s="220"/>
      <c r="AX53" s="220"/>
      <c r="AY53" s="220"/>
    </row>
    <row r="54" spans="1:51" ht="15.75" x14ac:dyDescent="0.25">
      <c r="E54" s="393"/>
      <c r="G54" s="396"/>
      <c r="H54" s="396"/>
      <c r="I54" s="396"/>
      <c r="J54" s="159"/>
      <c r="K54" s="247" t="s">
        <v>501</v>
      </c>
      <c r="L54" s="385" t="s">
        <v>502</v>
      </c>
      <c r="N54" s="139">
        <v>2025</v>
      </c>
      <c r="O54" s="150" t="s">
        <v>38</v>
      </c>
      <c r="P54" s="161" t="s">
        <v>151</v>
      </c>
      <c r="Q54" s="161"/>
      <c r="R54" s="220">
        <v>3.6812407702393428</v>
      </c>
      <c r="S54" s="220">
        <v>3.6812407702393428</v>
      </c>
      <c r="T54" s="220">
        <v>3.6812407702393428</v>
      </c>
      <c r="U54" s="220">
        <v>3.6812407702393428</v>
      </c>
      <c r="V54" s="220">
        <v>3.3</v>
      </c>
      <c r="W54" s="220">
        <v>3.3</v>
      </c>
      <c r="X54" s="220">
        <v>3.3</v>
      </c>
      <c r="Y54" s="220">
        <v>3.6812407702393428</v>
      </c>
      <c r="Z54" s="220">
        <v>3.6812407702393428</v>
      </c>
      <c r="AA54" s="220">
        <v>3.6812407702393428</v>
      </c>
      <c r="AB54" s="220">
        <v>3.6812407702393428</v>
      </c>
      <c r="AC54" s="220">
        <v>2.7432937154092225</v>
      </c>
      <c r="AD54" s="220">
        <v>2.7432937154092225</v>
      </c>
      <c r="AE54" s="220">
        <v>2.7432937154092225</v>
      </c>
      <c r="AF54" s="220">
        <v>2.7432937154092225</v>
      </c>
      <c r="AG54" s="220">
        <v>2.7432937154092225</v>
      </c>
      <c r="AH54" s="220">
        <v>2.7432937154092225</v>
      </c>
      <c r="AI54" s="220">
        <v>2.7432937154092225</v>
      </c>
      <c r="AJ54" s="220">
        <v>3.6812407702393428</v>
      </c>
      <c r="AK54" s="220">
        <v>3.6812407702393428</v>
      </c>
      <c r="AL54" s="220">
        <v>3.3</v>
      </c>
      <c r="AM54" s="220">
        <v>3.3</v>
      </c>
      <c r="AN54" s="220">
        <v>2.7432937154092225</v>
      </c>
      <c r="AO54" s="220">
        <v>2.7432937154092225</v>
      </c>
      <c r="AP54" s="220">
        <v>3.6812407702393428</v>
      </c>
      <c r="AQ54" s="220">
        <v>3.3</v>
      </c>
      <c r="AR54" s="220">
        <v>2.7432937154092225</v>
      </c>
      <c r="AS54" s="220">
        <v>3.6812407702393428</v>
      </c>
      <c r="AT54" s="220">
        <v>2.7432937154092225</v>
      </c>
      <c r="AU54" s="220">
        <v>2.7432937154092225</v>
      </c>
      <c r="AV54" s="220">
        <v>3.3</v>
      </c>
      <c r="AW54" s="220"/>
      <c r="AX54" s="220"/>
      <c r="AY54" s="220"/>
    </row>
    <row r="55" spans="1:51" ht="15.75" x14ac:dyDescent="0.25">
      <c r="E55" s="393"/>
      <c r="G55" s="396"/>
      <c r="H55" s="396"/>
      <c r="I55" s="396"/>
      <c r="J55" s="159"/>
      <c r="K55" s="247" t="s">
        <v>565</v>
      </c>
      <c r="L55" s="385" t="s">
        <v>565</v>
      </c>
      <c r="N55" s="139">
        <v>2030</v>
      </c>
      <c r="O55" s="150" t="s">
        <v>38</v>
      </c>
      <c r="P55" s="161" t="s">
        <v>151</v>
      </c>
      <c r="Q55" s="161"/>
      <c r="R55" s="220">
        <v>4.5704020024356158</v>
      </c>
      <c r="S55" s="220">
        <v>4.5704020024356158</v>
      </c>
      <c r="T55" s="220">
        <v>4.5704020024356158</v>
      </c>
      <c r="U55" s="220">
        <v>4.5704020024356158</v>
      </c>
      <c r="V55" s="220">
        <v>4.0970769230769237</v>
      </c>
      <c r="W55" s="220">
        <v>4.0970769230769237</v>
      </c>
      <c r="X55" s="220">
        <v>4.0970769230769237</v>
      </c>
      <c r="Y55" s="220">
        <v>4.5704020024356158</v>
      </c>
      <c r="Z55" s="220">
        <v>4.5704020024356158</v>
      </c>
      <c r="AA55" s="220">
        <v>4.5704020024356158</v>
      </c>
      <c r="AB55" s="220">
        <v>4.5704020024356158</v>
      </c>
      <c r="AC55" s="220">
        <v>3.4059046589772972</v>
      </c>
      <c r="AD55" s="220">
        <v>3.4059046589772972</v>
      </c>
      <c r="AE55" s="220">
        <v>3.4059046589772972</v>
      </c>
      <c r="AF55" s="220">
        <v>3.4059046589772972</v>
      </c>
      <c r="AG55" s="220">
        <v>3.4059046589772972</v>
      </c>
      <c r="AH55" s="220">
        <v>3.4059046589772972</v>
      </c>
      <c r="AI55" s="220">
        <v>3.4059046589772972</v>
      </c>
      <c r="AJ55" s="220">
        <v>4.5704020024356158</v>
      </c>
      <c r="AK55" s="220">
        <v>4.5704020024356158</v>
      </c>
      <c r="AL55" s="220">
        <v>4.0970769230769237</v>
      </c>
      <c r="AM55" s="220">
        <v>4.0970769230769237</v>
      </c>
      <c r="AN55" s="220">
        <v>3.4059046589772972</v>
      </c>
      <c r="AO55" s="220">
        <v>3.4059046589772972</v>
      </c>
      <c r="AP55" s="220">
        <v>4.5704020024356158</v>
      </c>
      <c r="AQ55" s="220">
        <v>4.0970769230769237</v>
      </c>
      <c r="AR55" s="220">
        <v>3.4059046589772972</v>
      </c>
      <c r="AS55" s="220">
        <v>4.5704020024356158</v>
      </c>
      <c r="AT55" s="220">
        <v>3.4059046589772972</v>
      </c>
      <c r="AU55" s="220">
        <v>3.4059046589772972</v>
      </c>
      <c r="AV55" s="220">
        <v>4.0970769230769237</v>
      </c>
      <c r="AW55" s="220"/>
      <c r="AX55" s="220"/>
      <c r="AY55" s="220"/>
    </row>
    <row r="56" spans="1:51" ht="15.75" x14ac:dyDescent="0.25">
      <c r="E56" s="393"/>
      <c r="G56" s="396"/>
      <c r="H56" s="396"/>
      <c r="I56" s="396"/>
      <c r="J56" s="159"/>
      <c r="K56" s="247" t="s">
        <v>565</v>
      </c>
      <c r="L56" s="385" t="s">
        <v>565</v>
      </c>
      <c r="N56" s="139">
        <v>2050</v>
      </c>
      <c r="O56" s="150" t="s">
        <v>38</v>
      </c>
      <c r="P56" s="161" t="s">
        <v>151</v>
      </c>
      <c r="Q56" s="161"/>
      <c r="R56" s="220">
        <v>5.5553269805430103</v>
      </c>
      <c r="S56" s="220">
        <v>5.5553269805430103</v>
      </c>
      <c r="T56" s="220">
        <v>5.5553269805430103</v>
      </c>
      <c r="U56" s="220">
        <v>5.5553269805430103</v>
      </c>
      <c r="V56" s="220">
        <v>4.9800000000000013</v>
      </c>
      <c r="W56" s="220">
        <v>4.9800000000000013</v>
      </c>
      <c r="X56" s="220">
        <v>4.9800000000000013</v>
      </c>
      <c r="Y56" s="220">
        <v>5.5553269805430103</v>
      </c>
      <c r="Z56" s="220">
        <v>5.5553269805430103</v>
      </c>
      <c r="AA56" s="220">
        <v>5.5553269805430103</v>
      </c>
      <c r="AB56" s="220">
        <v>5.5553269805430103</v>
      </c>
      <c r="AC56" s="220">
        <v>4.1398796068902826</v>
      </c>
      <c r="AD56" s="220">
        <v>4.1398796068902826</v>
      </c>
      <c r="AE56" s="220">
        <v>4.1398796068902826</v>
      </c>
      <c r="AF56" s="220">
        <v>4.1398796068902826</v>
      </c>
      <c r="AG56" s="220">
        <v>4.1398796068902826</v>
      </c>
      <c r="AH56" s="220">
        <v>4.1398796068902826</v>
      </c>
      <c r="AI56" s="220">
        <v>4.1398796068902826</v>
      </c>
      <c r="AJ56" s="220">
        <v>5.5553269805430103</v>
      </c>
      <c r="AK56" s="220">
        <v>5.5553269805430103</v>
      </c>
      <c r="AL56" s="220">
        <v>4.9800000000000013</v>
      </c>
      <c r="AM56" s="220">
        <v>4.9800000000000013</v>
      </c>
      <c r="AN56" s="220">
        <v>4.1398796068902826</v>
      </c>
      <c r="AO56" s="220">
        <v>4.1398796068902826</v>
      </c>
      <c r="AP56" s="220">
        <v>5.5553269805430103</v>
      </c>
      <c r="AQ56" s="220">
        <v>4.9800000000000013</v>
      </c>
      <c r="AR56" s="220">
        <v>4.1398796068902826</v>
      </c>
      <c r="AS56" s="220">
        <v>5.5553269805430103</v>
      </c>
      <c r="AT56" s="220">
        <v>4.1398796068902826</v>
      </c>
      <c r="AU56" s="220">
        <v>4.1398796068902826</v>
      </c>
      <c r="AV56" s="220">
        <v>4.9800000000000013</v>
      </c>
      <c r="AW56" s="220"/>
      <c r="AX56" s="220"/>
      <c r="AY56" s="220"/>
    </row>
    <row r="57" spans="1:51" s="149" customFormat="1" ht="15.75" x14ac:dyDescent="0.25">
      <c r="A57" s="390"/>
      <c r="B57" s="390"/>
      <c r="C57" s="390"/>
      <c r="D57" s="390"/>
      <c r="E57" s="393"/>
      <c r="F57" s="390"/>
      <c r="G57" s="396"/>
      <c r="H57" s="396"/>
      <c r="I57" s="396"/>
      <c r="J57" s="159"/>
      <c r="K57" s="247" t="s">
        <v>503</v>
      </c>
      <c r="L57" s="385" t="s">
        <v>504</v>
      </c>
      <c r="M57" s="139"/>
      <c r="N57" s="139">
        <v>2030</v>
      </c>
      <c r="O57" s="150" t="s">
        <v>38</v>
      </c>
      <c r="P57" s="161" t="s">
        <v>151</v>
      </c>
      <c r="Q57" s="161"/>
      <c r="R57" s="220">
        <v>5.0421843277217659</v>
      </c>
      <c r="S57" s="220">
        <v>5.0421843277217659</v>
      </c>
      <c r="T57" s="220">
        <v>5.0421843277217659</v>
      </c>
      <c r="U57" s="220">
        <v>5.0421843277217659</v>
      </c>
      <c r="V57" s="220">
        <v>4.5199999999999996</v>
      </c>
      <c r="W57" s="220">
        <v>4.5199999999999996</v>
      </c>
      <c r="X57" s="220">
        <v>4.5199999999999996</v>
      </c>
      <c r="Y57" s="220">
        <v>5.0421843277217659</v>
      </c>
      <c r="Z57" s="220">
        <v>5.0421843277217659</v>
      </c>
      <c r="AA57" s="220">
        <v>5.0421843277217659</v>
      </c>
      <c r="AB57" s="220">
        <v>5.0421843277217659</v>
      </c>
      <c r="AC57" s="220">
        <v>3.7574810889847532</v>
      </c>
      <c r="AD57" s="220">
        <v>3.7574810889847532</v>
      </c>
      <c r="AE57" s="220">
        <v>3.7574810889847532</v>
      </c>
      <c r="AF57" s="220">
        <v>3.7574810889847532</v>
      </c>
      <c r="AG57" s="220">
        <v>3.7574810889847532</v>
      </c>
      <c r="AH57" s="220">
        <v>3.7574810889847532</v>
      </c>
      <c r="AI57" s="220">
        <v>3.7574810889847532</v>
      </c>
      <c r="AJ57" s="220">
        <v>5.0421843277217659</v>
      </c>
      <c r="AK57" s="220">
        <v>5.0421843277217659</v>
      </c>
      <c r="AL57" s="220">
        <v>4.5199999999999996</v>
      </c>
      <c r="AM57" s="220">
        <v>4.5199999999999996</v>
      </c>
      <c r="AN57" s="220">
        <v>3.7574810889847532</v>
      </c>
      <c r="AO57" s="220">
        <v>3.7574810889847532</v>
      </c>
      <c r="AP57" s="220">
        <v>5.0421843277217659</v>
      </c>
      <c r="AQ57" s="220">
        <v>4.5199999999999996</v>
      </c>
      <c r="AR57" s="220">
        <v>3.7574810889847532</v>
      </c>
      <c r="AS57" s="220">
        <v>5.0421843277217659</v>
      </c>
      <c r="AT57" s="220">
        <v>3.7574810889847532</v>
      </c>
      <c r="AU57" s="220">
        <v>3.7574810889847532</v>
      </c>
      <c r="AV57" s="220">
        <v>4.5199999999999996</v>
      </c>
      <c r="AW57" s="220"/>
      <c r="AX57" s="220"/>
      <c r="AY57" s="220"/>
    </row>
    <row r="58" spans="1:51" s="149" customFormat="1" ht="15.75" x14ac:dyDescent="0.25">
      <c r="A58" s="390"/>
      <c r="B58" s="390"/>
      <c r="C58" s="390"/>
      <c r="D58" s="390"/>
      <c r="E58" s="393"/>
      <c r="F58" s="390"/>
      <c r="G58" s="396"/>
      <c r="H58" s="396"/>
      <c r="I58" s="396"/>
      <c r="J58" s="159"/>
      <c r="K58" s="247" t="s">
        <v>565</v>
      </c>
      <c r="L58" s="385" t="s">
        <v>565</v>
      </c>
      <c r="M58" s="139"/>
      <c r="N58" s="139">
        <v>2050</v>
      </c>
      <c r="O58" s="150" t="s">
        <v>38</v>
      </c>
      <c r="P58" s="161" t="s">
        <v>151</v>
      </c>
      <c r="Q58" s="161"/>
      <c r="R58" s="220">
        <v>6.3909193025113922</v>
      </c>
      <c r="S58" s="220">
        <v>6.3909193025113922</v>
      </c>
      <c r="T58" s="220">
        <v>6.3909193025113922</v>
      </c>
      <c r="U58" s="220">
        <v>6.3909193025113922</v>
      </c>
      <c r="V58" s="220">
        <v>5.7290557761904788</v>
      </c>
      <c r="W58" s="220">
        <v>5.7290557761904788</v>
      </c>
      <c r="X58" s="220">
        <v>5.7290557761904788</v>
      </c>
      <c r="Y58" s="220">
        <v>6.3909193025113922</v>
      </c>
      <c r="Z58" s="220">
        <v>6.3909193025113922</v>
      </c>
      <c r="AA58" s="220">
        <v>6.3909193025113922</v>
      </c>
      <c r="AB58" s="220">
        <v>6.3909193025113922</v>
      </c>
      <c r="AC58" s="220">
        <v>4.7625705169855292</v>
      </c>
      <c r="AD58" s="220">
        <v>4.7625705169855292</v>
      </c>
      <c r="AE58" s="220">
        <v>4.7625705169855292</v>
      </c>
      <c r="AF58" s="220">
        <v>4.7625705169855292</v>
      </c>
      <c r="AG58" s="220">
        <v>4.7625705169855292</v>
      </c>
      <c r="AH58" s="220">
        <v>4.7625705169855292</v>
      </c>
      <c r="AI58" s="220">
        <v>4.7625705169855292</v>
      </c>
      <c r="AJ58" s="220">
        <v>6.3909193025113922</v>
      </c>
      <c r="AK58" s="220">
        <v>6.3909193025113922</v>
      </c>
      <c r="AL58" s="220">
        <v>5.7290557761904788</v>
      </c>
      <c r="AM58" s="220">
        <v>5.7290557761904788</v>
      </c>
      <c r="AN58" s="220">
        <v>4.7625705169855292</v>
      </c>
      <c r="AO58" s="220">
        <v>4.7625705169855292</v>
      </c>
      <c r="AP58" s="220">
        <v>6.3909193025113922</v>
      </c>
      <c r="AQ58" s="220">
        <v>5.7290557761904788</v>
      </c>
      <c r="AR58" s="220">
        <v>4.7625705169855292</v>
      </c>
      <c r="AS58" s="220">
        <v>6.3909193025113922</v>
      </c>
      <c r="AT58" s="220">
        <v>4.7625705169855292</v>
      </c>
      <c r="AU58" s="220">
        <v>4.7625705169855292</v>
      </c>
      <c r="AV58" s="220">
        <v>5.7290557761904788</v>
      </c>
      <c r="AW58" s="220"/>
      <c r="AX58" s="220"/>
      <c r="AY58" s="220"/>
    </row>
    <row r="59" spans="1:51" s="149" customFormat="1" ht="15.75" x14ac:dyDescent="0.25">
      <c r="A59" s="390"/>
      <c r="B59" s="390"/>
      <c r="C59" s="390"/>
      <c r="D59" s="390"/>
      <c r="E59" s="393"/>
      <c r="F59" s="390"/>
      <c r="G59" s="396"/>
      <c r="H59" s="396"/>
      <c r="I59" s="396"/>
      <c r="J59" s="159"/>
      <c r="K59" s="247" t="s">
        <v>506</v>
      </c>
      <c r="L59" s="385" t="s">
        <v>507</v>
      </c>
      <c r="M59" s="139"/>
      <c r="N59" s="139">
        <v>2020</v>
      </c>
      <c r="O59" s="150" t="s">
        <v>38</v>
      </c>
      <c r="P59" s="161" t="s">
        <v>151</v>
      </c>
      <c r="Q59" s="161"/>
      <c r="R59" s="220">
        <v>1.1490825735176191</v>
      </c>
      <c r="S59" s="220">
        <v>1.1490825735176191</v>
      </c>
      <c r="T59" s="220">
        <v>1.1490825735176191</v>
      </c>
      <c r="U59" s="220">
        <v>1.1490825735176191</v>
      </c>
      <c r="V59" s="220">
        <v>1.0300800000000001</v>
      </c>
      <c r="W59" s="220">
        <v>1.0300800000000001</v>
      </c>
      <c r="X59" s="220">
        <v>1.0300800000000001</v>
      </c>
      <c r="Y59" s="220">
        <v>1.1490825735176191</v>
      </c>
      <c r="Z59" s="220">
        <v>1.1490825735176191</v>
      </c>
      <c r="AA59" s="220">
        <v>1.1490825735176191</v>
      </c>
      <c r="AB59" s="220">
        <v>1.1490825735176191</v>
      </c>
      <c r="AC59" s="220">
        <v>0.85630666374810072</v>
      </c>
      <c r="AD59" s="220">
        <v>0.85630666374810072</v>
      </c>
      <c r="AE59" s="220">
        <v>0.85630666374810072</v>
      </c>
      <c r="AF59" s="220">
        <v>0.85630666374810072</v>
      </c>
      <c r="AG59" s="220">
        <v>0.85630666374810072</v>
      </c>
      <c r="AH59" s="220">
        <v>0.85630666374810072</v>
      </c>
      <c r="AI59" s="220">
        <v>0.85630666374810072</v>
      </c>
      <c r="AJ59" s="220">
        <v>1.1490825735176191</v>
      </c>
      <c r="AK59" s="220">
        <v>1.1490825735176191</v>
      </c>
      <c r="AL59" s="220">
        <v>1.0300800000000001</v>
      </c>
      <c r="AM59" s="220">
        <v>1.0300800000000001</v>
      </c>
      <c r="AN59" s="220">
        <v>0.85630666374810072</v>
      </c>
      <c r="AO59" s="220">
        <v>0.85630666374810072</v>
      </c>
      <c r="AP59" s="220">
        <v>1.1490825735176191</v>
      </c>
      <c r="AQ59" s="220">
        <v>1.0300800000000001</v>
      </c>
      <c r="AR59" s="220">
        <v>0.85630666374810072</v>
      </c>
      <c r="AS59" s="220">
        <v>1.1490825735176191</v>
      </c>
      <c r="AT59" s="220">
        <v>0.85630666374810072</v>
      </c>
      <c r="AU59" s="220">
        <v>0.85630666374810072</v>
      </c>
      <c r="AV59" s="220">
        <v>1.0300800000000001</v>
      </c>
      <c r="AW59" s="220"/>
      <c r="AX59" s="220"/>
      <c r="AY59" s="220"/>
    </row>
    <row r="60" spans="1:51" s="149" customFormat="1" ht="15.75" x14ac:dyDescent="0.25">
      <c r="A60" s="390"/>
      <c r="B60" s="390"/>
      <c r="C60" s="390"/>
      <c r="D60" s="390"/>
      <c r="E60" s="393"/>
      <c r="F60" s="390"/>
      <c r="G60" s="396"/>
      <c r="H60" s="396"/>
      <c r="I60" s="396"/>
      <c r="J60" s="159"/>
      <c r="K60" s="247" t="s">
        <v>508</v>
      </c>
      <c r="L60" s="385" t="s">
        <v>509</v>
      </c>
      <c r="M60" s="139"/>
      <c r="N60" s="139">
        <v>2020</v>
      </c>
      <c r="O60" s="150" t="s">
        <v>38</v>
      </c>
      <c r="P60" s="161" t="s">
        <v>151</v>
      </c>
      <c r="Q60" s="161"/>
      <c r="R60" s="220">
        <v>1.1975187778339196</v>
      </c>
      <c r="S60" s="220">
        <v>1.1975187778339196</v>
      </c>
      <c r="T60" s="220">
        <v>1.1975187778339196</v>
      </c>
      <c r="U60" s="220">
        <v>1.1975187778339196</v>
      </c>
      <c r="V60" s="220">
        <v>1.0734999999999999</v>
      </c>
      <c r="W60" s="220">
        <v>1.0734999999999999</v>
      </c>
      <c r="X60" s="220">
        <v>1.0734999999999999</v>
      </c>
      <c r="Y60" s="220">
        <v>1.1975187778339196</v>
      </c>
      <c r="Z60" s="220">
        <v>1.1975187778339196</v>
      </c>
      <c r="AA60" s="220">
        <v>1.1975187778339196</v>
      </c>
      <c r="AB60" s="220">
        <v>1.1975187778339196</v>
      </c>
      <c r="AC60" s="220">
        <v>0.89240175863387894</v>
      </c>
      <c r="AD60" s="220">
        <v>0.89240175863387894</v>
      </c>
      <c r="AE60" s="220">
        <v>0.89240175863387894</v>
      </c>
      <c r="AF60" s="220">
        <v>0.89240175863387894</v>
      </c>
      <c r="AG60" s="220">
        <v>0.89240175863387894</v>
      </c>
      <c r="AH60" s="220">
        <v>0.89240175863387894</v>
      </c>
      <c r="AI60" s="220">
        <v>0.89240175863387894</v>
      </c>
      <c r="AJ60" s="220">
        <v>1.1975187778339196</v>
      </c>
      <c r="AK60" s="220">
        <v>1.1975187778339196</v>
      </c>
      <c r="AL60" s="220">
        <v>1.0734999999999999</v>
      </c>
      <c r="AM60" s="220">
        <v>1.0734999999999999</v>
      </c>
      <c r="AN60" s="220">
        <v>0.89240175863387894</v>
      </c>
      <c r="AO60" s="220">
        <v>0.89240175863387894</v>
      </c>
      <c r="AP60" s="220">
        <v>1.1975187778339196</v>
      </c>
      <c r="AQ60" s="220">
        <v>1.0734999999999999</v>
      </c>
      <c r="AR60" s="220">
        <v>0.89240175863387894</v>
      </c>
      <c r="AS60" s="220">
        <v>1.1975187778339196</v>
      </c>
      <c r="AT60" s="220">
        <v>0.89240175863387894</v>
      </c>
      <c r="AU60" s="220">
        <v>0.89240175863387894</v>
      </c>
      <c r="AV60" s="220">
        <v>1.0734999999999999</v>
      </c>
      <c r="AW60" s="220"/>
      <c r="AX60" s="220"/>
      <c r="AY60" s="220"/>
    </row>
    <row r="61" spans="1:51" s="149" customFormat="1" ht="15.75" x14ac:dyDescent="0.25">
      <c r="A61" s="390"/>
      <c r="B61" s="390"/>
      <c r="C61" s="390"/>
      <c r="D61" s="390"/>
      <c r="E61" s="393"/>
      <c r="F61" s="390"/>
      <c r="G61" s="396"/>
      <c r="H61" s="396"/>
      <c r="I61" s="396"/>
      <c r="J61" s="159"/>
      <c r="K61" s="247" t="s">
        <v>510</v>
      </c>
      <c r="L61" s="385" t="s">
        <v>511</v>
      </c>
      <c r="M61" s="139"/>
      <c r="N61" s="139">
        <v>2020</v>
      </c>
      <c r="O61" s="150" t="s">
        <v>38</v>
      </c>
      <c r="P61" s="161" t="s">
        <v>151</v>
      </c>
      <c r="Q61" s="161"/>
      <c r="R61" s="220">
        <v>4.0158990220792834</v>
      </c>
      <c r="S61" s="220">
        <v>4.0158990220792834</v>
      </c>
      <c r="T61" s="220">
        <v>4.0158990220792834</v>
      </c>
      <c r="U61" s="220">
        <v>4.0158990220792834</v>
      </c>
      <c r="V61" s="220">
        <v>3.6</v>
      </c>
      <c r="W61" s="220">
        <v>3.6</v>
      </c>
      <c r="X61" s="220">
        <v>3.6</v>
      </c>
      <c r="Y61" s="220">
        <v>4.0158990220792834</v>
      </c>
      <c r="Z61" s="220">
        <v>4.0158990220792834</v>
      </c>
      <c r="AA61" s="220">
        <v>4.0158990220792834</v>
      </c>
      <c r="AB61" s="220">
        <v>4.0158990220792834</v>
      </c>
      <c r="AC61" s="220">
        <v>2.9926840531736976</v>
      </c>
      <c r="AD61" s="220">
        <v>2.9926840531736976</v>
      </c>
      <c r="AE61" s="220">
        <v>2.9926840531736976</v>
      </c>
      <c r="AF61" s="220">
        <v>2.9926840531736976</v>
      </c>
      <c r="AG61" s="220">
        <v>2.9926840531736976</v>
      </c>
      <c r="AH61" s="220">
        <v>2.9926840531736976</v>
      </c>
      <c r="AI61" s="220">
        <v>2.9926840531736976</v>
      </c>
      <c r="AJ61" s="220">
        <v>4.0158990220792834</v>
      </c>
      <c r="AK61" s="220">
        <v>4.0158990220792834</v>
      </c>
      <c r="AL61" s="220">
        <v>3.6</v>
      </c>
      <c r="AM61" s="220">
        <v>3.6</v>
      </c>
      <c r="AN61" s="220">
        <v>2.9926840531736976</v>
      </c>
      <c r="AO61" s="220">
        <v>2.9926840531736976</v>
      </c>
      <c r="AP61" s="220">
        <v>4.0158990220792834</v>
      </c>
      <c r="AQ61" s="220">
        <v>3.6</v>
      </c>
      <c r="AR61" s="220">
        <v>2.9926840531736976</v>
      </c>
      <c r="AS61" s="220">
        <v>4.0158990220792834</v>
      </c>
      <c r="AT61" s="220">
        <v>2.9926840531736976</v>
      </c>
      <c r="AU61" s="220">
        <v>2.9926840531736976</v>
      </c>
      <c r="AV61" s="220">
        <v>3.6</v>
      </c>
      <c r="AW61" s="220"/>
      <c r="AX61" s="220"/>
      <c r="AY61" s="220"/>
    </row>
    <row r="62" spans="1:51" s="149" customFormat="1" ht="15.75" x14ac:dyDescent="0.25">
      <c r="A62" s="390"/>
      <c r="B62" s="390"/>
      <c r="C62" s="390"/>
      <c r="D62" s="390"/>
      <c r="E62" s="393"/>
      <c r="F62" s="390"/>
      <c r="G62" s="396"/>
      <c r="H62" s="396"/>
      <c r="I62" s="396"/>
      <c r="J62" s="159"/>
      <c r="K62" s="247" t="s">
        <v>512</v>
      </c>
      <c r="L62" s="385" t="s">
        <v>513</v>
      </c>
      <c r="M62" s="139"/>
      <c r="N62" s="139">
        <v>2025</v>
      </c>
      <c r="O62" s="150" t="s">
        <v>38</v>
      </c>
      <c r="P62" s="161" t="s">
        <v>151</v>
      </c>
      <c r="Q62" s="161"/>
      <c r="R62" s="220">
        <v>4.0158990220792834</v>
      </c>
      <c r="S62" s="220">
        <v>4.0158990220792834</v>
      </c>
      <c r="T62" s="220">
        <v>4.0158990220792834</v>
      </c>
      <c r="U62" s="220">
        <v>4.0158990220792834</v>
      </c>
      <c r="V62" s="220">
        <v>3.6</v>
      </c>
      <c r="W62" s="220">
        <v>3.6</v>
      </c>
      <c r="X62" s="220">
        <v>3.6</v>
      </c>
      <c r="Y62" s="220">
        <v>4.0158990220792834</v>
      </c>
      <c r="Z62" s="220">
        <v>4.0158990220792834</v>
      </c>
      <c r="AA62" s="220">
        <v>4.0158990220792834</v>
      </c>
      <c r="AB62" s="220">
        <v>4.0158990220792834</v>
      </c>
      <c r="AC62" s="220">
        <v>2.9926840531736976</v>
      </c>
      <c r="AD62" s="220">
        <v>2.9926840531736976</v>
      </c>
      <c r="AE62" s="220">
        <v>2.9926840531736976</v>
      </c>
      <c r="AF62" s="220">
        <v>2.9926840531736976</v>
      </c>
      <c r="AG62" s="220">
        <v>2.9926840531736976</v>
      </c>
      <c r="AH62" s="220">
        <v>2.9926840531736976</v>
      </c>
      <c r="AI62" s="220">
        <v>2.9926840531736976</v>
      </c>
      <c r="AJ62" s="220">
        <v>4.0158990220792834</v>
      </c>
      <c r="AK62" s="220">
        <v>4.0158990220792834</v>
      </c>
      <c r="AL62" s="220">
        <v>3.6</v>
      </c>
      <c r="AM62" s="220">
        <v>3.6</v>
      </c>
      <c r="AN62" s="220">
        <v>2.9926840531736976</v>
      </c>
      <c r="AO62" s="220">
        <v>2.9926840531736976</v>
      </c>
      <c r="AP62" s="220">
        <v>4.0158990220792834</v>
      </c>
      <c r="AQ62" s="220">
        <v>3.6</v>
      </c>
      <c r="AR62" s="220">
        <v>2.9926840531736976</v>
      </c>
      <c r="AS62" s="220">
        <v>4.0158990220792834</v>
      </c>
      <c r="AT62" s="220">
        <v>2.9926840531736976</v>
      </c>
      <c r="AU62" s="220">
        <v>2.9926840531736976</v>
      </c>
      <c r="AV62" s="220">
        <v>3.6</v>
      </c>
      <c r="AW62" s="220"/>
      <c r="AX62" s="220"/>
      <c r="AY62" s="220"/>
    </row>
    <row r="63" spans="1:51" s="149" customFormat="1" ht="15.75" x14ac:dyDescent="0.25">
      <c r="A63" s="390"/>
      <c r="B63" s="390"/>
      <c r="C63" s="390"/>
      <c r="D63" s="390"/>
      <c r="E63" s="393"/>
      <c r="F63" s="390"/>
      <c r="G63" s="396"/>
      <c r="H63" s="396"/>
      <c r="I63" s="396"/>
      <c r="J63" s="159"/>
      <c r="K63" s="247" t="s">
        <v>565</v>
      </c>
      <c r="L63" s="385" t="s">
        <v>565</v>
      </c>
      <c r="M63" s="139"/>
      <c r="N63" s="139">
        <v>2030</v>
      </c>
      <c r="O63" s="150" t="s">
        <v>38</v>
      </c>
      <c r="P63" s="161" t="s">
        <v>151</v>
      </c>
      <c r="Q63" s="161"/>
      <c r="R63" s="220">
        <v>4.9858930935661263</v>
      </c>
      <c r="S63" s="220">
        <v>4.9858930935661263</v>
      </c>
      <c r="T63" s="220">
        <v>4.9858930935661263</v>
      </c>
      <c r="U63" s="220">
        <v>4.9858930935661263</v>
      </c>
      <c r="V63" s="220">
        <v>4.4695384615384626</v>
      </c>
      <c r="W63" s="220">
        <v>4.4695384615384626</v>
      </c>
      <c r="X63" s="220">
        <v>4.4695384615384626</v>
      </c>
      <c r="Y63" s="220">
        <v>4.9858930935661263</v>
      </c>
      <c r="Z63" s="220">
        <v>4.9858930935661263</v>
      </c>
      <c r="AA63" s="220">
        <v>4.9858930935661263</v>
      </c>
      <c r="AB63" s="220">
        <v>4.9858930935661263</v>
      </c>
      <c r="AC63" s="220">
        <v>3.7155323552479609</v>
      </c>
      <c r="AD63" s="220">
        <v>3.7155323552479609</v>
      </c>
      <c r="AE63" s="220">
        <v>3.7155323552479609</v>
      </c>
      <c r="AF63" s="220">
        <v>3.7155323552479609</v>
      </c>
      <c r="AG63" s="220">
        <v>3.7155323552479609</v>
      </c>
      <c r="AH63" s="220">
        <v>3.7155323552479609</v>
      </c>
      <c r="AI63" s="220">
        <v>3.7155323552479609</v>
      </c>
      <c r="AJ63" s="220">
        <v>4.9858930935661263</v>
      </c>
      <c r="AK63" s="220">
        <v>4.9858930935661263</v>
      </c>
      <c r="AL63" s="220">
        <v>4.4695384615384626</v>
      </c>
      <c r="AM63" s="220">
        <v>4.4695384615384626</v>
      </c>
      <c r="AN63" s="220">
        <v>3.7155323552479609</v>
      </c>
      <c r="AO63" s="220">
        <v>3.7155323552479609</v>
      </c>
      <c r="AP63" s="220">
        <v>4.9858930935661263</v>
      </c>
      <c r="AQ63" s="220">
        <v>4.4695384615384626</v>
      </c>
      <c r="AR63" s="220">
        <v>3.7155323552479609</v>
      </c>
      <c r="AS63" s="220">
        <v>4.9858930935661263</v>
      </c>
      <c r="AT63" s="220">
        <v>3.7155323552479609</v>
      </c>
      <c r="AU63" s="220">
        <v>3.7155323552479609</v>
      </c>
      <c r="AV63" s="220">
        <v>4.4695384615384626</v>
      </c>
      <c r="AW63" s="220"/>
      <c r="AX63" s="220"/>
      <c r="AY63" s="220"/>
    </row>
    <row r="64" spans="1:51" s="149" customFormat="1" ht="15.75" x14ac:dyDescent="0.25">
      <c r="A64" s="390"/>
      <c r="B64" s="390"/>
      <c r="C64" s="390"/>
      <c r="D64" s="390"/>
      <c r="E64" s="393"/>
      <c r="F64" s="390"/>
      <c r="G64" s="396"/>
      <c r="H64" s="396"/>
      <c r="I64" s="396"/>
      <c r="J64" s="159"/>
      <c r="K64" s="247" t="s">
        <v>565</v>
      </c>
      <c r="L64" s="385" t="s">
        <v>565</v>
      </c>
      <c r="M64" s="139"/>
      <c r="N64" s="139">
        <v>2050</v>
      </c>
      <c r="O64" s="150" t="s">
        <v>38</v>
      </c>
      <c r="P64" s="161" t="s">
        <v>151</v>
      </c>
      <c r="Q64" s="161"/>
      <c r="R64" s="220">
        <v>6.0603567060469183</v>
      </c>
      <c r="S64" s="220">
        <v>6.0603567060469183</v>
      </c>
      <c r="T64" s="220">
        <v>6.0603567060469183</v>
      </c>
      <c r="U64" s="220">
        <v>6.0603567060469183</v>
      </c>
      <c r="V64" s="220">
        <v>5.4327272727272726</v>
      </c>
      <c r="W64" s="220">
        <v>5.4327272727272726</v>
      </c>
      <c r="X64" s="220">
        <v>5.4327272727272726</v>
      </c>
      <c r="Y64" s="220">
        <v>6.0603567060469183</v>
      </c>
      <c r="Z64" s="220">
        <v>6.0603567060469183</v>
      </c>
      <c r="AA64" s="220">
        <v>6.0603567060469183</v>
      </c>
      <c r="AB64" s="220">
        <v>6.0603567060469183</v>
      </c>
      <c r="AC64" s="220">
        <v>4.5162322984257619</v>
      </c>
      <c r="AD64" s="220">
        <v>4.5162322984257619</v>
      </c>
      <c r="AE64" s="220">
        <v>4.5162322984257619</v>
      </c>
      <c r="AF64" s="220">
        <v>4.5162322984257619</v>
      </c>
      <c r="AG64" s="220">
        <v>4.5162322984257619</v>
      </c>
      <c r="AH64" s="220">
        <v>4.5162322984257619</v>
      </c>
      <c r="AI64" s="220">
        <v>4.5162322984257619</v>
      </c>
      <c r="AJ64" s="220">
        <v>6.0603567060469183</v>
      </c>
      <c r="AK64" s="220">
        <v>6.0603567060469183</v>
      </c>
      <c r="AL64" s="220">
        <v>5.4327272727272726</v>
      </c>
      <c r="AM64" s="220">
        <v>5.4327272727272726</v>
      </c>
      <c r="AN64" s="220">
        <v>4.5162322984257619</v>
      </c>
      <c r="AO64" s="220">
        <v>4.5162322984257619</v>
      </c>
      <c r="AP64" s="220">
        <v>6.0603567060469183</v>
      </c>
      <c r="AQ64" s="220">
        <v>5.4327272727272726</v>
      </c>
      <c r="AR64" s="220">
        <v>4.5162322984257619</v>
      </c>
      <c r="AS64" s="220">
        <v>6.0603567060469183</v>
      </c>
      <c r="AT64" s="220">
        <v>4.5162322984257619</v>
      </c>
      <c r="AU64" s="220">
        <v>4.5162322984257619</v>
      </c>
      <c r="AV64" s="220">
        <v>5.4327272727272726</v>
      </c>
      <c r="AW64" s="220"/>
      <c r="AX64" s="220"/>
      <c r="AY64" s="220"/>
    </row>
    <row r="65" spans="1:51" s="149" customFormat="1" ht="15.75" x14ac:dyDescent="0.25">
      <c r="A65" s="390"/>
      <c r="B65" s="390"/>
      <c r="C65" s="390"/>
      <c r="D65" s="390"/>
      <c r="E65" s="393"/>
      <c r="F65" s="390"/>
      <c r="G65" s="396"/>
      <c r="H65" s="396"/>
      <c r="I65" s="396"/>
      <c r="J65" s="159"/>
      <c r="K65" s="247" t="s">
        <v>514</v>
      </c>
      <c r="L65" s="385" t="s">
        <v>515</v>
      </c>
      <c r="M65" s="139"/>
      <c r="N65" s="139">
        <v>2030</v>
      </c>
      <c r="O65" s="150" t="s">
        <v>38</v>
      </c>
      <c r="P65" s="161" t="s">
        <v>151</v>
      </c>
      <c r="Q65" s="161"/>
      <c r="R65" s="220">
        <v>5.5005647211510178</v>
      </c>
      <c r="S65" s="220">
        <v>5.5005647211510178</v>
      </c>
      <c r="T65" s="220">
        <v>5.5005647211510178</v>
      </c>
      <c r="U65" s="220">
        <v>5.5005647211510178</v>
      </c>
      <c r="V65" s="220">
        <v>4.9309090909090907</v>
      </c>
      <c r="W65" s="220">
        <v>4.9309090909090907</v>
      </c>
      <c r="X65" s="220">
        <v>4.9309090909090907</v>
      </c>
      <c r="Y65" s="220">
        <v>5.5005647211510178</v>
      </c>
      <c r="Z65" s="220">
        <v>5.5005647211510178</v>
      </c>
      <c r="AA65" s="220">
        <v>5.5005647211510178</v>
      </c>
      <c r="AB65" s="220">
        <v>5.5005647211510178</v>
      </c>
      <c r="AC65" s="220">
        <v>4.0990702788924587</v>
      </c>
      <c r="AD65" s="220">
        <v>4.0990702788924587</v>
      </c>
      <c r="AE65" s="220">
        <v>4.0990702788924587</v>
      </c>
      <c r="AF65" s="220">
        <v>4.0990702788924587</v>
      </c>
      <c r="AG65" s="220">
        <v>4.0990702788924587</v>
      </c>
      <c r="AH65" s="220">
        <v>4.0990702788924587</v>
      </c>
      <c r="AI65" s="220">
        <v>4.0990702788924587</v>
      </c>
      <c r="AJ65" s="220">
        <v>5.5005647211510178</v>
      </c>
      <c r="AK65" s="220">
        <v>5.5005647211510178</v>
      </c>
      <c r="AL65" s="220">
        <v>4.9309090909090907</v>
      </c>
      <c r="AM65" s="220">
        <v>4.9309090909090907</v>
      </c>
      <c r="AN65" s="220">
        <v>4.0990702788924587</v>
      </c>
      <c r="AO65" s="220">
        <v>4.0990702788924587</v>
      </c>
      <c r="AP65" s="220">
        <v>5.5005647211510178</v>
      </c>
      <c r="AQ65" s="220">
        <v>4.9309090909090907</v>
      </c>
      <c r="AR65" s="220">
        <v>4.0990702788924587</v>
      </c>
      <c r="AS65" s="220">
        <v>5.5005647211510178</v>
      </c>
      <c r="AT65" s="220">
        <v>4.0990702788924587</v>
      </c>
      <c r="AU65" s="220">
        <v>4.0990702788924587</v>
      </c>
      <c r="AV65" s="220">
        <v>4.9309090909090907</v>
      </c>
      <c r="AW65" s="220"/>
      <c r="AX65" s="220"/>
      <c r="AY65" s="220"/>
    </row>
    <row r="66" spans="1:51" s="149" customFormat="1" ht="15.75" x14ac:dyDescent="0.25">
      <c r="A66" s="390"/>
      <c r="B66" s="390"/>
      <c r="C66" s="390"/>
      <c r="D66" s="390"/>
      <c r="E66" s="393"/>
      <c r="F66" s="390"/>
      <c r="G66" s="396"/>
      <c r="H66" s="396"/>
      <c r="I66" s="396"/>
      <c r="J66" s="159"/>
      <c r="K66" s="247" t="s">
        <v>565</v>
      </c>
      <c r="L66" s="385" t="s">
        <v>565</v>
      </c>
      <c r="M66" s="139"/>
      <c r="N66" s="139">
        <v>2050</v>
      </c>
      <c r="O66" s="150" t="s">
        <v>38</v>
      </c>
      <c r="P66" s="161" t="s">
        <v>151</v>
      </c>
      <c r="Q66" s="161"/>
      <c r="R66" s="220">
        <v>6.6233163680572602</v>
      </c>
      <c r="S66" s="220">
        <v>6.6233163680572602</v>
      </c>
      <c r="T66" s="220">
        <v>6.6233163680572602</v>
      </c>
      <c r="U66" s="220">
        <v>6.6233163680572602</v>
      </c>
      <c r="V66" s="220">
        <v>5.9373850771428591</v>
      </c>
      <c r="W66" s="220">
        <v>5.9373850771428591</v>
      </c>
      <c r="X66" s="220">
        <v>5.9373850771428591</v>
      </c>
      <c r="Y66" s="220">
        <v>6.6233163680572602</v>
      </c>
      <c r="Z66" s="220">
        <v>6.6233163680572602</v>
      </c>
      <c r="AA66" s="220">
        <v>6.6233163680572602</v>
      </c>
      <c r="AB66" s="220">
        <v>6.6233163680572602</v>
      </c>
      <c r="AC66" s="220">
        <v>4.935754899421366</v>
      </c>
      <c r="AD66" s="220">
        <v>4.935754899421366</v>
      </c>
      <c r="AE66" s="220">
        <v>4.935754899421366</v>
      </c>
      <c r="AF66" s="220">
        <v>4.935754899421366</v>
      </c>
      <c r="AG66" s="220">
        <v>4.935754899421366</v>
      </c>
      <c r="AH66" s="220">
        <v>4.935754899421366</v>
      </c>
      <c r="AI66" s="220">
        <v>4.935754899421366</v>
      </c>
      <c r="AJ66" s="220">
        <v>6.6233163680572602</v>
      </c>
      <c r="AK66" s="220">
        <v>6.6233163680572602</v>
      </c>
      <c r="AL66" s="220">
        <v>5.9373850771428591</v>
      </c>
      <c r="AM66" s="220">
        <v>5.9373850771428591</v>
      </c>
      <c r="AN66" s="220">
        <v>4.935754899421366</v>
      </c>
      <c r="AO66" s="220">
        <v>4.935754899421366</v>
      </c>
      <c r="AP66" s="220">
        <v>6.6233163680572602</v>
      </c>
      <c r="AQ66" s="220">
        <v>5.9373850771428591</v>
      </c>
      <c r="AR66" s="220">
        <v>4.935754899421366</v>
      </c>
      <c r="AS66" s="220">
        <v>6.6233163680572602</v>
      </c>
      <c r="AT66" s="220">
        <v>4.935754899421366</v>
      </c>
      <c r="AU66" s="220">
        <v>4.935754899421366</v>
      </c>
      <c r="AV66" s="220">
        <v>5.9373850771428591</v>
      </c>
      <c r="AW66" s="220"/>
      <c r="AX66" s="220"/>
      <c r="AY66" s="220"/>
    </row>
    <row r="67" spans="1:51" s="149" customFormat="1" ht="15.75" x14ac:dyDescent="0.25">
      <c r="A67" s="390"/>
      <c r="B67" s="390"/>
      <c r="C67" s="390"/>
      <c r="D67" s="390"/>
      <c r="E67" s="393"/>
      <c r="F67" s="390"/>
      <c r="G67" s="396"/>
      <c r="H67" s="396"/>
      <c r="I67" s="396"/>
      <c r="J67" s="159"/>
      <c r="K67" s="247" t="s">
        <v>516</v>
      </c>
      <c r="L67" s="385" t="s">
        <v>517</v>
      </c>
      <c r="M67" s="139"/>
      <c r="N67" s="139">
        <v>2020</v>
      </c>
      <c r="O67" s="150" t="s">
        <v>38</v>
      </c>
      <c r="P67" s="161" t="s">
        <v>151</v>
      </c>
      <c r="Q67" s="161"/>
      <c r="R67" s="220">
        <v>0.80675940412139047</v>
      </c>
      <c r="S67" s="220">
        <v>0.80675940412139047</v>
      </c>
      <c r="T67" s="220">
        <v>0.80675940412139047</v>
      </c>
      <c r="U67" s="220">
        <v>0.80675940412139047</v>
      </c>
      <c r="V67" s="220">
        <v>0.72320888520081605</v>
      </c>
      <c r="W67" s="220">
        <v>0.72320888520081605</v>
      </c>
      <c r="X67" s="220">
        <v>0.72320888520081605</v>
      </c>
      <c r="Y67" s="220">
        <v>0.80675940412139047</v>
      </c>
      <c r="Z67" s="220">
        <v>0.80675940412139047</v>
      </c>
      <c r="AA67" s="220">
        <v>0.80675940412139047</v>
      </c>
      <c r="AB67" s="220">
        <v>0.80675940412139047</v>
      </c>
      <c r="AC67" s="220">
        <v>0.6012043605150027</v>
      </c>
      <c r="AD67" s="220">
        <v>0.6012043605150027</v>
      </c>
      <c r="AE67" s="220">
        <v>0.6012043605150027</v>
      </c>
      <c r="AF67" s="220">
        <v>0.6012043605150027</v>
      </c>
      <c r="AG67" s="220">
        <v>0.6012043605150027</v>
      </c>
      <c r="AH67" s="220">
        <v>0.6012043605150027</v>
      </c>
      <c r="AI67" s="220">
        <v>0.6012043605150027</v>
      </c>
      <c r="AJ67" s="220">
        <v>0.80675940412139047</v>
      </c>
      <c r="AK67" s="220">
        <v>0.80675940412139047</v>
      </c>
      <c r="AL67" s="220">
        <v>0.72320888520081605</v>
      </c>
      <c r="AM67" s="220">
        <v>0.72320888520081605</v>
      </c>
      <c r="AN67" s="220">
        <v>0.6012043605150027</v>
      </c>
      <c r="AO67" s="220">
        <v>0.6012043605150027</v>
      </c>
      <c r="AP67" s="220">
        <v>0.80675940412139047</v>
      </c>
      <c r="AQ67" s="220">
        <v>0.72320888520081605</v>
      </c>
      <c r="AR67" s="220">
        <v>0.6012043605150027</v>
      </c>
      <c r="AS67" s="220">
        <v>0.80675940412139047</v>
      </c>
      <c r="AT67" s="220">
        <v>0.6012043605150027</v>
      </c>
      <c r="AU67" s="220">
        <v>0.6012043605150027</v>
      </c>
      <c r="AV67" s="220">
        <v>0.72320888520081605</v>
      </c>
      <c r="AW67" s="220"/>
      <c r="AX67" s="220"/>
      <c r="AY67" s="220"/>
    </row>
    <row r="68" spans="1:51" s="149" customFormat="1" ht="15.75" x14ac:dyDescent="0.25">
      <c r="A68" s="390"/>
      <c r="B68" s="390"/>
      <c r="C68" s="390"/>
      <c r="D68" s="390"/>
      <c r="E68" s="393"/>
      <c r="F68" s="390"/>
      <c r="G68" s="396"/>
      <c r="H68" s="396"/>
      <c r="I68" s="396"/>
      <c r="J68" s="159"/>
      <c r="K68" s="247" t="s">
        <v>518</v>
      </c>
      <c r="L68" s="385" t="s">
        <v>519</v>
      </c>
      <c r="M68" s="139"/>
      <c r="N68" s="139">
        <v>2025</v>
      </c>
      <c r="O68" s="150" t="s">
        <v>38</v>
      </c>
      <c r="P68" s="161" t="s">
        <v>151</v>
      </c>
      <c r="Q68" s="161"/>
      <c r="R68" s="220">
        <v>0.80675940412139047</v>
      </c>
      <c r="S68" s="220">
        <v>0.80675940412139047</v>
      </c>
      <c r="T68" s="220">
        <v>0.80675940412139047</v>
      </c>
      <c r="U68" s="220">
        <v>0.80675940412139047</v>
      </c>
      <c r="V68" s="220">
        <v>0.72320888520081605</v>
      </c>
      <c r="W68" s="220">
        <v>0.72320888520081605</v>
      </c>
      <c r="X68" s="220">
        <v>0.72320888520081605</v>
      </c>
      <c r="Y68" s="220">
        <v>0.80675940412139047</v>
      </c>
      <c r="Z68" s="220">
        <v>0.80675940412139047</v>
      </c>
      <c r="AA68" s="220">
        <v>0.80675940412139047</v>
      </c>
      <c r="AB68" s="220">
        <v>0.80675940412139047</v>
      </c>
      <c r="AC68" s="220">
        <v>0.6012043605150027</v>
      </c>
      <c r="AD68" s="220">
        <v>0.6012043605150027</v>
      </c>
      <c r="AE68" s="220">
        <v>0.6012043605150027</v>
      </c>
      <c r="AF68" s="220">
        <v>0.6012043605150027</v>
      </c>
      <c r="AG68" s="220">
        <v>0.6012043605150027</v>
      </c>
      <c r="AH68" s="220">
        <v>0.6012043605150027</v>
      </c>
      <c r="AI68" s="220">
        <v>0.6012043605150027</v>
      </c>
      <c r="AJ68" s="220">
        <v>0.80675940412139047</v>
      </c>
      <c r="AK68" s="220">
        <v>0.80675940412139047</v>
      </c>
      <c r="AL68" s="220">
        <v>0.72320888520081605</v>
      </c>
      <c r="AM68" s="220">
        <v>0.72320888520081605</v>
      </c>
      <c r="AN68" s="220">
        <v>0.6012043605150027</v>
      </c>
      <c r="AO68" s="220">
        <v>0.6012043605150027</v>
      </c>
      <c r="AP68" s="220">
        <v>0.80675940412139047</v>
      </c>
      <c r="AQ68" s="220">
        <v>0.72320888520081605</v>
      </c>
      <c r="AR68" s="220">
        <v>0.6012043605150027</v>
      </c>
      <c r="AS68" s="220">
        <v>0.80675940412139047</v>
      </c>
      <c r="AT68" s="220">
        <v>0.6012043605150027</v>
      </c>
      <c r="AU68" s="220">
        <v>0.6012043605150027</v>
      </c>
      <c r="AV68" s="220">
        <v>0.72320888520081605</v>
      </c>
      <c r="AW68" s="220"/>
      <c r="AX68" s="220"/>
      <c r="AY68" s="220"/>
    </row>
    <row r="69" spans="1:51" s="149" customFormat="1" ht="15.75" x14ac:dyDescent="0.25">
      <c r="A69" s="390"/>
      <c r="B69" s="390"/>
      <c r="C69" s="390"/>
      <c r="D69" s="390"/>
      <c r="E69" s="393"/>
      <c r="F69" s="390"/>
      <c r="G69" s="396"/>
      <c r="H69" s="396"/>
      <c r="I69" s="396"/>
      <c r="J69" s="159"/>
      <c r="K69" s="247" t="s">
        <v>565</v>
      </c>
      <c r="L69" s="385" t="s">
        <v>565</v>
      </c>
      <c r="M69" s="139"/>
      <c r="N69" s="139">
        <v>2030</v>
      </c>
      <c r="O69" s="150" t="s">
        <v>38</v>
      </c>
      <c r="P69" s="161" t="s">
        <v>151</v>
      </c>
      <c r="Q69" s="161"/>
      <c r="R69" s="220">
        <v>0.82883693705691874</v>
      </c>
      <c r="S69" s="220">
        <v>0.82883693705691874</v>
      </c>
      <c r="T69" s="220">
        <v>0.82883693705691874</v>
      </c>
      <c r="U69" s="220">
        <v>0.82883693705691874</v>
      </c>
      <c r="V69" s="220">
        <v>0.74299999999999999</v>
      </c>
      <c r="W69" s="220">
        <v>0.74299999999999999</v>
      </c>
      <c r="X69" s="220">
        <v>0.74299999999999999</v>
      </c>
      <c r="Y69" s="220">
        <v>0.82883693705691874</v>
      </c>
      <c r="Z69" s="220">
        <v>0.82883693705691874</v>
      </c>
      <c r="AA69" s="220">
        <v>0.82883693705691874</v>
      </c>
      <c r="AB69" s="220">
        <v>0.82883693705691874</v>
      </c>
      <c r="AC69" s="220">
        <v>0.61765673653001596</v>
      </c>
      <c r="AD69" s="220">
        <v>0.61765673653001596</v>
      </c>
      <c r="AE69" s="220">
        <v>0.61765673653001596</v>
      </c>
      <c r="AF69" s="220">
        <v>0.61765673653001596</v>
      </c>
      <c r="AG69" s="220">
        <v>0.61765673653001596</v>
      </c>
      <c r="AH69" s="220">
        <v>0.61765673653001596</v>
      </c>
      <c r="AI69" s="220">
        <v>0.61765673653001596</v>
      </c>
      <c r="AJ69" s="220">
        <v>0.82883693705691874</v>
      </c>
      <c r="AK69" s="220">
        <v>0.82883693705691874</v>
      </c>
      <c r="AL69" s="220">
        <v>0.74299999999999999</v>
      </c>
      <c r="AM69" s="220">
        <v>0.74299999999999999</v>
      </c>
      <c r="AN69" s="220">
        <v>0.61765673653001596</v>
      </c>
      <c r="AO69" s="220">
        <v>0.61765673653001596</v>
      </c>
      <c r="AP69" s="220">
        <v>0.82883693705691874</v>
      </c>
      <c r="AQ69" s="220">
        <v>0.74299999999999999</v>
      </c>
      <c r="AR69" s="220">
        <v>0.61765673653001596</v>
      </c>
      <c r="AS69" s="220">
        <v>0.82883693705691874</v>
      </c>
      <c r="AT69" s="220">
        <v>0.61765673653001596</v>
      </c>
      <c r="AU69" s="220">
        <v>0.61765673653001596</v>
      </c>
      <c r="AV69" s="220">
        <v>0.74299999999999999</v>
      </c>
      <c r="AW69" s="220"/>
      <c r="AX69" s="220"/>
      <c r="AY69" s="220"/>
    </row>
    <row r="70" spans="1:51" s="149" customFormat="1" ht="15.75" x14ac:dyDescent="0.25">
      <c r="A70" s="390"/>
      <c r="B70" s="390"/>
      <c r="C70" s="390"/>
      <c r="D70" s="390"/>
      <c r="E70" s="393"/>
      <c r="F70" s="390"/>
      <c r="G70" s="396"/>
      <c r="H70" s="396"/>
      <c r="I70" s="396"/>
      <c r="J70" s="159"/>
      <c r="K70" s="247" t="s">
        <v>565</v>
      </c>
      <c r="L70" s="385" t="s">
        <v>565</v>
      </c>
      <c r="M70" s="139"/>
      <c r="N70" s="139">
        <v>2050</v>
      </c>
      <c r="O70" s="150" t="s">
        <v>38</v>
      </c>
      <c r="P70" s="161" t="s">
        <v>151</v>
      </c>
      <c r="Q70" s="161"/>
      <c r="R70" s="220">
        <v>0.84445432214278249</v>
      </c>
      <c r="S70" s="220">
        <v>0.84445432214278249</v>
      </c>
      <c r="T70" s="220">
        <v>0.84445432214278249</v>
      </c>
      <c r="U70" s="220">
        <v>0.84445432214278249</v>
      </c>
      <c r="V70" s="220">
        <v>0.7569999999999999</v>
      </c>
      <c r="W70" s="220">
        <v>0.7569999999999999</v>
      </c>
      <c r="X70" s="220">
        <v>0.7569999999999999</v>
      </c>
      <c r="Y70" s="220">
        <v>0.84445432214278249</v>
      </c>
      <c r="Z70" s="220">
        <v>0.84445432214278249</v>
      </c>
      <c r="AA70" s="220">
        <v>0.84445432214278249</v>
      </c>
      <c r="AB70" s="220">
        <v>0.84445432214278249</v>
      </c>
      <c r="AC70" s="220">
        <v>0.62929495229235799</v>
      </c>
      <c r="AD70" s="220">
        <v>0.62929495229235799</v>
      </c>
      <c r="AE70" s="220">
        <v>0.62929495229235799</v>
      </c>
      <c r="AF70" s="220">
        <v>0.62929495229235799</v>
      </c>
      <c r="AG70" s="220">
        <v>0.62929495229235799</v>
      </c>
      <c r="AH70" s="220">
        <v>0.62929495229235799</v>
      </c>
      <c r="AI70" s="220">
        <v>0.62929495229235799</v>
      </c>
      <c r="AJ70" s="220">
        <v>0.84445432214278249</v>
      </c>
      <c r="AK70" s="220">
        <v>0.84445432214278249</v>
      </c>
      <c r="AL70" s="220">
        <v>0.7569999999999999</v>
      </c>
      <c r="AM70" s="220">
        <v>0.7569999999999999</v>
      </c>
      <c r="AN70" s="220">
        <v>0.62929495229235799</v>
      </c>
      <c r="AO70" s="220">
        <v>0.62929495229235799</v>
      </c>
      <c r="AP70" s="220">
        <v>0.84445432214278249</v>
      </c>
      <c r="AQ70" s="220">
        <v>0.7569999999999999</v>
      </c>
      <c r="AR70" s="220">
        <v>0.62929495229235799</v>
      </c>
      <c r="AS70" s="220">
        <v>0.84445432214278249</v>
      </c>
      <c r="AT70" s="220">
        <v>0.62929495229235799</v>
      </c>
      <c r="AU70" s="220">
        <v>0.62929495229235799</v>
      </c>
      <c r="AV70" s="220">
        <v>0.7569999999999999</v>
      </c>
      <c r="AW70" s="220"/>
      <c r="AX70" s="220"/>
      <c r="AY70" s="220"/>
    </row>
    <row r="71" spans="1:51" s="149" customFormat="1" ht="15.75" x14ac:dyDescent="0.25">
      <c r="A71" s="390"/>
      <c r="B71" s="390"/>
      <c r="C71" s="390"/>
      <c r="D71" s="390"/>
      <c r="E71" s="393"/>
      <c r="F71" s="390"/>
      <c r="G71" s="396"/>
      <c r="H71" s="396"/>
      <c r="I71" s="396"/>
      <c r="J71" s="159"/>
      <c r="K71" s="247" t="s">
        <v>520</v>
      </c>
      <c r="L71" s="385" t="s">
        <v>521</v>
      </c>
      <c r="M71" s="139"/>
      <c r="N71" s="139">
        <v>2020</v>
      </c>
      <c r="O71" s="150" t="s">
        <v>38</v>
      </c>
      <c r="P71" s="161" t="s">
        <v>151</v>
      </c>
      <c r="Q71" s="161"/>
      <c r="R71" s="220">
        <v>2.7453024909845536</v>
      </c>
      <c r="S71" s="220">
        <v>2.7453024909845536</v>
      </c>
      <c r="T71" s="220">
        <v>2.7453024909845536</v>
      </c>
      <c r="U71" s="220">
        <v>2.7453024909845536</v>
      </c>
      <c r="V71" s="220">
        <v>2.7453024909845536</v>
      </c>
      <c r="W71" s="220">
        <v>2.7453024909845536</v>
      </c>
      <c r="X71" s="220">
        <v>2.7453024909845536</v>
      </c>
      <c r="Y71" s="220">
        <v>2.7453024909845536</v>
      </c>
      <c r="Z71" s="220">
        <v>2.7453024909845536</v>
      </c>
      <c r="AA71" s="220">
        <v>2.7453024909845536</v>
      </c>
      <c r="AB71" s="220">
        <v>2.7453024909845536</v>
      </c>
      <c r="AC71" s="220">
        <v>2.7453024909845536</v>
      </c>
      <c r="AD71" s="220">
        <v>2.7453024909845536</v>
      </c>
      <c r="AE71" s="220">
        <v>2.7453024909845536</v>
      </c>
      <c r="AF71" s="220">
        <v>2.7453024909845536</v>
      </c>
      <c r="AG71" s="220">
        <v>2.7453024909845536</v>
      </c>
      <c r="AH71" s="220">
        <v>2.7453024909845536</v>
      </c>
      <c r="AI71" s="220">
        <v>2.7453024909845536</v>
      </c>
      <c r="AJ71" s="220">
        <v>2.7453024909845536</v>
      </c>
      <c r="AK71" s="220">
        <v>2.7453024909845536</v>
      </c>
      <c r="AL71" s="220">
        <v>2.7453024909845536</v>
      </c>
      <c r="AM71" s="220">
        <v>2.7453024909845536</v>
      </c>
      <c r="AN71" s="220">
        <v>2.7453024909845536</v>
      </c>
      <c r="AO71" s="220">
        <v>2.7453024909845536</v>
      </c>
      <c r="AP71" s="220">
        <v>2.7453024909845536</v>
      </c>
      <c r="AQ71" s="220">
        <v>2.7453024909845536</v>
      </c>
      <c r="AR71" s="220">
        <v>2.7453024909845536</v>
      </c>
      <c r="AS71" s="220">
        <v>2.7453024909845536</v>
      </c>
      <c r="AT71" s="220">
        <v>2.7453024909845536</v>
      </c>
      <c r="AU71" s="220">
        <v>2.7453024909845536</v>
      </c>
      <c r="AV71" s="220">
        <v>2.7453024909845536</v>
      </c>
      <c r="AW71" s="220"/>
      <c r="AX71" s="220"/>
      <c r="AY71" s="220"/>
    </row>
    <row r="72" spans="1:51" s="149" customFormat="1" ht="15.75" x14ac:dyDescent="0.25">
      <c r="A72" s="390"/>
      <c r="B72" s="390"/>
      <c r="C72" s="390"/>
      <c r="D72" s="390"/>
      <c r="E72" s="393"/>
      <c r="F72" s="390"/>
      <c r="G72" s="396"/>
      <c r="H72" s="396"/>
      <c r="I72" s="396"/>
      <c r="J72" s="159"/>
      <c r="K72" s="247" t="s">
        <v>522</v>
      </c>
      <c r="L72" s="385" t="s">
        <v>523</v>
      </c>
      <c r="M72" s="139"/>
      <c r="N72" s="139">
        <v>2025</v>
      </c>
      <c r="O72" s="150" t="s">
        <v>38</v>
      </c>
      <c r="P72" s="161" t="s">
        <v>151</v>
      </c>
      <c r="Q72" s="161"/>
      <c r="R72" s="220">
        <v>2.7453024909845536</v>
      </c>
      <c r="S72" s="220">
        <v>2.7453024909845536</v>
      </c>
      <c r="T72" s="220">
        <v>2.7453024909845536</v>
      </c>
      <c r="U72" s="220">
        <v>2.7453024909845536</v>
      </c>
      <c r="V72" s="220">
        <v>2.7453024909845536</v>
      </c>
      <c r="W72" s="220">
        <v>2.7453024909845536</v>
      </c>
      <c r="X72" s="220">
        <v>2.7453024909845536</v>
      </c>
      <c r="Y72" s="220">
        <v>2.7453024909845536</v>
      </c>
      <c r="Z72" s="220">
        <v>2.7453024909845536</v>
      </c>
      <c r="AA72" s="220">
        <v>2.7453024909845536</v>
      </c>
      <c r="AB72" s="220">
        <v>2.7453024909845536</v>
      </c>
      <c r="AC72" s="220">
        <v>2.7453024909845536</v>
      </c>
      <c r="AD72" s="220">
        <v>2.7453024909845536</v>
      </c>
      <c r="AE72" s="220">
        <v>2.7453024909845536</v>
      </c>
      <c r="AF72" s="220">
        <v>2.7453024909845536</v>
      </c>
      <c r="AG72" s="220">
        <v>2.7453024909845536</v>
      </c>
      <c r="AH72" s="220">
        <v>2.7453024909845536</v>
      </c>
      <c r="AI72" s="220">
        <v>2.7453024909845536</v>
      </c>
      <c r="AJ72" s="220">
        <v>2.7453024909845536</v>
      </c>
      <c r="AK72" s="220">
        <v>2.7453024909845536</v>
      </c>
      <c r="AL72" s="220">
        <v>2.7453024909845536</v>
      </c>
      <c r="AM72" s="220">
        <v>2.7453024909845536</v>
      </c>
      <c r="AN72" s="220">
        <v>2.7453024909845536</v>
      </c>
      <c r="AO72" s="220">
        <v>2.7453024909845536</v>
      </c>
      <c r="AP72" s="220">
        <v>2.7453024909845536</v>
      </c>
      <c r="AQ72" s="220">
        <v>2.7453024909845536</v>
      </c>
      <c r="AR72" s="220">
        <v>2.7453024909845536</v>
      </c>
      <c r="AS72" s="220">
        <v>2.7453024909845536</v>
      </c>
      <c r="AT72" s="220">
        <v>2.7453024909845536</v>
      </c>
      <c r="AU72" s="220">
        <v>2.7453024909845536</v>
      </c>
      <c r="AV72" s="220">
        <v>2.7453024909845536</v>
      </c>
      <c r="AW72" s="220"/>
      <c r="AX72" s="220"/>
      <c r="AY72" s="220"/>
    </row>
    <row r="73" spans="1:51" s="149" customFormat="1" ht="15.75" x14ac:dyDescent="0.25">
      <c r="A73" s="390"/>
      <c r="B73" s="390"/>
      <c r="C73" s="390"/>
      <c r="D73" s="390"/>
      <c r="E73" s="393"/>
      <c r="F73" s="390"/>
      <c r="G73" s="396"/>
      <c r="H73" s="396"/>
      <c r="I73" s="396"/>
      <c r="J73" s="159"/>
      <c r="K73" s="247" t="s">
        <v>565</v>
      </c>
      <c r="L73" s="385" t="s">
        <v>565</v>
      </c>
      <c r="M73" s="139"/>
      <c r="N73" s="139">
        <v>2030</v>
      </c>
      <c r="O73" s="150" t="s">
        <v>38</v>
      </c>
      <c r="P73" s="161" t="s">
        <v>151</v>
      </c>
      <c r="Q73" s="161"/>
      <c r="R73" s="220">
        <v>2.9049093100084065</v>
      </c>
      <c r="S73" s="220">
        <v>2.9049093100084065</v>
      </c>
      <c r="T73" s="220">
        <v>2.9049093100084065</v>
      </c>
      <c r="U73" s="220">
        <v>2.9049093100084065</v>
      </c>
      <c r="V73" s="220">
        <v>2.9049093100084065</v>
      </c>
      <c r="W73" s="220">
        <v>2.9049093100084065</v>
      </c>
      <c r="X73" s="220">
        <v>2.9049093100084065</v>
      </c>
      <c r="Y73" s="220">
        <v>2.9049093100084065</v>
      </c>
      <c r="Z73" s="220">
        <v>2.9049093100084065</v>
      </c>
      <c r="AA73" s="220">
        <v>2.9049093100084065</v>
      </c>
      <c r="AB73" s="220">
        <v>2.9049093100084065</v>
      </c>
      <c r="AC73" s="220">
        <v>2.9049093100084065</v>
      </c>
      <c r="AD73" s="220">
        <v>2.9049093100084065</v>
      </c>
      <c r="AE73" s="220">
        <v>2.9049093100084065</v>
      </c>
      <c r="AF73" s="220">
        <v>2.9049093100084065</v>
      </c>
      <c r="AG73" s="220">
        <v>2.9049093100084065</v>
      </c>
      <c r="AH73" s="220">
        <v>2.9049093100084065</v>
      </c>
      <c r="AI73" s="220">
        <v>2.9049093100084065</v>
      </c>
      <c r="AJ73" s="220">
        <v>2.9049093100084065</v>
      </c>
      <c r="AK73" s="220">
        <v>2.9049093100084065</v>
      </c>
      <c r="AL73" s="220">
        <v>2.9049093100084065</v>
      </c>
      <c r="AM73" s="220">
        <v>2.9049093100084065</v>
      </c>
      <c r="AN73" s="220">
        <v>2.9049093100084065</v>
      </c>
      <c r="AO73" s="220">
        <v>2.9049093100084065</v>
      </c>
      <c r="AP73" s="220">
        <v>2.9049093100084065</v>
      </c>
      <c r="AQ73" s="220">
        <v>2.9049093100084065</v>
      </c>
      <c r="AR73" s="220">
        <v>2.9049093100084065</v>
      </c>
      <c r="AS73" s="220">
        <v>2.9049093100084065</v>
      </c>
      <c r="AT73" s="220">
        <v>2.9049093100084065</v>
      </c>
      <c r="AU73" s="220">
        <v>2.9049093100084065</v>
      </c>
      <c r="AV73" s="220">
        <v>2.9049093100084065</v>
      </c>
      <c r="AW73" s="220"/>
      <c r="AX73" s="220"/>
      <c r="AY73" s="220"/>
    </row>
    <row r="74" spans="1:51" s="149" customFormat="1" ht="15.75" x14ac:dyDescent="0.25">
      <c r="A74" s="390"/>
      <c r="B74" s="390"/>
      <c r="C74" s="390"/>
      <c r="D74" s="390"/>
      <c r="E74" s="393"/>
      <c r="F74" s="390"/>
      <c r="G74" s="396"/>
      <c r="H74" s="396"/>
      <c r="I74" s="396"/>
      <c r="J74" s="159"/>
      <c r="K74" s="247" t="s">
        <v>565</v>
      </c>
      <c r="L74" s="385" t="s">
        <v>565</v>
      </c>
      <c r="M74" s="139"/>
      <c r="N74" s="139">
        <v>2050</v>
      </c>
      <c r="O74" s="150" t="s">
        <v>38</v>
      </c>
      <c r="P74" s="161" t="s">
        <v>151</v>
      </c>
      <c r="Q74" s="161"/>
      <c r="R74" s="220">
        <v>2.9368306738131773</v>
      </c>
      <c r="S74" s="220">
        <v>2.9368306738131773</v>
      </c>
      <c r="T74" s="220">
        <v>2.9368306738131773</v>
      </c>
      <c r="U74" s="220">
        <v>2.9368306738131773</v>
      </c>
      <c r="V74" s="220">
        <v>2.9368306738131773</v>
      </c>
      <c r="W74" s="220">
        <v>2.9368306738131773</v>
      </c>
      <c r="X74" s="220">
        <v>2.9368306738131773</v>
      </c>
      <c r="Y74" s="220">
        <v>2.9368306738131773</v>
      </c>
      <c r="Z74" s="220">
        <v>2.9368306738131773</v>
      </c>
      <c r="AA74" s="220">
        <v>2.9368306738131773</v>
      </c>
      <c r="AB74" s="220">
        <v>2.9368306738131773</v>
      </c>
      <c r="AC74" s="220">
        <v>2.9368306738131773</v>
      </c>
      <c r="AD74" s="220">
        <v>2.9368306738131773</v>
      </c>
      <c r="AE74" s="220">
        <v>2.9368306738131773</v>
      </c>
      <c r="AF74" s="220">
        <v>2.9368306738131773</v>
      </c>
      <c r="AG74" s="220">
        <v>2.9368306738131773</v>
      </c>
      <c r="AH74" s="220">
        <v>2.9368306738131773</v>
      </c>
      <c r="AI74" s="220">
        <v>2.9368306738131773</v>
      </c>
      <c r="AJ74" s="220">
        <v>2.9368306738131773</v>
      </c>
      <c r="AK74" s="220">
        <v>2.9368306738131773</v>
      </c>
      <c r="AL74" s="220">
        <v>2.9368306738131773</v>
      </c>
      <c r="AM74" s="220">
        <v>2.9368306738131773</v>
      </c>
      <c r="AN74" s="220">
        <v>2.9368306738131773</v>
      </c>
      <c r="AO74" s="220">
        <v>2.9368306738131773</v>
      </c>
      <c r="AP74" s="220">
        <v>2.9368306738131773</v>
      </c>
      <c r="AQ74" s="220">
        <v>2.9368306738131773</v>
      </c>
      <c r="AR74" s="220">
        <v>2.9368306738131773</v>
      </c>
      <c r="AS74" s="220">
        <v>2.9368306738131773</v>
      </c>
      <c r="AT74" s="220">
        <v>2.9368306738131773</v>
      </c>
      <c r="AU74" s="220">
        <v>2.9368306738131773</v>
      </c>
      <c r="AV74" s="220">
        <v>2.9368306738131773</v>
      </c>
      <c r="AW74" s="220"/>
      <c r="AX74" s="220"/>
      <c r="AY74" s="220"/>
    </row>
    <row r="75" spans="1:51" s="149" customFormat="1" ht="15.75" x14ac:dyDescent="0.25">
      <c r="A75" s="390"/>
      <c r="B75" s="390"/>
      <c r="C75" s="390"/>
      <c r="D75" s="390"/>
      <c r="E75" s="393"/>
      <c r="F75" s="390"/>
      <c r="G75" s="396"/>
      <c r="H75" s="396"/>
      <c r="I75" s="396"/>
      <c r="J75" s="159"/>
      <c r="K75" s="247" t="s">
        <v>524</v>
      </c>
      <c r="L75" s="385" t="s">
        <v>525</v>
      </c>
      <c r="M75" s="139"/>
      <c r="N75" s="139">
        <v>2030</v>
      </c>
      <c r="O75" s="150" t="s">
        <v>38</v>
      </c>
      <c r="P75" s="161" t="s">
        <v>151</v>
      </c>
      <c r="Q75" s="161"/>
      <c r="R75" s="220">
        <v>3.7211981566820276</v>
      </c>
      <c r="S75" s="220">
        <v>3.7211981566820276</v>
      </c>
      <c r="T75" s="220">
        <v>3.7211981566820276</v>
      </c>
      <c r="U75" s="220">
        <v>3.7211981566820276</v>
      </c>
      <c r="V75" s="220">
        <v>3.7211981566820276</v>
      </c>
      <c r="W75" s="220">
        <v>3.7211981566820276</v>
      </c>
      <c r="X75" s="220">
        <v>3.7211981566820276</v>
      </c>
      <c r="Y75" s="220">
        <v>3.7211981566820276</v>
      </c>
      <c r="Z75" s="220">
        <v>3.7211981566820276</v>
      </c>
      <c r="AA75" s="220">
        <v>3.7211981566820276</v>
      </c>
      <c r="AB75" s="220">
        <v>3.7211981566820276</v>
      </c>
      <c r="AC75" s="220">
        <v>3.7211981566820276</v>
      </c>
      <c r="AD75" s="220">
        <v>3.7211981566820276</v>
      </c>
      <c r="AE75" s="220">
        <v>3.7211981566820276</v>
      </c>
      <c r="AF75" s="220">
        <v>3.7211981566820276</v>
      </c>
      <c r="AG75" s="220">
        <v>3.7211981566820276</v>
      </c>
      <c r="AH75" s="220">
        <v>3.7211981566820276</v>
      </c>
      <c r="AI75" s="220">
        <v>3.7211981566820276</v>
      </c>
      <c r="AJ75" s="220">
        <v>3.7211981566820276</v>
      </c>
      <c r="AK75" s="220">
        <v>3.7211981566820276</v>
      </c>
      <c r="AL75" s="220">
        <v>3.7211981566820276</v>
      </c>
      <c r="AM75" s="220">
        <v>3.7211981566820276</v>
      </c>
      <c r="AN75" s="220">
        <v>3.7211981566820276</v>
      </c>
      <c r="AO75" s="220">
        <v>3.7211981566820276</v>
      </c>
      <c r="AP75" s="220">
        <v>3.7211981566820276</v>
      </c>
      <c r="AQ75" s="220">
        <v>3.7211981566820276</v>
      </c>
      <c r="AR75" s="220">
        <v>3.7211981566820276</v>
      </c>
      <c r="AS75" s="220">
        <v>3.7211981566820276</v>
      </c>
      <c r="AT75" s="220">
        <v>3.7211981566820276</v>
      </c>
      <c r="AU75" s="220">
        <v>3.7211981566820276</v>
      </c>
      <c r="AV75" s="220">
        <v>3.7211981566820276</v>
      </c>
      <c r="AW75" s="220"/>
      <c r="AX75" s="220"/>
      <c r="AY75" s="220"/>
    </row>
    <row r="76" spans="1:51" s="149" customFormat="1" ht="15.75" x14ac:dyDescent="0.25">
      <c r="A76" s="390"/>
      <c r="B76" s="390"/>
      <c r="C76" s="390"/>
      <c r="D76" s="390"/>
      <c r="E76" s="393"/>
      <c r="F76" s="390"/>
      <c r="G76" s="396"/>
      <c r="H76" s="396"/>
      <c r="I76" s="396"/>
      <c r="J76" s="159"/>
      <c r="K76" s="247" t="s">
        <v>565</v>
      </c>
      <c r="L76" s="385" t="s">
        <v>565</v>
      </c>
      <c r="M76" s="139"/>
      <c r="N76" s="139">
        <v>2050</v>
      </c>
      <c r="O76" s="150" t="s">
        <v>38</v>
      </c>
      <c r="P76" s="161" t="s">
        <v>151</v>
      </c>
      <c r="Q76" s="161"/>
      <c r="R76" s="220">
        <v>5.2777777777777803</v>
      </c>
      <c r="S76" s="220">
        <v>5.2777777777777803</v>
      </c>
      <c r="T76" s="220">
        <v>5.2777777777777803</v>
      </c>
      <c r="U76" s="220">
        <v>5.2777777777777803</v>
      </c>
      <c r="V76" s="220">
        <v>5.2777777777777803</v>
      </c>
      <c r="W76" s="220">
        <v>5.2777777777777803</v>
      </c>
      <c r="X76" s="220">
        <v>5.2777777777777803</v>
      </c>
      <c r="Y76" s="220">
        <v>5.2777777777777803</v>
      </c>
      <c r="Z76" s="220">
        <v>5.2777777777777803</v>
      </c>
      <c r="AA76" s="220">
        <v>5.2777777777777803</v>
      </c>
      <c r="AB76" s="220">
        <v>5.2777777777777803</v>
      </c>
      <c r="AC76" s="220">
        <v>5.2777777777777803</v>
      </c>
      <c r="AD76" s="220">
        <v>5.2777777777777803</v>
      </c>
      <c r="AE76" s="220">
        <v>5.2777777777777803</v>
      </c>
      <c r="AF76" s="220">
        <v>5.2777777777777803</v>
      </c>
      <c r="AG76" s="220">
        <v>5.2777777777777803</v>
      </c>
      <c r="AH76" s="220">
        <v>5.2777777777777803</v>
      </c>
      <c r="AI76" s="220">
        <v>5.2777777777777803</v>
      </c>
      <c r="AJ76" s="220">
        <v>5.2777777777777803</v>
      </c>
      <c r="AK76" s="220">
        <v>5.2777777777777803</v>
      </c>
      <c r="AL76" s="220">
        <v>5.2777777777777803</v>
      </c>
      <c r="AM76" s="220">
        <v>5.2777777777777803</v>
      </c>
      <c r="AN76" s="220">
        <v>5.2777777777777803</v>
      </c>
      <c r="AO76" s="220">
        <v>5.2777777777777803</v>
      </c>
      <c r="AP76" s="220">
        <v>5.2777777777777803</v>
      </c>
      <c r="AQ76" s="220">
        <v>5.2777777777777803</v>
      </c>
      <c r="AR76" s="220">
        <v>5.2777777777777803</v>
      </c>
      <c r="AS76" s="220">
        <v>5.2777777777777803</v>
      </c>
      <c r="AT76" s="220">
        <v>5.2777777777777803</v>
      </c>
      <c r="AU76" s="220">
        <v>5.2777777777777803</v>
      </c>
      <c r="AV76" s="220">
        <v>5.2777777777777803</v>
      </c>
      <c r="AW76" s="220"/>
      <c r="AX76" s="220"/>
      <c r="AY76" s="220"/>
    </row>
    <row r="77" spans="1:51" s="149" customFormat="1" ht="15.75" x14ac:dyDescent="0.25">
      <c r="A77" s="390"/>
      <c r="B77" s="390"/>
      <c r="C77" s="390"/>
      <c r="D77" s="390"/>
      <c r="E77" s="393"/>
      <c r="F77" s="390"/>
      <c r="G77" s="396"/>
      <c r="H77" s="396"/>
      <c r="I77" s="396"/>
      <c r="J77" s="159"/>
      <c r="K77" s="247" t="s">
        <v>526</v>
      </c>
      <c r="L77" s="385" t="s">
        <v>527</v>
      </c>
      <c r="M77" s="139"/>
      <c r="N77" s="139">
        <v>2020</v>
      </c>
      <c r="O77" s="150" t="s">
        <v>38</v>
      </c>
      <c r="P77" s="161" t="s">
        <v>151</v>
      </c>
      <c r="Q77" s="161"/>
      <c r="R77" s="220">
        <v>1.3</v>
      </c>
      <c r="S77" s="220">
        <v>1.3</v>
      </c>
      <c r="T77" s="220">
        <v>1.3</v>
      </c>
      <c r="U77" s="220">
        <v>1.3</v>
      </c>
      <c r="V77" s="220">
        <v>1.3</v>
      </c>
      <c r="W77" s="220">
        <v>1.3</v>
      </c>
      <c r="X77" s="220">
        <v>1.3</v>
      </c>
      <c r="Y77" s="220">
        <v>1.3</v>
      </c>
      <c r="Z77" s="220">
        <v>1.3</v>
      </c>
      <c r="AA77" s="220">
        <v>1.3</v>
      </c>
      <c r="AB77" s="220">
        <v>1.3</v>
      </c>
      <c r="AC77" s="220">
        <v>1.3</v>
      </c>
      <c r="AD77" s="220">
        <v>1.3</v>
      </c>
      <c r="AE77" s="220">
        <v>1.3</v>
      </c>
      <c r="AF77" s="220">
        <v>1.3</v>
      </c>
      <c r="AG77" s="220">
        <v>1.3</v>
      </c>
      <c r="AH77" s="220">
        <v>1.3</v>
      </c>
      <c r="AI77" s="220">
        <v>1.3</v>
      </c>
      <c r="AJ77" s="220">
        <v>1.3</v>
      </c>
      <c r="AK77" s="220">
        <v>1.3</v>
      </c>
      <c r="AL77" s="220">
        <v>1.3</v>
      </c>
      <c r="AM77" s="220">
        <v>1.3</v>
      </c>
      <c r="AN77" s="220">
        <v>1.3</v>
      </c>
      <c r="AO77" s="220">
        <v>1.3</v>
      </c>
      <c r="AP77" s="220">
        <v>1.3</v>
      </c>
      <c r="AQ77" s="220">
        <v>1.3</v>
      </c>
      <c r="AR77" s="220">
        <v>1.3</v>
      </c>
      <c r="AS77" s="220">
        <v>1.3</v>
      </c>
      <c r="AT77" s="220">
        <v>1.3</v>
      </c>
      <c r="AU77" s="220">
        <v>1.3</v>
      </c>
      <c r="AV77" s="220">
        <v>1.3</v>
      </c>
      <c r="AW77" s="220"/>
      <c r="AX77" s="220"/>
      <c r="AY77" s="220"/>
    </row>
    <row r="78" spans="1:51" s="149" customFormat="1" ht="15.75" x14ac:dyDescent="0.25">
      <c r="A78" s="390"/>
      <c r="B78" s="390"/>
      <c r="C78" s="390"/>
      <c r="D78" s="390"/>
      <c r="E78" s="393"/>
      <c r="F78" s="390"/>
      <c r="G78" s="396"/>
      <c r="H78" s="396"/>
      <c r="I78" s="396"/>
      <c r="J78" s="159"/>
      <c r="K78" s="247" t="s">
        <v>528</v>
      </c>
      <c r="L78" s="385" t="s">
        <v>529</v>
      </c>
      <c r="M78" s="139"/>
      <c r="N78" s="139">
        <v>2025</v>
      </c>
      <c r="O78" s="150" t="s">
        <v>38</v>
      </c>
      <c r="P78" s="161" t="s">
        <v>151</v>
      </c>
      <c r="Q78" s="161"/>
      <c r="R78" s="220">
        <v>1.3</v>
      </c>
      <c r="S78" s="220">
        <v>1.3</v>
      </c>
      <c r="T78" s="220">
        <v>1.3</v>
      </c>
      <c r="U78" s="220">
        <v>1.3</v>
      </c>
      <c r="V78" s="220">
        <v>1.3</v>
      </c>
      <c r="W78" s="220">
        <v>1.3</v>
      </c>
      <c r="X78" s="220">
        <v>1.3</v>
      </c>
      <c r="Y78" s="220">
        <v>1.3</v>
      </c>
      <c r="Z78" s="220">
        <v>1.3</v>
      </c>
      <c r="AA78" s="220">
        <v>1.3</v>
      </c>
      <c r="AB78" s="220">
        <v>1.3</v>
      </c>
      <c r="AC78" s="220">
        <v>1.3</v>
      </c>
      <c r="AD78" s="220">
        <v>1.3</v>
      </c>
      <c r="AE78" s="220">
        <v>1.3</v>
      </c>
      <c r="AF78" s="220">
        <v>1.3</v>
      </c>
      <c r="AG78" s="220">
        <v>1.3</v>
      </c>
      <c r="AH78" s="220">
        <v>1.3</v>
      </c>
      <c r="AI78" s="220">
        <v>1.3</v>
      </c>
      <c r="AJ78" s="220">
        <v>1.3</v>
      </c>
      <c r="AK78" s="220">
        <v>1.3</v>
      </c>
      <c r="AL78" s="220">
        <v>1.3</v>
      </c>
      <c r="AM78" s="220">
        <v>1.3</v>
      </c>
      <c r="AN78" s="220">
        <v>1.3</v>
      </c>
      <c r="AO78" s="220">
        <v>1.3</v>
      </c>
      <c r="AP78" s="220">
        <v>1.3</v>
      </c>
      <c r="AQ78" s="220">
        <v>1.3</v>
      </c>
      <c r="AR78" s="220">
        <v>1.3</v>
      </c>
      <c r="AS78" s="220">
        <v>1.3</v>
      </c>
      <c r="AT78" s="220">
        <v>1.3</v>
      </c>
      <c r="AU78" s="220">
        <v>1.3</v>
      </c>
      <c r="AV78" s="220">
        <v>1.3</v>
      </c>
      <c r="AW78" s="220"/>
      <c r="AX78" s="220"/>
      <c r="AY78" s="220"/>
    </row>
    <row r="79" spans="1:51" s="149" customFormat="1" ht="15.75" x14ac:dyDescent="0.25">
      <c r="A79" s="390"/>
      <c r="B79" s="390"/>
      <c r="C79" s="390"/>
      <c r="D79" s="390"/>
      <c r="E79" s="393"/>
      <c r="F79" s="390"/>
      <c r="G79" s="396"/>
      <c r="H79" s="396"/>
      <c r="I79" s="396"/>
      <c r="J79" s="159"/>
      <c r="K79" s="247" t="s">
        <v>565</v>
      </c>
      <c r="L79" s="385" t="s">
        <v>565</v>
      </c>
      <c r="M79" s="139"/>
      <c r="N79" s="139">
        <v>2030</v>
      </c>
      <c r="O79" s="150" t="s">
        <v>38</v>
      </c>
      <c r="P79" s="161" t="s">
        <v>151</v>
      </c>
      <c r="Q79" s="161"/>
      <c r="R79" s="220">
        <v>1.4824553646498579</v>
      </c>
      <c r="S79" s="220">
        <v>1.4824553646498579</v>
      </c>
      <c r="T79" s="220">
        <v>1.4824553646498579</v>
      </c>
      <c r="U79" s="220">
        <v>1.4824553646498579</v>
      </c>
      <c r="V79" s="220">
        <v>1.4824553646498579</v>
      </c>
      <c r="W79" s="220">
        <v>1.4824553646498579</v>
      </c>
      <c r="X79" s="220">
        <v>1.4824553646498579</v>
      </c>
      <c r="Y79" s="220">
        <v>1.4824553646498579</v>
      </c>
      <c r="Z79" s="220">
        <v>1.4824553646498579</v>
      </c>
      <c r="AA79" s="220">
        <v>1.4824553646498579</v>
      </c>
      <c r="AB79" s="220">
        <v>1.4824553646498579</v>
      </c>
      <c r="AC79" s="220">
        <v>1.4824553646498579</v>
      </c>
      <c r="AD79" s="220">
        <v>1.4824553646498579</v>
      </c>
      <c r="AE79" s="220">
        <v>1.4824553646498579</v>
      </c>
      <c r="AF79" s="220">
        <v>1.4824553646498579</v>
      </c>
      <c r="AG79" s="220">
        <v>1.4824553646498579</v>
      </c>
      <c r="AH79" s="220">
        <v>1.4824553646498579</v>
      </c>
      <c r="AI79" s="220">
        <v>1.4824553646498579</v>
      </c>
      <c r="AJ79" s="220">
        <v>1.4824553646498579</v>
      </c>
      <c r="AK79" s="220">
        <v>1.4824553646498579</v>
      </c>
      <c r="AL79" s="220">
        <v>1.4824553646498579</v>
      </c>
      <c r="AM79" s="220">
        <v>1.4824553646498579</v>
      </c>
      <c r="AN79" s="220">
        <v>1.4824553646498579</v>
      </c>
      <c r="AO79" s="220">
        <v>1.4824553646498579</v>
      </c>
      <c r="AP79" s="220">
        <v>1.4824553646498579</v>
      </c>
      <c r="AQ79" s="220">
        <v>1.4824553646498579</v>
      </c>
      <c r="AR79" s="220">
        <v>1.4824553646498579</v>
      </c>
      <c r="AS79" s="220">
        <v>1.4824553646498579</v>
      </c>
      <c r="AT79" s="220">
        <v>1.4824553646498579</v>
      </c>
      <c r="AU79" s="220">
        <v>1.4824553646498579</v>
      </c>
      <c r="AV79" s="220">
        <v>1.4824553646498579</v>
      </c>
      <c r="AW79" s="220"/>
      <c r="AX79" s="220"/>
      <c r="AY79" s="220"/>
    </row>
    <row r="80" spans="1:51" s="149" customFormat="1" ht="15.75" x14ac:dyDescent="0.25">
      <c r="A80" s="390"/>
      <c r="B80" s="390"/>
      <c r="C80" s="390"/>
      <c r="D80" s="390"/>
      <c r="E80" s="393"/>
      <c r="F80" s="390"/>
      <c r="G80" s="396"/>
      <c r="H80" s="396"/>
      <c r="I80" s="396"/>
      <c r="J80" s="159"/>
      <c r="K80" s="247" t="s">
        <v>565</v>
      </c>
      <c r="L80" s="385" t="s">
        <v>565</v>
      </c>
      <c r="M80" s="139"/>
      <c r="N80" s="139">
        <v>2050</v>
      </c>
      <c r="O80" s="150" t="s">
        <v>38</v>
      </c>
      <c r="P80" s="161" t="s">
        <v>151</v>
      </c>
      <c r="Q80" s="161"/>
      <c r="R80" s="220">
        <v>1.7136698850302603</v>
      </c>
      <c r="S80" s="220">
        <v>1.7136698850302603</v>
      </c>
      <c r="T80" s="220">
        <v>1.7136698850302603</v>
      </c>
      <c r="U80" s="220">
        <v>1.7136698850302603</v>
      </c>
      <c r="V80" s="220">
        <v>1.7136698850302603</v>
      </c>
      <c r="W80" s="220">
        <v>1.7136698850302603</v>
      </c>
      <c r="X80" s="220">
        <v>1.7136698850302603</v>
      </c>
      <c r="Y80" s="220">
        <v>1.7136698850302603</v>
      </c>
      <c r="Z80" s="220">
        <v>1.7136698850302603</v>
      </c>
      <c r="AA80" s="220">
        <v>1.7136698850302603</v>
      </c>
      <c r="AB80" s="220">
        <v>1.7136698850302603</v>
      </c>
      <c r="AC80" s="220">
        <v>1.7136698850302603</v>
      </c>
      <c r="AD80" s="220">
        <v>1.7136698850302603</v>
      </c>
      <c r="AE80" s="220">
        <v>1.7136698850302603</v>
      </c>
      <c r="AF80" s="220">
        <v>1.7136698850302603</v>
      </c>
      <c r="AG80" s="220">
        <v>1.7136698850302603</v>
      </c>
      <c r="AH80" s="220">
        <v>1.7136698850302603</v>
      </c>
      <c r="AI80" s="220">
        <v>1.7136698850302603</v>
      </c>
      <c r="AJ80" s="220">
        <v>1.7136698850302603</v>
      </c>
      <c r="AK80" s="220">
        <v>1.7136698850302603</v>
      </c>
      <c r="AL80" s="220">
        <v>1.7136698850302603</v>
      </c>
      <c r="AM80" s="220">
        <v>1.7136698850302603</v>
      </c>
      <c r="AN80" s="220">
        <v>1.7136698850302603</v>
      </c>
      <c r="AO80" s="220">
        <v>1.7136698850302603</v>
      </c>
      <c r="AP80" s="220">
        <v>1.7136698850302603</v>
      </c>
      <c r="AQ80" s="220">
        <v>1.7136698850302603</v>
      </c>
      <c r="AR80" s="220">
        <v>1.7136698850302603</v>
      </c>
      <c r="AS80" s="220">
        <v>1.7136698850302603</v>
      </c>
      <c r="AT80" s="220">
        <v>1.7136698850302603</v>
      </c>
      <c r="AU80" s="220">
        <v>1.7136698850302603</v>
      </c>
      <c r="AV80" s="220">
        <v>1.7136698850302603</v>
      </c>
      <c r="AW80" s="220"/>
      <c r="AX80" s="220"/>
      <c r="AY80" s="220"/>
    </row>
    <row r="81" spans="1:51" s="149" customFormat="1" ht="15.75" x14ac:dyDescent="0.25">
      <c r="A81" s="390"/>
      <c r="B81" s="390"/>
      <c r="C81" s="390"/>
      <c r="D81" s="390"/>
      <c r="E81" s="393"/>
      <c r="F81" s="390"/>
      <c r="G81" s="396"/>
      <c r="H81" s="396"/>
      <c r="I81" s="396"/>
      <c r="J81" s="159"/>
      <c r="K81" s="247" t="s">
        <v>530</v>
      </c>
      <c r="L81" s="385" t="s">
        <v>531</v>
      </c>
      <c r="M81" s="139"/>
      <c r="N81" s="139">
        <v>2030</v>
      </c>
      <c r="O81" s="150" t="s">
        <v>38</v>
      </c>
      <c r="P81" s="161" t="s">
        <v>151</v>
      </c>
      <c r="Q81" s="161"/>
      <c r="R81" s="220">
        <v>1.5980626248400593</v>
      </c>
      <c r="S81" s="220">
        <v>1.5980626248400593</v>
      </c>
      <c r="T81" s="220">
        <v>1.5980626248400593</v>
      </c>
      <c r="U81" s="220">
        <v>1.5980626248400593</v>
      </c>
      <c r="V81" s="220">
        <v>1.5980626248400593</v>
      </c>
      <c r="W81" s="220">
        <v>1.5980626248400593</v>
      </c>
      <c r="X81" s="220">
        <v>1.5980626248400593</v>
      </c>
      <c r="Y81" s="220">
        <v>1.5980626248400593</v>
      </c>
      <c r="Z81" s="220">
        <v>1.5980626248400593</v>
      </c>
      <c r="AA81" s="220">
        <v>1.5980626248400593</v>
      </c>
      <c r="AB81" s="220">
        <v>1.5980626248400593</v>
      </c>
      <c r="AC81" s="220">
        <v>1.5980626248400593</v>
      </c>
      <c r="AD81" s="220">
        <v>1.5980626248400593</v>
      </c>
      <c r="AE81" s="220">
        <v>1.5980626248400593</v>
      </c>
      <c r="AF81" s="220">
        <v>1.5980626248400593</v>
      </c>
      <c r="AG81" s="220">
        <v>1.5980626248400593</v>
      </c>
      <c r="AH81" s="220">
        <v>1.5980626248400593</v>
      </c>
      <c r="AI81" s="220">
        <v>1.5980626248400593</v>
      </c>
      <c r="AJ81" s="220">
        <v>1.5980626248400593</v>
      </c>
      <c r="AK81" s="220">
        <v>1.5980626248400593</v>
      </c>
      <c r="AL81" s="220">
        <v>1.5980626248400593</v>
      </c>
      <c r="AM81" s="220">
        <v>1.5980626248400593</v>
      </c>
      <c r="AN81" s="220">
        <v>1.5980626248400593</v>
      </c>
      <c r="AO81" s="220">
        <v>1.5980626248400593</v>
      </c>
      <c r="AP81" s="220">
        <v>1.5980626248400593</v>
      </c>
      <c r="AQ81" s="220">
        <v>1.5980626248400593</v>
      </c>
      <c r="AR81" s="220">
        <v>1.5980626248400593</v>
      </c>
      <c r="AS81" s="220">
        <v>1.5980626248400593</v>
      </c>
      <c r="AT81" s="220">
        <v>1.5980626248400593</v>
      </c>
      <c r="AU81" s="220">
        <v>1.5980626248400593</v>
      </c>
      <c r="AV81" s="220">
        <v>1.5980626248400593</v>
      </c>
      <c r="AW81" s="220"/>
      <c r="AX81" s="220"/>
      <c r="AY81" s="220"/>
    </row>
    <row r="82" spans="1:51" s="149" customFormat="1" ht="15.75" x14ac:dyDescent="0.25">
      <c r="A82" s="390"/>
      <c r="B82" s="390"/>
      <c r="C82" s="390"/>
      <c r="D82" s="390"/>
      <c r="E82" s="393"/>
      <c r="F82" s="390"/>
      <c r="G82" s="396"/>
      <c r="H82" s="396"/>
      <c r="I82" s="396"/>
      <c r="J82" s="159"/>
      <c r="K82" s="247" t="s">
        <v>565</v>
      </c>
      <c r="L82" s="385" t="s">
        <v>565</v>
      </c>
      <c r="M82" s="139"/>
      <c r="N82" s="139">
        <v>2050</v>
      </c>
      <c r="O82" s="150" t="s">
        <v>38</v>
      </c>
      <c r="P82" s="161" t="s">
        <v>151</v>
      </c>
      <c r="Q82" s="161"/>
      <c r="R82" s="220">
        <v>2.1440557223015881</v>
      </c>
      <c r="S82" s="220">
        <v>2.1440557223015881</v>
      </c>
      <c r="T82" s="220">
        <v>2.1440557223015881</v>
      </c>
      <c r="U82" s="220">
        <v>2.1440557223015881</v>
      </c>
      <c r="V82" s="220">
        <v>2.1440557223015881</v>
      </c>
      <c r="W82" s="220">
        <v>2.1440557223015881</v>
      </c>
      <c r="X82" s="220">
        <v>2.1440557223015881</v>
      </c>
      <c r="Y82" s="220">
        <v>2.1440557223015881</v>
      </c>
      <c r="Z82" s="220">
        <v>2.1440557223015881</v>
      </c>
      <c r="AA82" s="220">
        <v>2.1440557223015881</v>
      </c>
      <c r="AB82" s="220">
        <v>2.1440557223015881</v>
      </c>
      <c r="AC82" s="220">
        <v>2.1440557223015881</v>
      </c>
      <c r="AD82" s="220">
        <v>2.1440557223015881</v>
      </c>
      <c r="AE82" s="220">
        <v>2.1440557223015881</v>
      </c>
      <c r="AF82" s="220">
        <v>2.1440557223015881</v>
      </c>
      <c r="AG82" s="220">
        <v>2.1440557223015881</v>
      </c>
      <c r="AH82" s="220">
        <v>2.1440557223015881</v>
      </c>
      <c r="AI82" s="220">
        <v>2.1440557223015881</v>
      </c>
      <c r="AJ82" s="220">
        <v>2.1440557223015881</v>
      </c>
      <c r="AK82" s="220">
        <v>2.1440557223015881</v>
      </c>
      <c r="AL82" s="220">
        <v>2.1440557223015881</v>
      </c>
      <c r="AM82" s="220">
        <v>2.1440557223015881</v>
      </c>
      <c r="AN82" s="220">
        <v>2.1440557223015881</v>
      </c>
      <c r="AO82" s="220">
        <v>2.1440557223015881</v>
      </c>
      <c r="AP82" s="220">
        <v>2.1440557223015881</v>
      </c>
      <c r="AQ82" s="220">
        <v>2.1440557223015881</v>
      </c>
      <c r="AR82" s="220">
        <v>2.1440557223015881</v>
      </c>
      <c r="AS82" s="220">
        <v>2.1440557223015881</v>
      </c>
      <c r="AT82" s="220">
        <v>2.1440557223015881</v>
      </c>
      <c r="AU82" s="220">
        <v>2.1440557223015881</v>
      </c>
      <c r="AV82" s="220">
        <v>2.1440557223015881</v>
      </c>
      <c r="AW82" s="220"/>
      <c r="AX82" s="220"/>
      <c r="AY82" s="220"/>
    </row>
    <row r="83" spans="1:51" s="149" customFormat="1" ht="15.75" x14ac:dyDescent="0.25">
      <c r="A83" s="390"/>
      <c r="B83" s="390"/>
      <c r="C83" s="390"/>
      <c r="D83" s="390"/>
      <c r="E83" s="393"/>
      <c r="F83" s="390"/>
      <c r="G83" s="396"/>
      <c r="H83" s="396"/>
      <c r="I83" s="396"/>
      <c r="J83" s="159"/>
      <c r="K83" s="247" t="s">
        <v>532</v>
      </c>
      <c r="L83" s="385" t="s">
        <v>533</v>
      </c>
      <c r="M83" s="139"/>
      <c r="N83" s="139">
        <v>2020</v>
      </c>
      <c r="O83" s="150" t="s">
        <v>38</v>
      </c>
      <c r="P83" s="161" t="s">
        <v>151</v>
      </c>
      <c r="Q83" s="161"/>
      <c r="R83" s="220">
        <v>0.71134074574423733</v>
      </c>
      <c r="S83" s="220">
        <v>0.71134074574423733</v>
      </c>
      <c r="T83" s="220">
        <v>0.71134074574423733</v>
      </c>
      <c r="U83" s="220">
        <v>0.71134074574423733</v>
      </c>
      <c r="V83" s="220">
        <v>0.71134074574423733</v>
      </c>
      <c r="W83" s="220">
        <v>0.71134074574423733</v>
      </c>
      <c r="X83" s="220">
        <v>0.71134074574423733</v>
      </c>
      <c r="Y83" s="220">
        <v>0.71134074574423733</v>
      </c>
      <c r="Z83" s="220">
        <v>0.71134074574423733</v>
      </c>
      <c r="AA83" s="220">
        <v>0.71134074574423733</v>
      </c>
      <c r="AB83" s="220">
        <v>0.71134074574423733</v>
      </c>
      <c r="AC83" s="220">
        <v>0.71134074574423733</v>
      </c>
      <c r="AD83" s="220">
        <v>0.71134074574423733</v>
      </c>
      <c r="AE83" s="220">
        <v>0.71134074574423733</v>
      </c>
      <c r="AF83" s="220">
        <v>0.71134074574423733</v>
      </c>
      <c r="AG83" s="220">
        <v>0.71134074574423733</v>
      </c>
      <c r="AH83" s="220">
        <v>0.71134074574423733</v>
      </c>
      <c r="AI83" s="220">
        <v>0.71134074574423733</v>
      </c>
      <c r="AJ83" s="220">
        <v>0.71134074574423733</v>
      </c>
      <c r="AK83" s="220">
        <v>0.71134074574423733</v>
      </c>
      <c r="AL83" s="220">
        <v>0.71134074574423733</v>
      </c>
      <c r="AM83" s="220">
        <v>0.71134074574423733</v>
      </c>
      <c r="AN83" s="220">
        <v>0.71134074574423733</v>
      </c>
      <c r="AO83" s="220">
        <v>0.71134074574423733</v>
      </c>
      <c r="AP83" s="220">
        <v>0.71134074574423733</v>
      </c>
      <c r="AQ83" s="220">
        <v>0.71134074574423733</v>
      </c>
      <c r="AR83" s="220">
        <v>0.71134074574423733</v>
      </c>
      <c r="AS83" s="220">
        <v>0.71134074574423733</v>
      </c>
      <c r="AT83" s="220">
        <v>0.71134074574423733</v>
      </c>
      <c r="AU83" s="220">
        <v>0.71134074574423733</v>
      </c>
      <c r="AV83" s="220">
        <v>0.71134074574423733</v>
      </c>
      <c r="AW83" s="220"/>
      <c r="AX83" s="220"/>
      <c r="AY83" s="220"/>
    </row>
    <row r="84" spans="1:51" s="149" customFormat="1" ht="15.75" x14ac:dyDescent="0.25">
      <c r="A84" s="390"/>
      <c r="B84" s="390"/>
      <c r="C84" s="390"/>
      <c r="D84" s="390"/>
      <c r="E84" s="393"/>
      <c r="F84" s="390"/>
      <c r="G84" s="396"/>
      <c r="H84" s="396"/>
      <c r="I84" s="396"/>
      <c r="J84" s="159"/>
      <c r="K84" s="247" t="s">
        <v>534</v>
      </c>
      <c r="L84" s="385" t="s">
        <v>535</v>
      </c>
      <c r="M84" s="139"/>
      <c r="N84" s="139">
        <v>2025</v>
      </c>
      <c r="O84" s="150" t="s">
        <v>38</v>
      </c>
      <c r="P84" s="161" t="s">
        <v>151</v>
      </c>
      <c r="Q84" s="161"/>
      <c r="R84" s="220">
        <v>0.71134074574423733</v>
      </c>
      <c r="S84" s="220">
        <v>0.71134074574423733</v>
      </c>
      <c r="T84" s="220">
        <v>0.71134074574423733</v>
      </c>
      <c r="U84" s="220">
        <v>0.71134074574423733</v>
      </c>
      <c r="V84" s="220">
        <v>0.71134074574423733</v>
      </c>
      <c r="W84" s="220">
        <v>0.71134074574423733</v>
      </c>
      <c r="X84" s="220">
        <v>0.71134074574423733</v>
      </c>
      <c r="Y84" s="220">
        <v>0.71134074574423733</v>
      </c>
      <c r="Z84" s="220">
        <v>0.71134074574423733</v>
      </c>
      <c r="AA84" s="220">
        <v>0.71134074574423733</v>
      </c>
      <c r="AB84" s="220">
        <v>0.71134074574423733</v>
      </c>
      <c r="AC84" s="220">
        <v>0.71134074574423733</v>
      </c>
      <c r="AD84" s="220">
        <v>0.71134074574423733</v>
      </c>
      <c r="AE84" s="220">
        <v>0.71134074574423733</v>
      </c>
      <c r="AF84" s="220">
        <v>0.71134074574423733</v>
      </c>
      <c r="AG84" s="220">
        <v>0.71134074574423733</v>
      </c>
      <c r="AH84" s="220">
        <v>0.71134074574423733</v>
      </c>
      <c r="AI84" s="220">
        <v>0.71134074574423733</v>
      </c>
      <c r="AJ84" s="220">
        <v>0.71134074574423733</v>
      </c>
      <c r="AK84" s="220">
        <v>0.71134074574423733</v>
      </c>
      <c r="AL84" s="220">
        <v>0.71134074574423733</v>
      </c>
      <c r="AM84" s="220">
        <v>0.71134074574423733</v>
      </c>
      <c r="AN84" s="220">
        <v>0.71134074574423733</v>
      </c>
      <c r="AO84" s="220">
        <v>0.71134074574423733</v>
      </c>
      <c r="AP84" s="220">
        <v>0.71134074574423733</v>
      </c>
      <c r="AQ84" s="220">
        <v>0.71134074574423733</v>
      </c>
      <c r="AR84" s="220">
        <v>0.71134074574423733</v>
      </c>
      <c r="AS84" s="220">
        <v>0.71134074574423733</v>
      </c>
      <c r="AT84" s="220">
        <v>0.71134074574423733</v>
      </c>
      <c r="AU84" s="220">
        <v>0.71134074574423733</v>
      </c>
      <c r="AV84" s="220">
        <v>0.71134074574423733</v>
      </c>
      <c r="AW84" s="220"/>
      <c r="AX84" s="220"/>
      <c r="AY84" s="220"/>
    </row>
    <row r="85" spans="1:51" s="149" customFormat="1" ht="15.75" x14ac:dyDescent="0.25">
      <c r="A85" s="390"/>
      <c r="B85" s="390"/>
      <c r="C85" s="390"/>
      <c r="D85" s="390"/>
      <c r="E85" s="390"/>
      <c r="F85" s="390"/>
      <c r="G85" s="390"/>
      <c r="H85" s="390"/>
      <c r="I85" s="390"/>
      <c r="J85" s="159"/>
      <c r="K85" s="247" t="s">
        <v>565</v>
      </c>
      <c r="L85" s="385" t="s">
        <v>565</v>
      </c>
      <c r="M85" s="139"/>
      <c r="N85" s="139">
        <v>2030</v>
      </c>
      <c r="O85" s="150" t="s">
        <v>38</v>
      </c>
      <c r="P85" s="161" t="s">
        <v>151</v>
      </c>
      <c r="Q85" s="161"/>
      <c r="R85" s="220">
        <v>0.71499999999999997</v>
      </c>
      <c r="S85" s="220">
        <v>0.71499999999999997</v>
      </c>
      <c r="T85" s="220">
        <v>0.71499999999999997</v>
      </c>
      <c r="U85" s="220">
        <v>0.71499999999999997</v>
      </c>
      <c r="V85" s="220">
        <v>0.71499999999999997</v>
      </c>
      <c r="W85" s="220">
        <v>0.71499999999999997</v>
      </c>
      <c r="X85" s="220">
        <v>0.71499999999999997</v>
      </c>
      <c r="Y85" s="220">
        <v>0.71499999999999997</v>
      </c>
      <c r="Z85" s="220">
        <v>0.71499999999999997</v>
      </c>
      <c r="AA85" s="220">
        <v>0.71499999999999997</v>
      </c>
      <c r="AB85" s="220">
        <v>0.71499999999999997</v>
      </c>
      <c r="AC85" s="220">
        <v>0.71499999999999997</v>
      </c>
      <c r="AD85" s="220">
        <v>0.71499999999999997</v>
      </c>
      <c r="AE85" s="220">
        <v>0.71499999999999997</v>
      </c>
      <c r="AF85" s="220">
        <v>0.71499999999999997</v>
      </c>
      <c r="AG85" s="220">
        <v>0.71499999999999997</v>
      </c>
      <c r="AH85" s="220">
        <v>0.71499999999999997</v>
      </c>
      <c r="AI85" s="220">
        <v>0.71499999999999997</v>
      </c>
      <c r="AJ85" s="220">
        <v>0.71499999999999997</v>
      </c>
      <c r="AK85" s="220">
        <v>0.71499999999999997</v>
      </c>
      <c r="AL85" s="220">
        <v>0.71499999999999997</v>
      </c>
      <c r="AM85" s="220">
        <v>0.71499999999999997</v>
      </c>
      <c r="AN85" s="220">
        <v>0.71499999999999997</v>
      </c>
      <c r="AO85" s="220">
        <v>0.71499999999999997</v>
      </c>
      <c r="AP85" s="220">
        <v>0.71499999999999997</v>
      </c>
      <c r="AQ85" s="220">
        <v>0.71499999999999997</v>
      </c>
      <c r="AR85" s="220">
        <v>0.71499999999999997</v>
      </c>
      <c r="AS85" s="220">
        <v>0.71499999999999997</v>
      </c>
      <c r="AT85" s="220">
        <v>0.71499999999999997</v>
      </c>
      <c r="AU85" s="220">
        <v>0.71499999999999997</v>
      </c>
      <c r="AV85" s="220">
        <v>0.71499999999999997</v>
      </c>
      <c r="AW85" s="220"/>
      <c r="AX85" s="220"/>
      <c r="AY85" s="220"/>
    </row>
    <row r="86" spans="1:51" s="149" customFormat="1" ht="15.75" x14ac:dyDescent="0.25">
      <c r="A86" s="390"/>
      <c r="B86" s="390"/>
      <c r="C86" s="390"/>
      <c r="D86" s="390"/>
      <c r="E86" s="390"/>
      <c r="F86" s="390"/>
      <c r="G86" s="390"/>
      <c r="H86" s="390"/>
      <c r="I86" s="390"/>
      <c r="J86" s="159"/>
      <c r="K86" s="247" t="s">
        <v>565</v>
      </c>
      <c r="L86" s="385" t="s">
        <v>565</v>
      </c>
      <c r="M86" s="139"/>
      <c r="N86" s="139">
        <v>2050</v>
      </c>
      <c r="O86" s="150" t="s">
        <v>38</v>
      </c>
      <c r="P86" s="161" t="s">
        <v>151</v>
      </c>
      <c r="Q86" s="161"/>
      <c r="R86" s="220">
        <v>0.72499999999999998</v>
      </c>
      <c r="S86" s="220">
        <v>0.72499999999999998</v>
      </c>
      <c r="T86" s="220">
        <v>0.72499999999999998</v>
      </c>
      <c r="U86" s="220">
        <v>0.72499999999999998</v>
      </c>
      <c r="V86" s="220">
        <v>0.72499999999999998</v>
      </c>
      <c r="W86" s="220">
        <v>0.72499999999999998</v>
      </c>
      <c r="X86" s="220">
        <v>0.72499999999999998</v>
      </c>
      <c r="Y86" s="220">
        <v>0.72499999999999998</v>
      </c>
      <c r="Z86" s="220">
        <v>0.72499999999999998</v>
      </c>
      <c r="AA86" s="220">
        <v>0.72499999999999998</v>
      </c>
      <c r="AB86" s="220">
        <v>0.72499999999999998</v>
      </c>
      <c r="AC86" s="220">
        <v>0.72499999999999998</v>
      </c>
      <c r="AD86" s="220">
        <v>0.72499999999999998</v>
      </c>
      <c r="AE86" s="220">
        <v>0.72499999999999998</v>
      </c>
      <c r="AF86" s="220">
        <v>0.72499999999999998</v>
      </c>
      <c r="AG86" s="220">
        <v>0.72499999999999998</v>
      </c>
      <c r="AH86" s="220">
        <v>0.72499999999999998</v>
      </c>
      <c r="AI86" s="220">
        <v>0.72499999999999998</v>
      </c>
      <c r="AJ86" s="220">
        <v>0.72499999999999998</v>
      </c>
      <c r="AK86" s="220">
        <v>0.72499999999999998</v>
      </c>
      <c r="AL86" s="220">
        <v>0.72499999999999998</v>
      </c>
      <c r="AM86" s="220">
        <v>0.72499999999999998</v>
      </c>
      <c r="AN86" s="220">
        <v>0.72499999999999998</v>
      </c>
      <c r="AO86" s="220">
        <v>0.72499999999999998</v>
      </c>
      <c r="AP86" s="220">
        <v>0.72499999999999998</v>
      </c>
      <c r="AQ86" s="220">
        <v>0.72499999999999998</v>
      </c>
      <c r="AR86" s="220">
        <v>0.72499999999999998</v>
      </c>
      <c r="AS86" s="220">
        <v>0.72499999999999998</v>
      </c>
      <c r="AT86" s="220">
        <v>0.72499999999999998</v>
      </c>
      <c r="AU86" s="220">
        <v>0.72499999999999998</v>
      </c>
      <c r="AV86" s="220">
        <v>0.72499999999999998</v>
      </c>
      <c r="AW86" s="220"/>
      <c r="AX86" s="220"/>
      <c r="AY86" s="220"/>
    </row>
    <row r="87" spans="1:51" s="149" customFormat="1" ht="15.75" x14ac:dyDescent="0.25">
      <c r="A87" s="390"/>
      <c r="B87" s="390"/>
      <c r="C87" s="390"/>
      <c r="D87" s="390"/>
      <c r="E87" s="390"/>
      <c r="F87" s="390"/>
      <c r="G87" s="390"/>
      <c r="H87" s="390"/>
      <c r="I87" s="390"/>
      <c r="J87" s="159"/>
      <c r="K87" s="247" t="s">
        <v>536</v>
      </c>
      <c r="L87" s="385" t="s">
        <v>537</v>
      </c>
      <c r="M87" s="139"/>
      <c r="N87" s="139">
        <v>2030</v>
      </c>
      <c r="O87" s="150" t="s">
        <v>38</v>
      </c>
      <c r="P87" s="161" t="s">
        <v>151</v>
      </c>
      <c r="Q87" s="161"/>
      <c r="R87" s="220">
        <v>0.74099999999999999</v>
      </c>
      <c r="S87" s="220">
        <v>0.74099999999999999</v>
      </c>
      <c r="T87" s="220">
        <v>0.74099999999999999</v>
      </c>
      <c r="U87" s="220">
        <v>0.74099999999999999</v>
      </c>
      <c r="V87" s="220">
        <v>0.74099999999999999</v>
      </c>
      <c r="W87" s="220">
        <v>0.74099999999999999</v>
      </c>
      <c r="X87" s="220">
        <v>0.74099999999999999</v>
      </c>
      <c r="Y87" s="220">
        <v>0.74099999999999999</v>
      </c>
      <c r="Z87" s="220">
        <v>0.74099999999999999</v>
      </c>
      <c r="AA87" s="220">
        <v>0.74099999999999999</v>
      </c>
      <c r="AB87" s="220">
        <v>0.74099999999999999</v>
      </c>
      <c r="AC87" s="220">
        <v>0.74099999999999999</v>
      </c>
      <c r="AD87" s="220">
        <v>0.74099999999999999</v>
      </c>
      <c r="AE87" s="220">
        <v>0.74099999999999999</v>
      </c>
      <c r="AF87" s="220">
        <v>0.74099999999999999</v>
      </c>
      <c r="AG87" s="220">
        <v>0.74099999999999999</v>
      </c>
      <c r="AH87" s="220">
        <v>0.74099999999999999</v>
      </c>
      <c r="AI87" s="220">
        <v>0.74099999999999999</v>
      </c>
      <c r="AJ87" s="220">
        <v>0.74099999999999999</v>
      </c>
      <c r="AK87" s="220">
        <v>0.74099999999999999</v>
      </c>
      <c r="AL87" s="220">
        <v>0.74099999999999999</v>
      </c>
      <c r="AM87" s="220">
        <v>0.74099999999999999</v>
      </c>
      <c r="AN87" s="220">
        <v>0.74099999999999999</v>
      </c>
      <c r="AO87" s="220">
        <v>0.74099999999999999</v>
      </c>
      <c r="AP87" s="220">
        <v>0.74099999999999999</v>
      </c>
      <c r="AQ87" s="220">
        <v>0.74099999999999999</v>
      </c>
      <c r="AR87" s="220">
        <v>0.74099999999999999</v>
      </c>
      <c r="AS87" s="220">
        <v>0.74099999999999999</v>
      </c>
      <c r="AT87" s="220">
        <v>0.74099999999999999</v>
      </c>
      <c r="AU87" s="220">
        <v>0.74099999999999999</v>
      </c>
      <c r="AV87" s="220">
        <v>0.74099999999999999</v>
      </c>
      <c r="AW87" s="220"/>
      <c r="AX87" s="220"/>
      <c r="AY87" s="220"/>
    </row>
    <row r="88" spans="1:51" s="149" customFormat="1" ht="15.75" x14ac:dyDescent="0.25">
      <c r="A88" s="390"/>
      <c r="B88" s="390"/>
      <c r="C88" s="390"/>
      <c r="D88" s="390"/>
      <c r="E88" s="390"/>
      <c r="F88" s="390"/>
      <c r="G88" s="390"/>
      <c r="H88" s="390"/>
      <c r="I88" s="390"/>
      <c r="J88" s="159"/>
      <c r="K88" s="247" t="s">
        <v>565</v>
      </c>
      <c r="L88" s="385" t="s">
        <v>565</v>
      </c>
      <c r="M88" s="139"/>
      <c r="N88" s="139">
        <v>2050</v>
      </c>
      <c r="O88" s="150" t="s">
        <v>38</v>
      </c>
      <c r="P88" s="161" t="s">
        <v>151</v>
      </c>
      <c r="Q88" s="161"/>
      <c r="R88" s="220">
        <v>0.76719989623252383</v>
      </c>
      <c r="S88" s="220">
        <v>0.76719989623252383</v>
      </c>
      <c r="T88" s="220">
        <v>0.76719989623252383</v>
      </c>
      <c r="U88" s="220">
        <v>0.76719989623252383</v>
      </c>
      <c r="V88" s="220">
        <v>0.76719989623252383</v>
      </c>
      <c r="W88" s="220">
        <v>0.76719989623252383</v>
      </c>
      <c r="X88" s="220">
        <v>0.76719989623252383</v>
      </c>
      <c r="Y88" s="220">
        <v>0.76719989623252383</v>
      </c>
      <c r="Z88" s="220">
        <v>0.76719989623252383</v>
      </c>
      <c r="AA88" s="220">
        <v>0.76719989623252383</v>
      </c>
      <c r="AB88" s="220">
        <v>0.76719989623252383</v>
      </c>
      <c r="AC88" s="220">
        <v>0.76719989623252383</v>
      </c>
      <c r="AD88" s="220">
        <v>0.76719989623252383</v>
      </c>
      <c r="AE88" s="220">
        <v>0.76719989623252383</v>
      </c>
      <c r="AF88" s="220">
        <v>0.76719989623252383</v>
      </c>
      <c r="AG88" s="220">
        <v>0.76719989623252383</v>
      </c>
      <c r="AH88" s="220">
        <v>0.76719989623252383</v>
      </c>
      <c r="AI88" s="220">
        <v>0.76719989623252383</v>
      </c>
      <c r="AJ88" s="220">
        <v>0.76719989623252383</v>
      </c>
      <c r="AK88" s="220">
        <v>0.76719989623252383</v>
      </c>
      <c r="AL88" s="220">
        <v>0.76719989623252383</v>
      </c>
      <c r="AM88" s="220">
        <v>0.76719989623252383</v>
      </c>
      <c r="AN88" s="220">
        <v>0.76719989623252383</v>
      </c>
      <c r="AO88" s="220">
        <v>0.76719989623252383</v>
      </c>
      <c r="AP88" s="220">
        <v>0.76719989623252383</v>
      </c>
      <c r="AQ88" s="220">
        <v>0.76719989623252383</v>
      </c>
      <c r="AR88" s="220">
        <v>0.76719989623252383</v>
      </c>
      <c r="AS88" s="220">
        <v>0.76719989623252383</v>
      </c>
      <c r="AT88" s="220">
        <v>0.76719989623252383</v>
      </c>
      <c r="AU88" s="220">
        <v>0.76719989623252383</v>
      </c>
      <c r="AV88" s="220">
        <v>0.76719989623252383</v>
      </c>
      <c r="AW88" s="220"/>
      <c r="AX88" s="220"/>
      <c r="AY88" s="220"/>
    </row>
    <row r="89" spans="1:51" s="149" customFormat="1" ht="15.75" x14ac:dyDescent="0.25">
      <c r="A89" s="390"/>
      <c r="B89" s="390"/>
      <c r="C89" s="390"/>
      <c r="D89" s="390"/>
      <c r="E89" s="390"/>
      <c r="F89" s="390"/>
      <c r="G89" s="390"/>
      <c r="H89" s="390"/>
      <c r="I89" s="390"/>
      <c r="J89" s="159"/>
      <c r="K89" s="247" t="s">
        <v>538</v>
      </c>
      <c r="L89" s="385" t="s">
        <v>539</v>
      </c>
      <c r="M89" s="139"/>
      <c r="N89" s="139">
        <v>2020</v>
      </c>
      <c r="O89" s="150" t="s">
        <v>38</v>
      </c>
      <c r="P89" s="161" t="s">
        <v>151</v>
      </c>
      <c r="Q89" s="161"/>
      <c r="R89" s="220">
        <v>0.61098331329331224</v>
      </c>
      <c r="S89" s="220">
        <v>0.61098331329331224</v>
      </c>
      <c r="T89" s="220">
        <v>0.61098331329331224</v>
      </c>
      <c r="U89" s="220">
        <v>0.61098331329331224</v>
      </c>
      <c r="V89" s="220">
        <v>0.61098331329331224</v>
      </c>
      <c r="W89" s="220">
        <v>0.61098331329331224</v>
      </c>
      <c r="X89" s="220">
        <v>0.61098331329331224</v>
      </c>
      <c r="Y89" s="220">
        <v>0.61098331329331224</v>
      </c>
      <c r="Z89" s="220">
        <v>0.61098331329331224</v>
      </c>
      <c r="AA89" s="220">
        <v>0.61098331329331224</v>
      </c>
      <c r="AB89" s="220">
        <v>0.61098331329331224</v>
      </c>
      <c r="AC89" s="220">
        <v>0.61098331329331224</v>
      </c>
      <c r="AD89" s="220">
        <v>0.61098331329331224</v>
      </c>
      <c r="AE89" s="220">
        <v>0.61098331329331224</v>
      </c>
      <c r="AF89" s="220">
        <v>0.61098331329331224</v>
      </c>
      <c r="AG89" s="220">
        <v>0.61098331329331224</v>
      </c>
      <c r="AH89" s="220">
        <v>0.61098331329331224</v>
      </c>
      <c r="AI89" s="220">
        <v>0.61098331329331224</v>
      </c>
      <c r="AJ89" s="220">
        <v>0.61098331329331224</v>
      </c>
      <c r="AK89" s="220">
        <v>0.61098331329331224</v>
      </c>
      <c r="AL89" s="220">
        <v>0.61098331329331224</v>
      </c>
      <c r="AM89" s="220">
        <v>0.61098331329331224</v>
      </c>
      <c r="AN89" s="220">
        <v>0.61098331329331224</v>
      </c>
      <c r="AO89" s="220">
        <v>0.61098331329331224</v>
      </c>
      <c r="AP89" s="220">
        <v>0.61098331329331224</v>
      </c>
      <c r="AQ89" s="220">
        <v>0.61098331329331224</v>
      </c>
      <c r="AR89" s="220">
        <v>0.61098331329331224</v>
      </c>
      <c r="AS89" s="220">
        <v>0.61098331329331224</v>
      </c>
      <c r="AT89" s="220">
        <v>0.61098331329331224</v>
      </c>
      <c r="AU89" s="220">
        <v>0.61098331329331224</v>
      </c>
      <c r="AV89" s="220">
        <v>0.61098331329331224</v>
      </c>
      <c r="AW89" s="220"/>
      <c r="AX89" s="220"/>
      <c r="AY89" s="220"/>
    </row>
    <row r="90" spans="1:51" s="149" customFormat="1" ht="15.75" x14ac:dyDescent="0.25">
      <c r="A90" s="390"/>
      <c r="B90" s="390"/>
      <c r="C90" s="390"/>
      <c r="D90" s="390"/>
      <c r="E90" s="390"/>
      <c r="F90" s="390"/>
      <c r="G90" s="390"/>
      <c r="H90" s="390"/>
      <c r="I90" s="390"/>
      <c r="J90" s="159"/>
      <c r="K90" s="247" t="s">
        <v>540</v>
      </c>
      <c r="L90" s="385" t="s">
        <v>541</v>
      </c>
      <c r="M90" s="139"/>
      <c r="N90" s="139">
        <v>2025</v>
      </c>
      <c r="O90" s="150" t="s">
        <v>38</v>
      </c>
      <c r="P90" s="161" t="s">
        <v>151</v>
      </c>
      <c r="Q90" s="161"/>
      <c r="R90" s="220">
        <v>0.61098331329331224</v>
      </c>
      <c r="S90" s="220">
        <v>0.61098331329331224</v>
      </c>
      <c r="T90" s="220">
        <v>0.61098331329331224</v>
      </c>
      <c r="U90" s="220">
        <v>0.61098331329331224</v>
      </c>
      <c r="V90" s="220">
        <v>0.61098331329331224</v>
      </c>
      <c r="W90" s="220">
        <v>0.61098331329331224</v>
      </c>
      <c r="X90" s="220">
        <v>0.61098331329331224</v>
      </c>
      <c r="Y90" s="220">
        <v>0.61098331329331224</v>
      </c>
      <c r="Z90" s="220">
        <v>0.61098331329331224</v>
      </c>
      <c r="AA90" s="220">
        <v>0.61098331329331224</v>
      </c>
      <c r="AB90" s="220">
        <v>0.61098331329331224</v>
      </c>
      <c r="AC90" s="220">
        <v>0.61098331329331224</v>
      </c>
      <c r="AD90" s="220">
        <v>0.61098331329331224</v>
      </c>
      <c r="AE90" s="220">
        <v>0.61098331329331224</v>
      </c>
      <c r="AF90" s="220">
        <v>0.61098331329331224</v>
      </c>
      <c r="AG90" s="220">
        <v>0.61098331329331224</v>
      </c>
      <c r="AH90" s="220">
        <v>0.61098331329331224</v>
      </c>
      <c r="AI90" s="220">
        <v>0.61098331329331224</v>
      </c>
      <c r="AJ90" s="220">
        <v>0.61098331329331224</v>
      </c>
      <c r="AK90" s="220">
        <v>0.61098331329331224</v>
      </c>
      <c r="AL90" s="220">
        <v>0.61098331329331224</v>
      </c>
      <c r="AM90" s="220">
        <v>0.61098331329331224</v>
      </c>
      <c r="AN90" s="220">
        <v>0.61098331329331224</v>
      </c>
      <c r="AO90" s="220">
        <v>0.61098331329331224</v>
      </c>
      <c r="AP90" s="220">
        <v>0.61098331329331224</v>
      </c>
      <c r="AQ90" s="220">
        <v>0.61098331329331224</v>
      </c>
      <c r="AR90" s="220">
        <v>0.61098331329331224</v>
      </c>
      <c r="AS90" s="220">
        <v>0.61098331329331224</v>
      </c>
      <c r="AT90" s="220">
        <v>0.61098331329331224</v>
      </c>
      <c r="AU90" s="220">
        <v>0.61098331329331224</v>
      </c>
      <c r="AV90" s="220">
        <v>0.61098331329331224</v>
      </c>
      <c r="AW90" s="220"/>
      <c r="AX90" s="220"/>
      <c r="AY90" s="220"/>
    </row>
    <row r="91" spans="1:51" s="149" customFormat="1" ht="15.75" x14ac:dyDescent="0.25">
      <c r="A91" s="390"/>
      <c r="B91" s="390"/>
      <c r="C91" s="390"/>
      <c r="D91" s="390"/>
      <c r="E91" s="390"/>
      <c r="F91" s="390"/>
      <c r="G91" s="390"/>
      <c r="H91" s="390"/>
      <c r="I91" s="390"/>
      <c r="J91" s="159"/>
      <c r="K91" s="247" t="s">
        <v>565</v>
      </c>
      <c r="L91" s="385" t="s">
        <v>565</v>
      </c>
      <c r="M91" s="139"/>
      <c r="N91" s="139">
        <v>2030</v>
      </c>
      <c r="O91" s="150" t="s">
        <v>38</v>
      </c>
      <c r="P91" s="161" t="s">
        <v>151</v>
      </c>
      <c r="Q91" s="161"/>
      <c r="R91" s="220">
        <v>0.69222038481470416</v>
      </c>
      <c r="S91" s="220">
        <v>0.69222038481470416</v>
      </c>
      <c r="T91" s="220">
        <v>0.69222038481470416</v>
      </c>
      <c r="U91" s="220">
        <v>0.69222038481470416</v>
      </c>
      <c r="V91" s="220">
        <v>0.69222038481470416</v>
      </c>
      <c r="W91" s="220">
        <v>0.69222038481470416</v>
      </c>
      <c r="X91" s="220">
        <v>0.69222038481470416</v>
      </c>
      <c r="Y91" s="220">
        <v>0.69222038481470416</v>
      </c>
      <c r="Z91" s="220">
        <v>0.69222038481470416</v>
      </c>
      <c r="AA91" s="220">
        <v>0.69222038481470416</v>
      </c>
      <c r="AB91" s="220">
        <v>0.69222038481470416</v>
      </c>
      <c r="AC91" s="220">
        <v>0.69222038481470416</v>
      </c>
      <c r="AD91" s="220">
        <v>0.69222038481470416</v>
      </c>
      <c r="AE91" s="220">
        <v>0.69222038481470416</v>
      </c>
      <c r="AF91" s="220">
        <v>0.69222038481470416</v>
      </c>
      <c r="AG91" s="220">
        <v>0.69222038481470416</v>
      </c>
      <c r="AH91" s="220">
        <v>0.69222038481470416</v>
      </c>
      <c r="AI91" s="220">
        <v>0.69222038481470416</v>
      </c>
      <c r="AJ91" s="220">
        <v>0.69222038481470416</v>
      </c>
      <c r="AK91" s="220">
        <v>0.69222038481470416</v>
      </c>
      <c r="AL91" s="220">
        <v>0.69222038481470416</v>
      </c>
      <c r="AM91" s="220">
        <v>0.69222038481470416</v>
      </c>
      <c r="AN91" s="220">
        <v>0.69222038481470416</v>
      </c>
      <c r="AO91" s="220">
        <v>0.69222038481470416</v>
      </c>
      <c r="AP91" s="220">
        <v>0.69222038481470416</v>
      </c>
      <c r="AQ91" s="220">
        <v>0.69222038481470416</v>
      </c>
      <c r="AR91" s="220">
        <v>0.69222038481470416</v>
      </c>
      <c r="AS91" s="220">
        <v>0.69222038481470416</v>
      </c>
      <c r="AT91" s="220">
        <v>0.69222038481470416</v>
      </c>
      <c r="AU91" s="220">
        <v>0.69222038481470416</v>
      </c>
      <c r="AV91" s="220">
        <v>0.69222038481470416</v>
      </c>
      <c r="AW91" s="220"/>
      <c r="AX91" s="220"/>
      <c r="AY91" s="220"/>
    </row>
    <row r="92" spans="1:51" s="149" customFormat="1" ht="15.75" x14ac:dyDescent="0.25">
      <c r="A92" s="390"/>
      <c r="B92" s="390"/>
      <c r="C92" s="390"/>
      <c r="D92" s="390"/>
      <c r="E92" s="390"/>
      <c r="F92" s="390"/>
      <c r="G92" s="390"/>
      <c r="H92" s="390"/>
      <c r="I92" s="390"/>
      <c r="J92" s="159"/>
      <c r="K92" s="247" t="s">
        <v>565</v>
      </c>
      <c r="L92" s="385" t="s">
        <v>565</v>
      </c>
      <c r="M92" s="139"/>
      <c r="N92" s="139">
        <v>2050</v>
      </c>
      <c r="O92" s="150" t="s">
        <v>38</v>
      </c>
      <c r="P92" s="161" t="s">
        <v>151</v>
      </c>
      <c r="Q92" s="161"/>
      <c r="R92" s="220">
        <v>0.94439538839018844</v>
      </c>
      <c r="S92" s="220">
        <v>0.94439538839018844</v>
      </c>
      <c r="T92" s="220">
        <v>0.94439538839018844</v>
      </c>
      <c r="U92" s="220">
        <v>0.94439538839018844</v>
      </c>
      <c r="V92" s="220">
        <v>0.94439538839018844</v>
      </c>
      <c r="W92" s="220">
        <v>0.94439538839018844</v>
      </c>
      <c r="X92" s="220">
        <v>0.94439538839018844</v>
      </c>
      <c r="Y92" s="220">
        <v>0.94439538839018844</v>
      </c>
      <c r="Z92" s="220">
        <v>0.94439538839018844</v>
      </c>
      <c r="AA92" s="220">
        <v>0.94439538839018844</v>
      </c>
      <c r="AB92" s="220">
        <v>0.94439538839018844</v>
      </c>
      <c r="AC92" s="220">
        <v>0.94439538839018844</v>
      </c>
      <c r="AD92" s="220">
        <v>0.94439538839018844</v>
      </c>
      <c r="AE92" s="220">
        <v>0.94439538839018844</v>
      </c>
      <c r="AF92" s="220">
        <v>0.94439538839018844</v>
      </c>
      <c r="AG92" s="220">
        <v>0.94439538839018844</v>
      </c>
      <c r="AH92" s="220">
        <v>0.94439538839018844</v>
      </c>
      <c r="AI92" s="220">
        <v>0.94439538839018844</v>
      </c>
      <c r="AJ92" s="220">
        <v>0.94439538839018844</v>
      </c>
      <c r="AK92" s="220">
        <v>0.94439538839018844</v>
      </c>
      <c r="AL92" s="220">
        <v>0.94439538839018844</v>
      </c>
      <c r="AM92" s="220">
        <v>0.94439538839018844</v>
      </c>
      <c r="AN92" s="220">
        <v>0.94439538839018844</v>
      </c>
      <c r="AO92" s="220">
        <v>0.94439538839018844</v>
      </c>
      <c r="AP92" s="220">
        <v>0.94439538839018844</v>
      </c>
      <c r="AQ92" s="220">
        <v>0.94439538839018844</v>
      </c>
      <c r="AR92" s="220">
        <v>0.94439538839018844</v>
      </c>
      <c r="AS92" s="220">
        <v>0.94439538839018844</v>
      </c>
      <c r="AT92" s="220">
        <v>0.94439538839018844</v>
      </c>
      <c r="AU92" s="220">
        <v>0.94439538839018844</v>
      </c>
      <c r="AV92" s="220">
        <v>0.94439538839018844</v>
      </c>
      <c r="AW92" s="220"/>
      <c r="AX92" s="220"/>
      <c r="AY92" s="220"/>
    </row>
    <row r="93" spans="1:51" ht="15.75" x14ac:dyDescent="0.25">
      <c r="J93" s="159"/>
      <c r="K93" s="247" t="s">
        <v>542</v>
      </c>
      <c r="L93" s="385" t="s">
        <v>543</v>
      </c>
      <c r="N93" s="139">
        <v>2030</v>
      </c>
      <c r="O93" s="150" t="s">
        <v>38</v>
      </c>
      <c r="P93" s="161" t="s">
        <v>151</v>
      </c>
      <c r="Q93" s="161"/>
      <c r="R93" s="220">
        <v>0.87951326247025186</v>
      </c>
      <c r="S93" s="220">
        <v>0.87951326247025186</v>
      </c>
      <c r="T93" s="220">
        <v>0.87951326247025186</v>
      </c>
      <c r="U93" s="220">
        <v>0.87951326247025186</v>
      </c>
      <c r="V93" s="220">
        <v>0.87951326247025186</v>
      </c>
      <c r="W93" s="220">
        <v>0.87951326247025186</v>
      </c>
      <c r="X93" s="220">
        <v>0.87951326247025186</v>
      </c>
      <c r="Y93" s="220">
        <v>0.87951326247025186</v>
      </c>
      <c r="Z93" s="220">
        <v>0.87951326247025186</v>
      </c>
      <c r="AA93" s="220">
        <v>0.87951326247025186</v>
      </c>
      <c r="AB93" s="220">
        <v>0.87951326247025186</v>
      </c>
      <c r="AC93" s="220">
        <v>0.87951326247025186</v>
      </c>
      <c r="AD93" s="220">
        <v>0.87951326247025186</v>
      </c>
      <c r="AE93" s="220">
        <v>0.87951326247025186</v>
      </c>
      <c r="AF93" s="220">
        <v>0.87951326247025186</v>
      </c>
      <c r="AG93" s="220">
        <v>0.87951326247025186</v>
      </c>
      <c r="AH93" s="220">
        <v>0.87951326247025186</v>
      </c>
      <c r="AI93" s="220">
        <v>0.87951326247025186</v>
      </c>
      <c r="AJ93" s="220">
        <v>0.87951326247025186</v>
      </c>
      <c r="AK93" s="220">
        <v>0.87951326247025186</v>
      </c>
      <c r="AL93" s="220">
        <v>0.87951326247025186</v>
      </c>
      <c r="AM93" s="220">
        <v>0.87951326247025186</v>
      </c>
      <c r="AN93" s="220">
        <v>0.87951326247025186</v>
      </c>
      <c r="AO93" s="220">
        <v>0.87951326247025186</v>
      </c>
      <c r="AP93" s="220">
        <v>0.87951326247025186</v>
      </c>
      <c r="AQ93" s="220">
        <v>0.87951326247025186</v>
      </c>
      <c r="AR93" s="220">
        <v>0.87951326247025186</v>
      </c>
      <c r="AS93" s="220">
        <v>0.87951326247025186</v>
      </c>
      <c r="AT93" s="220">
        <v>0.87951326247025186</v>
      </c>
      <c r="AU93" s="220">
        <v>0.87951326247025186</v>
      </c>
      <c r="AV93" s="220">
        <v>0.87951326247025186</v>
      </c>
      <c r="AW93" s="220"/>
      <c r="AX93" s="220"/>
      <c r="AY93" s="220"/>
    </row>
    <row r="94" spans="1:51" ht="15.75" x14ac:dyDescent="0.25">
      <c r="J94" s="159"/>
      <c r="K94" s="247" t="s">
        <v>565</v>
      </c>
      <c r="L94" s="385" t="s">
        <v>565</v>
      </c>
      <c r="N94" s="139">
        <v>2050</v>
      </c>
      <c r="O94" s="150" t="s">
        <v>38</v>
      </c>
      <c r="P94" s="161" t="s">
        <v>151</v>
      </c>
      <c r="Q94" s="161"/>
      <c r="R94" s="220">
        <v>1.8559191760071467</v>
      </c>
      <c r="S94" s="220">
        <v>1.8559191760071467</v>
      </c>
      <c r="T94" s="220">
        <v>1.8559191760071467</v>
      </c>
      <c r="U94" s="220">
        <v>1.8559191760071467</v>
      </c>
      <c r="V94" s="220">
        <v>1.8559191760071467</v>
      </c>
      <c r="W94" s="220">
        <v>1.8559191760071467</v>
      </c>
      <c r="X94" s="220">
        <v>1.8559191760071467</v>
      </c>
      <c r="Y94" s="220">
        <v>1.8559191760071467</v>
      </c>
      <c r="Z94" s="220">
        <v>1.8559191760071467</v>
      </c>
      <c r="AA94" s="220">
        <v>1.8559191760071467</v>
      </c>
      <c r="AB94" s="220">
        <v>1.8559191760071467</v>
      </c>
      <c r="AC94" s="220">
        <v>1.8559191760071467</v>
      </c>
      <c r="AD94" s="220">
        <v>1.8559191760071467</v>
      </c>
      <c r="AE94" s="220">
        <v>1.8559191760071467</v>
      </c>
      <c r="AF94" s="220">
        <v>1.8559191760071467</v>
      </c>
      <c r="AG94" s="220">
        <v>1.8559191760071467</v>
      </c>
      <c r="AH94" s="220">
        <v>1.8559191760071467</v>
      </c>
      <c r="AI94" s="220">
        <v>1.8559191760071467</v>
      </c>
      <c r="AJ94" s="220">
        <v>1.8559191760071467</v>
      </c>
      <c r="AK94" s="220">
        <v>1.8559191760071467</v>
      </c>
      <c r="AL94" s="220">
        <v>1.8559191760071467</v>
      </c>
      <c r="AM94" s="220">
        <v>1.8559191760071467</v>
      </c>
      <c r="AN94" s="220">
        <v>1.8559191760071467</v>
      </c>
      <c r="AO94" s="220">
        <v>1.8559191760071467</v>
      </c>
      <c r="AP94" s="220">
        <v>1.8559191760071467</v>
      </c>
      <c r="AQ94" s="220">
        <v>1.8559191760071467</v>
      </c>
      <c r="AR94" s="220">
        <v>1.8559191760071467</v>
      </c>
      <c r="AS94" s="220">
        <v>1.8559191760071467</v>
      </c>
      <c r="AT94" s="220">
        <v>1.8559191760071467</v>
      </c>
      <c r="AU94" s="220">
        <v>1.8559191760071467</v>
      </c>
      <c r="AV94" s="220">
        <v>1.8559191760071467</v>
      </c>
      <c r="AW94" s="220"/>
      <c r="AX94" s="220"/>
      <c r="AY94" s="220"/>
    </row>
    <row r="95" spans="1:51" ht="15.75" x14ac:dyDescent="0.25">
      <c r="J95" s="159"/>
      <c r="K95" s="247" t="s">
        <v>544</v>
      </c>
      <c r="L95" s="385" t="s">
        <v>545</v>
      </c>
      <c r="N95" s="139">
        <v>2020</v>
      </c>
      <c r="O95" s="150" t="s">
        <v>38</v>
      </c>
      <c r="P95" s="161" t="s">
        <v>151</v>
      </c>
      <c r="Q95" s="161"/>
      <c r="R95" s="220">
        <v>6.1098331329331228E-2</v>
      </c>
      <c r="S95" s="220">
        <v>6.1098331329331228E-2</v>
      </c>
      <c r="T95" s="220">
        <v>6.1098331329331228E-2</v>
      </c>
      <c r="U95" s="220">
        <v>6.1098331329331228E-2</v>
      </c>
      <c r="V95" s="220">
        <v>6.1098331329331228E-2</v>
      </c>
      <c r="W95" s="220">
        <v>6.1098331329331228E-2</v>
      </c>
      <c r="X95" s="220">
        <v>6.1098331329331228E-2</v>
      </c>
      <c r="Y95" s="220">
        <v>6.1098331329331228E-2</v>
      </c>
      <c r="Z95" s="220">
        <v>6.1098331329331228E-2</v>
      </c>
      <c r="AA95" s="220">
        <v>6.1098331329331228E-2</v>
      </c>
      <c r="AB95" s="220">
        <v>6.1098331329331228E-2</v>
      </c>
      <c r="AC95" s="220">
        <v>6.1098331329331228E-2</v>
      </c>
      <c r="AD95" s="220">
        <v>6.1098331329331228E-2</v>
      </c>
      <c r="AE95" s="220">
        <v>6.1098331329331228E-2</v>
      </c>
      <c r="AF95" s="220">
        <v>6.1098331329331228E-2</v>
      </c>
      <c r="AG95" s="220">
        <v>6.1098331329331228E-2</v>
      </c>
      <c r="AH95" s="220">
        <v>6.1098331329331228E-2</v>
      </c>
      <c r="AI95" s="220">
        <v>6.1098331329331228E-2</v>
      </c>
      <c r="AJ95" s="220">
        <v>6.1098331329331228E-2</v>
      </c>
      <c r="AK95" s="220">
        <v>6.1098331329331228E-2</v>
      </c>
      <c r="AL95" s="220">
        <v>6.1098331329331228E-2</v>
      </c>
      <c r="AM95" s="220">
        <v>6.1098331329331228E-2</v>
      </c>
      <c r="AN95" s="220">
        <v>6.1098331329331228E-2</v>
      </c>
      <c r="AO95" s="220">
        <v>6.1098331329331228E-2</v>
      </c>
      <c r="AP95" s="220">
        <v>6.1098331329331228E-2</v>
      </c>
      <c r="AQ95" s="220">
        <v>6.1098331329331228E-2</v>
      </c>
      <c r="AR95" s="220">
        <v>6.1098331329331228E-2</v>
      </c>
      <c r="AS95" s="220">
        <v>6.1098331329331228E-2</v>
      </c>
      <c r="AT95" s="220">
        <v>6.1098331329331228E-2</v>
      </c>
      <c r="AU95" s="220">
        <v>6.1098331329331228E-2</v>
      </c>
      <c r="AV95" s="220">
        <v>6.1098331329331228E-2</v>
      </c>
      <c r="AW95" s="220"/>
      <c r="AX95" s="220"/>
      <c r="AY95" s="220"/>
    </row>
    <row r="96" spans="1:51" ht="15.75" x14ac:dyDescent="0.25">
      <c r="J96" s="159"/>
      <c r="K96" s="247" t="s">
        <v>546</v>
      </c>
      <c r="L96" s="385" t="s">
        <v>547</v>
      </c>
      <c r="N96" s="139">
        <v>2025</v>
      </c>
      <c r="O96" s="150" t="s">
        <v>38</v>
      </c>
      <c r="P96" s="161" t="s">
        <v>151</v>
      </c>
      <c r="Q96" s="161"/>
      <c r="R96" s="220">
        <v>6.1098331329331228E-2</v>
      </c>
      <c r="S96" s="220">
        <v>6.1098331329331228E-2</v>
      </c>
      <c r="T96" s="220">
        <v>6.1098331329331228E-2</v>
      </c>
      <c r="U96" s="220">
        <v>6.1098331329331228E-2</v>
      </c>
      <c r="V96" s="220">
        <v>6.1098331329331228E-2</v>
      </c>
      <c r="W96" s="220">
        <v>6.1098331329331228E-2</v>
      </c>
      <c r="X96" s="220">
        <v>6.1098331329331228E-2</v>
      </c>
      <c r="Y96" s="220">
        <v>6.1098331329331228E-2</v>
      </c>
      <c r="Z96" s="220">
        <v>6.1098331329331228E-2</v>
      </c>
      <c r="AA96" s="220">
        <v>6.1098331329331228E-2</v>
      </c>
      <c r="AB96" s="220">
        <v>6.1098331329331228E-2</v>
      </c>
      <c r="AC96" s="220">
        <v>6.1098331329331228E-2</v>
      </c>
      <c r="AD96" s="220">
        <v>6.1098331329331228E-2</v>
      </c>
      <c r="AE96" s="220">
        <v>6.1098331329331228E-2</v>
      </c>
      <c r="AF96" s="220">
        <v>6.1098331329331228E-2</v>
      </c>
      <c r="AG96" s="220">
        <v>6.1098331329331228E-2</v>
      </c>
      <c r="AH96" s="220">
        <v>6.1098331329331228E-2</v>
      </c>
      <c r="AI96" s="220">
        <v>6.1098331329331228E-2</v>
      </c>
      <c r="AJ96" s="220">
        <v>6.1098331329331228E-2</v>
      </c>
      <c r="AK96" s="220">
        <v>6.1098331329331228E-2</v>
      </c>
      <c r="AL96" s="220">
        <v>6.1098331329331228E-2</v>
      </c>
      <c r="AM96" s="220">
        <v>6.1098331329331228E-2</v>
      </c>
      <c r="AN96" s="220">
        <v>6.1098331329331228E-2</v>
      </c>
      <c r="AO96" s="220">
        <v>6.1098331329331228E-2</v>
      </c>
      <c r="AP96" s="220">
        <v>6.1098331329331228E-2</v>
      </c>
      <c r="AQ96" s="220">
        <v>6.1098331329331228E-2</v>
      </c>
      <c r="AR96" s="220">
        <v>6.1098331329331228E-2</v>
      </c>
      <c r="AS96" s="220">
        <v>6.1098331329331228E-2</v>
      </c>
      <c r="AT96" s="220">
        <v>6.1098331329331228E-2</v>
      </c>
      <c r="AU96" s="220">
        <v>6.1098331329331228E-2</v>
      </c>
      <c r="AV96" s="220">
        <v>6.1098331329331228E-2</v>
      </c>
      <c r="AW96" s="220"/>
      <c r="AX96" s="220"/>
      <c r="AY96" s="220"/>
    </row>
    <row r="97" spans="1:51" ht="15.75" x14ac:dyDescent="0.25">
      <c r="J97" s="159"/>
      <c r="K97" s="247" t="s">
        <v>565</v>
      </c>
      <c r="L97" s="385" t="s">
        <v>565</v>
      </c>
      <c r="N97" s="139">
        <v>2030</v>
      </c>
      <c r="O97" s="150" t="s">
        <v>38</v>
      </c>
      <c r="P97" s="161" t="s">
        <v>151</v>
      </c>
      <c r="Q97" s="161"/>
      <c r="R97" s="220">
        <v>6.9222038481470419E-2</v>
      </c>
      <c r="S97" s="220">
        <v>6.9222038481470419E-2</v>
      </c>
      <c r="T97" s="220">
        <v>6.9222038481470419E-2</v>
      </c>
      <c r="U97" s="220">
        <v>6.9222038481470419E-2</v>
      </c>
      <c r="V97" s="220">
        <v>6.9222038481470419E-2</v>
      </c>
      <c r="W97" s="220">
        <v>6.9222038481470419E-2</v>
      </c>
      <c r="X97" s="220">
        <v>6.9222038481470419E-2</v>
      </c>
      <c r="Y97" s="220">
        <v>6.9222038481470419E-2</v>
      </c>
      <c r="Z97" s="220">
        <v>6.9222038481470419E-2</v>
      </c>
      <c r="AA97" s="220">
        <v>6.9222038481470419E-2</v>
      </c>
      <c r="AB97" s="220">
        <v>6.9222038481470419E-2</v>
      </c>
      <c r="AC97" s="220">
        <v>6.9222038481470419E-2</v>
      </c>
      <c r="AD97" s="220">
        <v>6.9222038481470419E-2</v>
      </c>
      <c r="AE97" s="220">
        <v>6.9222038481470419E-2</v>
      </c>
      <c r="AF97" s="220">
        <v>6.9222038481470419E-2</v>
      </c>
      <c r="AG97" s="220">
        <v>6.9222038481470419E-2</v>
      </c>
      <c r="AH97" s="220">
        <v>6.9222038481470419E-2</v>
      </c>
      <c r="AI97" s="220">
        <v>6.9222038481470419E-2</v>
      </c>
      <c r="AJ97" s="220">
        <v>6.9222038481470419E-2</v>
      </c>
      <c r="AK97" s="220">
        <v>6.9222038481470419E-2</v>
      </c>
      <c r="AL97" s="220">
        <v>6.9222038481470419E-2</v>
      </c>
      <c r="AM97" s="220">
        <v>6.9222038481470419E-2</v>
      </c>
      <c r="AN97" s="220">
        <v>6.9222038481470419E-2</v>
      </c>
      <c r="AO97" s="220">
        <v>6.9222038481470419E-2</v>
      </c>
      <c r="AP97" s="220">
        <v>6.9222038481470419E-2</v>
      </c>
      <c r="AQ97" s="220">
        <v>6.9222038481470419E-2</v>
      </c>
      <c r="AR97" s="220">
        <v>6.9222038481470419E-2</v>
      </c>
      <c r="AS97" s="220">
        <v>6.9222038481470419E-2</v>
      </c>
      <c r="AT97" s="220">
        <v>6.9222038481470419E-2</v>
      </c>
      <c r="AU97" s="220">
        <v>6.9222038481470419E-2</v>
      </c>
      <c r="AV97" s="220">
        <v>6.9222038481470419E-2</v>
      </c>
      <c r="AW97" s="220"/>
      <c r="AX97" s="220"/>
      <c r="AY97" s="220"/>
    </row>
    <row r="98" spans="1:51" ht="15.75" x14ac:dyDescent="0.25">
      <c r="J98" s="159"/>
      <c r="K98" s="247" t="s">
        <v>565</v>
      </c>
      <c r="L98" s="385" t="s">
        <v>565</v>
      </c>
      <c r="N98" s="139">
        <v>2050</v>
      </c>
      <c r="O98" s="150" t="s">
        <v>38</v>
      </c>
      <c r="P98" s="161" t="s">
        <v>151</v>
      </c>
      <c r="Q98" s="161"/>
      <c r="R98" s="220">
        <v>9.4439538839018844E-2</v>
      </c>
      <c r="S98" s="220">
        <v>9.4439538839018844E-2</v>
      </c>
      <c r="T98" s="220">
        <v>9.4439538839018844E-2</v>
      </c>
      <c r="U98" s="220">
        <v>9.4439538839018844E-2</v>
      </c>
      <c r="V98" s="220">
        <v>9.4439538839018844E-2</v>
      </c>
      <c r="W98" s="220">
        <v>9.4439538839018844E-2</v>
      </c>
      <c r="X98" s="220">
        <v>9.4439538839018844E-2</v>
      </c>
      <c r="Y98" s="220">
        <v>9.4439538839018844E-2</v>
      </c>
      <c r="Z98" s="220">
        <v>9.4439538839018844E-2</v>
      </c>
      <c r="AA98" s="220">
        <v>9.4439538839018844E-2</v>
      </c>
      <c r="AB98" s="220">
        <v>9.4439538839018844E-2</v>
      </c>
      <c r="AC98" s="220">
        <v>9.4439538839018844E-2</v>
      </c>
      <c r="AD98" s="220">
        <v>9.4439538839018844E-2</v>
      </c>
      <c r="AE98" s="220">
        <v>9.4439538839018844E-2</v>
      </c>
      <c r="AF98" s="220">
        <v>9.4439538839018844E-2</v>
      </c>
      <c r="AG98" s="220">
        <v>9.4439538839018844E-2</v>
      </c>
      <c r="AH98" s="220">
        <v>9.4439538839018844E-2</v>
      </c>
      <c r="AI98" s="220">
        <v>9.4439538839018844E-2</v>
      </c>
      <c r="AJ98" s="220">
        <v>9.4439538839018844E-2</v>
      </c>
      <c r="AK98" s="220">
        <v>9.4439538839018844E-2</v>
      </c>
      <c r="AL98" s="220">
        <v>9.4439538839018844E-2</v>
      </c>
      <c r="AM98" s="220">
        <v>9.4439538839018844E-2</v>
      </c>
      <c r="AN98" s="220">
        <v>9.4439538839018844E-2</v>
      </c>
      <c r="AO98" s="220">
        <v>9.4439538839018844E-2</v>
      </c>
      <c r="AP98" s="220">
        <v>9.4439538839018844E-2</v>
      </c>
      <c r="AQ98" s="220">
        <v>9.4439538839018844E-2</v>
      </c>
      <c r="AR98" s="220">
        <v>9.4439538839018844E-2</v>
      </c>
      <c r="AS98" s="220">
        <v>9.4439538839018844E-2</v>
      </c>
      <c r="AT98" s="220">
        <v>9.4439538839018844E-2</v>
      </c>
      <c r="AU98" s="220">
        <v>9.4439538839018844E-2</v>
      </c>
      <c r="AV98" s="220">
        <v>9.4439538839018844E-2</v>
      </c>
      <c r="AW98" s="220"/>
      <c r="AX98" s="220"/>
      <c r="AY98" s="220"/>
    </row>
    <row r="99" spans="1:51" ht="15.75" x14ac:dyDescent="0.25">
      <c r="J99" s="159"/>
      <c r="K99" s="247" t="s">
        <v>548</v>
      </c>
      <c r="L99" s="385" t="s">
        <v>549</v>
      </c>
      <c r="N99" s="139">
        <v>2030</v>
      </c>
      <c r="O99" s="150" t="s">
        <v>38</v>
      </c>
      <c r="P99" s="161" t="s">
        <v>151</v>
      </c>
      <c r="Q99" s="161"/>
      <c r="R99" s="220">
        <v>8.7951326247025202E-2</v>
      </c>
      <c r="S99" s="220">
        <v>8.7951326247025202E-2</v>
      </c>
      <c r="T99" s="220">
        <v>8.7951326247025202E-2</v>
      </c>
      <c r="U99" s="220">
        <v>8.7951326247025202E-2</v>
      </c>
      <c r="V99" s="220">
        <v>8.7951326247025202E-2</v>
      </c>
      <c r="W99" s="220">
        <v>8.7951326247025202E-2</v>
      </c>
      <c r="X99" s="220">
        <v>8.7951326247025202E-2</v>
      </c>
      <c r="Y99" s="220">
        <v>8.7951326247025202E-2</v>
      </c>
      <c r="Z99" s="220">
        <v>8.7951326247025202E-2</v>
      </c>
      <c r="AA99" s="220">
        <v>8.7951326247025202E-2</v>
      </c>
      <c r="AB99" s="220">
        <v>8.7951326247025202E-2</v>
      </c>
      <c r="AC99" s="220">
        <v>8.7951326247025202E-2</v>
      </c>
      <c r="AD99" s="220">
        <v>8.7951326247025202E-2</v>
      </c>
      <c r="AE99" s="220">
        <v>8.7951326247025202E-2</v>
      </c>
      <c r="AF99" s="220">
        <v>8.7951326247025202E-2</v>
      </c>
      <c r="AG99" s="220">
        <v>8.7951326247025202E-2</v>
      </c>
      <c r="AH99" s="220">
        <v>8.7951326247025202E-2</v>
      </c>
      <c r="AI99" s="220">
        <v>8.7951326247025202E-2</v>
      </c>
      <c r="AJ99" s="220">
        <v>8.7951326247025202E-2</v>
      </c>
      <c r="AK99" s="220">
        <v>8.7951326247025202E-2</v>
      </c>
      <c r="AL99" s="220">
        <v>8.7951326247025202E-2</v>
      </c>
      <c r="AM99" s="220">
        <v>8.7951326247025202E-2</v>
      </c>
      <c r="AN99" s="220">
        <v>8.7951326247025202E-2</v>
      </c>
      <c r="AO99" s="220">
        <v>8.7951326247025202E-2</v>
      </c>
      <c r="AP99" s="220">
        <v>8.7951326247025202E-2</v>
      </c>
      <c r="AQ99" s="220">
        <v>8.7951326247025202E-2</v>
      </c>
      <c r="AR99" s="220">
        <v>8.7951326247025202E-2</v>
      </c>
      <c r="AS99" s="220">
        <v>8.7951326247025202E-2</v>
      </c>
      <c r="AT99" s="220">
        <v>8.7951326247025202E-2</v>
      </c>
      <c r="AU99" s="220">
        <v>8.7951326247025202E-2</v>
      </c>
      <c r="AV99" s="220">
        <v>8.7951326247025202E-2</v>
      </c>
      <c r="AW99" s="220"/>
      <c r="AX99" s="220"/>
      <c r="AY99" s="220"/>
    </row>
    <row r="100" spans="1:51" ht="15.75" x14ac:dyDescent="0.25">
      <c r="J100" s="159"/>
      <c r="K100" s="247" t="s">
        <v>565</v>
      </c>
      <c r="L100" s="385" t="s">
        <v>565</v>
      </c>
      <c r="N100" s="139">
        <v>2050</v>
      </c>
      <c r="O100" s="150" t="s">
        <v>38</v>
      </c>
      <c r="P100" s="161" t="s">
        <v>151</v>
      </c>
      <c r="Q100" s="161"/>
      <c r="R100" s="220">
        <v>0.18559191760071467</v>
      </c>
      <c r="S100" s="220">
        <v>0.18559191760071467</v>
      </c>
      <c r="T100" s="220">
        <v>0.18559191760071467</v>
      </c>
      <c r="U100" s="220">
        <v>0.18559191760071467</v>
      </c>
      <c r="V100" s="220">
        <v>0.18559191760071467</v>
      </c>
      <c r="W100" s="220">
        <v>0.18559191760071467</v>
      </c>
      <c r="X100" s="220">
        <v>0.18559191760071467</v>
      </c>
      <c r="Y100" s="220">
        <v>0.18559191760071467</v>
      </c>
      <c r="Z100" s="220">
        <v>0.18559191760071467</v>
      </c>
      <c r="AA100" s="220">
        <v>0.18559191760071467</v>
      </c>
      <c r="AB100" s="220">
        <v>0.18559191760071467</v>
      </c>
      <c r="AC100" s="220">
        <v>0.18559191760071467</v>
      </c>
      <c r="AD100" s="220">
        <v>0.18559191760071467</v>
      </c>
      <c r="AE100" s="220">
        <v>0.18559191760071467</v>
      </c>
      <c r="AF100" s="220">
        <v>0.18559191760071467</v>
      </c>
      <c r="AG100" s="220">
        <v>0.18559191760071467</v>
      </c>
      <c r="AH100" s="220">
        <v>0.18559191760071467</v>
      </c>
      <c r="AI100" s="220">
        <v>0.18559191760071467</v>
      </c>
      <c r="AJ100" s="220">
        <v>0.18559191760071467</v>
      </c>
      <c r="AK100" s="220">
        <v>0.18559191760071467</v>
      </c>
      <c r="AL100" s="220">
        <v>0.18559191760071467</v>
      </c>
      <c r="AM100" s="220">
        <v>0.18559191760071467</v>
      </c>
      <c r="AN100" s="220">
        <v>0.18559191760071467</v>
      </c>
      <c r="AO100" s="220">
        <v>0.18559191760071467</v>
      </c>
      <c r="AP100" s="220">
        <v>0.18559191760071467</v>
      </c>
      <c r="AQ100" s="220">
        <v>0.18559191760071467</v>
      </c>
      <c r="AR100" s="220">
        <v>0.18559191760071467</v>
      </c>
      <c r="AS100" s="220">
        <v>0.18559191760071467</v>
      </c>
      <c r="AT100" s="220">
        <v>0.18559191760071467</v>
      </c>
      <c r="AU100" s="220">
        <v>0.18559191760071467</v>
      </c>
      <c r="AV100" s="220">
        <v>0.18559191760071467</v>
      </c>
      <c r="AW100" s="220"/>
      <c r="AX100" s="220"/>
      <c r="AY100" s="220"/>
    </row>
    <row r="101" spans="1:51" ht="15.75" x14ac:dyDescent="0.25">
      <c r="J101" s="159"/>
      <c r="K101" s="247" t="s">
        <v>550</v>
      </c>
      <c r="L101" s="385" t="s">
        <v>551</v>
      </c>
      <c r="N101" s="139">
        <v>2020</v>
      </c>
      <c r="O101" s="150" t="s">
        <v>38</v>
      </c>
      <c r="P101" s="161" t="s">
        <v>151</v>
      </c>
      <c r="Q101" s="161"/>
      <c r="R101" s="220">
        <v>0.61098331329331224</v>
      </c>
      <c r="S101" s="220">
        <v>0.61098331329331224</v>
      </c>
      <c r="T101" s="220">
        <v>0.61098331329331224</v>
      </c>
      <c r="U101" s="220">
        <v>0.61098331329331224</v>
      </c>
      <c r="V101" s="220">
        <v>0.61098331329331224</v>
      </c>
      <c r="W101" s="220">
        <v>0.61098331329331224</v>
      </c>
      <c r="X101" s="220">
        <v>0.61098331329331224</v>
      </c>
      <c r="Y101" s="220">
        <v>0.61098331329331224</v>
      </c>
      <c r="Z101" s="220">
        <v>0.61098331329331224</v>
      </c>
      <c r="AA101" s="220">
        <v>0.61098331329331224</v>
      </c>
      <c r="AB101" s="220">
        <v>0.61098331329331224</v>
      </c>
      <c r="AC101" s="220">
        <v>0.61098331329331224</v>
      </c>
      <c r="AD101" s="220">
        <v>0.61098331329331224</v>
      </c>
      <c r="AE101" s="220">
        <v>0.61098331329331224</v>
      </c>
      <c r="AF101" s="220">
        <v>0.61098331329331224</v>
      </c>
      <c r="AG101" s="220">
        <v>0.61098331329331224</v>
      </c>
      <c r="AH101" s="220">
        <v>0.61098331329331224</v>
      </c>
      <c r="AI101" s="220">
        <v>0.61098331329331224</v>
      </c>
      <c r="AJ101" s="220">
        <v>0.61098331329331224</v>
      </c>
      <c r="AK101" s="220">
        <v>0.61098331329331224</v>
      </c>
      <c r="AL101" s="220">
        <v>0.61098331329331224</v>
      </c>
      <c r="AM101" s="220">
        <v>0.61098331329331224</v>
      </c>
      <c r="AN101" s="220">
        <v>0.61098331329331224</v>
      </c>
      <c r="AO101" s="220">
        <v>0.61098331329331224</v>
      </c>
      <c r="AP101" s="220">
        <v>0.61098331329331224</v>
      </c>
      <c r="AQ101" s="220">
        <v>0.61098331329331224</v>
      </c>
      <c r="AR101" s="220">
        <v>0.61098331329331224</v>
      </c>
      <c r="AS101" s="220">
        <v>0.61098331329331224</v>
      </c>
      <c r="AT101" s="220">
        <v>0.61098331329331224</v>
      </c>
      <c r="AU101" s="220">
        <v>0.61098331329331224</v>
      </c>
      <c r="AV101" s="220">
        <v>0.61098331329331224</v>
      </c>
      <c r="AW101" s="220"/>
      <c r="AX101" s="220"/>
      <c r="AY101" s="220"/>
    </row>
    <row r="102" spans="1:51" ht="15.75" x14ac:dyDescent="0.25">
      <c r="J102" s="159"/>
      <c r="K102" s="247" t="s">
        <v>552</v>
      </c>
      <c r="L102" s="385" t="s">
        <v>553</v>
      </c>
      <c r="N102" s="139">
        <v>2025</v>
      </c>
      <c r="O102" s="150" t="s">
        <v>38</v>
      </c>
      <c r="P102" s="161" t="s">
        <v>151</v>
      </c>
      <c r="Q102" s="161"/>
      <c r="R102" s="220">
        <v>0.61098331329331224</v>
      </c>
      <c r="S102" s="220">
        <v>0.61098331329331224</v>
      </c>
      <c r="T102" s="220">
        <v>0.61098331329331224</v>
      </c>
      <c r="U102" s="220">
        <v>0.61098331329331224</v>
      </c>
      <c r="V102" s="220">
        <v>0.61098331329331224</v>
      </c>
      <c r="W102" s="220">
        <v>0.61098331329331224</v>
      </c>
      <c r="X102" s="220">
        <v>0.61098331329331224</v>
      </c>
      <c r="Y102" s="220">
        <v>0.61098331329331224</v>
      </c>
      <c r="Z102" s="220">
        <v>0.61098331329331224</v>
      </c>
      <c r="AA102" s="220">
        <v>0.61098331329331224</v>
      </c>
      <c r="AB102" s="220">
        <v>0.61098331329331224</v>
      </c>
      <c r="AC102" s="220">
        <v>0.61098331329331224</v>
      </c>
      <c r="AD102" s="220">
        <v>0.61098331329331224</v>
      </c>
      <c r="AE102" s="220">
        <v>0.61098331329331224</v>
      </c>
      <c r="AF102" s="220">
        <v>0.61098331329331224</v>
      </c>
      <c r="AG102" s="220">
        <v>0.61098331329331224</v>
      </c>
      <c r="AH102" s="220">
        <v>0.61098331329331224</v>
      </c>
      <c r="AI102" s="220">
        <v>0.61098331329331224</v>
      </c>
      <c r="AJ102" s="220">
        <v>0.61098331329331224</v>
      </c>
      <c r="AK102" s="220">
        <v>0.61098331329331224</v>
      </c>
      <c r="AL102" s="220">
        <v>0.61098331329331224</v>
      </c>
      <c r="AM102" s="220">
        <v>0.61098331329331224</v>
      </c>
      <c r="AN102" s="220">
        <v>0.61098331329331224</v>
      </c>
      <c r="AO102" s="220">
        <v>0.61098331329331224</v>
      </c>
      <c r="AP102" s="220">
        <v>0.61098331329331224</v>
      </c>
      <c r="AQ102" s="220">
        <v>0.61098331329331224</v>
      </c>
      <c r="AR102" s="220">
        <v>0.61098331329331224</v>
      </c>
      <c r="AS102" s="220">
        <v>0.61098331329331224</v>
      </c>
      <c r="AT102" s="220">
        <v>0.61098331329331224</v>
      </c>
      <c r="AU102" s="220">
        <v>0.61098331329331224</v>
      </c>
      <c r="AV102" s="220">
        <v>0.61098331329331224</v>
      </c>
      <c r="AW102" s="220"/>
      <c r="AX102" s="220"/>
      <c r="AY102" s="220"/>
    </row>
    <row r="103" spans="1:51" ht="15.75" x14ac:dyDescent="0.25">
      <c r="J103" s="159"/>
      <c r="K103" s="247" t="s">
        <v>565</v>
      </c>
      <c r="L103" s="385" t="s">
        <v>565</v>
      </c>
      <c r="N103" s="139">
        <v>2030</v>
      </c>
      <c r="O103" s="150" t="s">
        <v>38</v>
      </c>
      <c r="P103" s="161" t="s">
        <v>151</v>
      </c>
      <c r="Q103" s="161"/>
      <c r="R103" s="220">
        <v>0.69222038481470416</v>
      </c>
      <c r="S103" s="220">
        <v>0.69222038481470416</v>
      </c>
      <c r="T103" s="220">
        <v>0.69222038481470416</v>
      </c>
      <c r="U103" s="220">
        <v>0.69222038481470416</v>
      </c>
      <c r="V103" s="220">
        <v>0.69222038481470416</v>
      </c>
      <c r="W103" s="220">
        <v>0.69222038481470416</v>
      </c>
      <c r="X103" s="220">
        <v>0.69222038481470416</v>
      </c>
      <c r="Y103" s="220">
        <v>0.69222038481470416</v>
      </c>
      <c r="Z103" s="220">
        <v>0.69222038481470416</v>
      </c>
      <c r="AA103" s="220">
        <v>0.69222038481470416</v>
      </c>
      <c r="AB103" s="220">
        <v>0.69222038481470416</v>
      </c>
      <c r="AC103" s="220">
        <v>0.69222038481470416</v>
      </c>
      <c r="AD103" s="220">
        <v>0.69222038481470416</v>
      </c>
      <c r="AE103" s="220">
        <v>0.69222038481470416</v>
      </c>
      <c r="AF103" s="220">
        <v>0.69222038481470416</v>
      </c>
      <c r="AG103" s="220">
        <v>0.69222038481470416</v>
      </c>
      <c r="AH103" s="220">
        <v>0.69222038481470416</v>
      </c>
      <c r="AI103" s="220">
        <v>0.69222038481470416</v>
      </c>
      <c r="AJ103" s="220">
        <v>0.69222038481470416</v>
      </c>
      <c r="AK103" s="220">
        <v>0.69222038481470416</v>
      </c>
      <c r="AL103" s="220">
        <v>0.69222038481470416</v>
      </c>
      <c r="AM103" s="220">
        <v>0.69222038481470416</v>
      </c>
      <c r="AN103" s="220">
        <v>0.69222038481470416</v>
      </c>
      <c r="AO103" s="220">
        <v>0.69222038481470416</v>
      </c>
      <c r="AP103" s="220">
        <v>0.69222038481470416</v>
      </c>
      <c r="AQ103" s="220">
        <v>0.69222038481470416</v>
      </c>
      <c r="AR103" s="220">
        <v>0.69222038481470416</v>
      </c>
      <c r="AS103" s="220">
        <v>0.69222038481470416</v>
      </c>
      <c r="AT103" s="220">
        <v>0.69222038481470416</v>
      </c>
      <c r="AU103" s="220">
        <v>0.69222038481470416</v>
      </c>
      <c r="AV103" s="220">
        <v>0.69222038481470416</v>
      </c>
      <c r="AW103" s="220"/>
      <c r="AX103" s="220"/>
      <c r="AY103" s="220"/>
    </row>
    <row r="104" spans="1:51" s="388" customFormat="1" ht="15.75" x14ac:dyDescent="0.25">
      <c r="A104" s="389"/>
      <c r="B104" s="389"/>
      <c r="C104" s="389"/>
      <c r="D104" s="389"/>
      <c r="E104" s="389"/>
      <c r="F104" s="389"/>
      <c r="G104" s="389"/>
      <c r="H104" s="389"/>
      <c r="I104" s="389"/>
      <c r="K104" s="247" t="s">
        <v>565</v>
      </c>
      <c r="L104" s="387" t="s">
        <v>565</v>
      </c>
      <c r="N104" s="139">
        <v>2050</v>
      </c>
      <c r="O104" s="150" t="s">
        <v>38</v>
      </c>
      <c r="P104" s="161" t="s">
        <v>151</v>
      </c>
      <c r="R104" s="220">
        <v>0.94439538839018844</v>
      </c>
      <c r="S104" s="220">
        <v>0.94439538839018844</v>
      </c>
      <c r="T104" s="220">
        <v>0.94439538839018844</v>
      </c>
      <c r="U104" s="220">
        <v>0.94439538839018844</v>
      </c>
      <c r="V104" s="220">
        <v>0.94439538839018844</v>
      </c>
      <c r="W104" s="220">
        <v>0.94439538839018844</v>
      </c>
      <c r="X104" s="220">
        <v>0.94439538839018844</v>
      </c>
      <c r="Y104" s="220">
        <v>0.94439538839018844</v>
      </c>
      <c r="Z104" s="220">
        <v>0.94439538839018844</v>
      </c>
      <c r="AA104" s="220">
        <v>0.94439538839018844</v>
      </c>
      <c r="AB104" s="220">
        <v>0.94439538839018844</v>
      </c>
      <c r="AC104" s="220">
        <v>0.94439538839018844</v>
      </c>
      <c r="AD104" s="220">
        <v>0.94439538839018844</v>
      </c>
      <c r="AE104" s="220">
        <v>0.94439538839018844</v>
      </c>
      <c r="AF104" s="220">
        <v>0.94439538839018844</v>
      </c>
      <c r="AG104" s="220">
        <v>0.94439538839018844</v>
      </c>
      <c r="AH104" s="220">
        <v>0.94439538839018844</v>
      </c>
      <c r="AI104" s="220">
        <v>0.94439538839018844</v>
      </c>
      <c r="AJ104" s="220">
        <v>0.94439538839018844</v>
      </c>
      <c r="AK104" s="220">
        <v>0.94439538839018844</v>
      </c>
      <c r="AL104" s="220">
        <v>0.94439538839018844</v>
      </c>
      <c r="AM104" s="220">
        <v>0.94439538839018844</v>
      </c>
      <c r="AN104" s="220">
        <v>0.94439538839018844</v>
      </c>
      <c r="AO104" s="220">
        <v>0.94439538839018844</v>
      </c>
      <c r="AP104" s="220">
        <v>0.94439538839018844</v>
      </c>
      <c r="AQ104" s="220">
        <v>0.94439538839018844</v>
      </c>
      <c r="AR104" s="220">
        <v>0.94439538839018844</v>
      </c>
      <c r="AS104" s="220">
        <v>0.94439538839018844</v>
      </c>
      <c r="AT104" s="220">
        <v>0.94439538839018844</v>
      </c>
      <c r="AU104" s="220">
        <v>0.94439538839018844</v>
      </c>
      <c r="AV104" s="220">
        <v>0.94439538839018844</v>
      </c>
    </row>
    <row r="105" spans="1:51" s="388" customFormat="1" ht="15.75" x14ac:dyDescent="0.25">
      <c r="A105" s="389"/>
      <c r="B105" s="389"/>
      <c r="C105" s="389"/>
      <c r="D105" s="389"/>
      <c r="E105" s="389"/>
      <c r="F105" s="389"/>
      <c r="G105" s="389"/>
      <c r="H105" s="389"/>
      <c r="I105" s="389"/>
      <c r="K105" s="247" t="s">
        <v>554</v>
      </c>
      <c r="L105" s="387" t="s">
        <v>555</v>
      </c>
      <c r="N105" s="139">
        <v>2030</v>
      </c>
      <c r="O105" s="150" t="s">
        <v>38</v>
      </c>
      <c r="P105" s="161" t="s">
        <v>151</v>
      </c>
      <c r="R105" s="220">
        <v>0.87951326247025186</v>
      </c>
      <c r="S105" s="220">
        <v>0.87951326247025186</v>
      </c>
      <c r="T105" s="220">
        <v>0.87951326247025186</v>
      </c>
      <c r="U105" s="220">
        <v>0.87951326247025186</v>
      </c>
      <c r="V105" s="220">
        <v>0.87951326247025186</v>
      </c>
      <c r="W105" s="220">
        <v>0.87951326247025186</v>
      </c>
      <c r="X105" s="220">
        <v>0.87951326247025186</v>
      </c>
      <c r="Y105" s="220">
        <v>0.87951326247025186</v>
      </c>
      <c r="Z105" s="220">
        <v>0.87951326247025186</v>
      </c>
      <c r="AA105" s="220">
        <v>0.87951326247025186</v>
      </c>
      <c r="AB105" s="220">
        <v>0.87951326247025186</v>
      </c>
      <c r="AC105" s="220">
        <v>0.87951326247025186</v>
      </c>
      <c r="AD105" s="220">
        <v>0.87951326247025186</v>
      </c>
      <c r="AE105" s="220">
        <v>0.87951326247025186</v>
      </c>
      <c r="AF105" s="220">
        <v>0.87951326247025186</v>
      </c>
      <c r="AG105" s="220">
        <v>0.87951326247025186</v>
      </c>
      <c r="AH105" s="220">
        <v>0.87951326247025186</v>
      </c>
      <c r="AI105" s="220">
        <v>0.87951326247025186</v>
      </c>
      <c r="AJ105" s="220">
        <v>0.87951326247025186</v>
      </c>
      <c r="AK105" s="220">
        <v>0.87951326247025186</v>
      </c>
      <c r="AL105" s="220">
        <v>0.87951326247025186</v>
      </c>
      <c r="AM105" s="220">
        <v>0.87951326247025186</v>
      </c>
      <c r="AN105" s="220">
        <v>0.87951326247025186</v>
      </c>
      <c r="AO105" s="220">
        <v>0.87951326247025186</v>
      </c>
      <c r="AP105" s="220">
        <v>0.87951326247025186</v>
      </c>
      <c r="AQ105" s="220">
        <v>0.87951326247025186</v>
      </c>
      <c r="AR105" s="220">
        <v>0.87951326247025186</v>
      </c>
      <c r="AS105" s="220">
        <v>0.87951326247025186</v>
      </c>
      <c r="AT105" s="220">
        <v>0.87951326247025186</v>
      </c>
      <c r="AU105" s="220">
        <v>0.87951326247025186</v>
      </c>
      <c r="AV105" s="220">
        <v>0.87951326247025186</v>
      </c>
    </row>
    <row r="106" spans="1:51" s="388" customFormat="1" ht="15.75" x14ac:dyDescent="0.25">
      <c r="A106" s="389"/>
      <c r="B106" s="389"/>
      <c r="C106" s="389"/>
      <c r="D106" s="389"/>
      <c r="E106" s="389"/>
      <c r="F106" s="389"/>
      <c r="G106" s="389"/>
      <c r="H106" s="389"/>
      <c r="I106" s="389"/>
      <c r="K106" s="247" t="s">
        <v>565</v>
      </c>
      <c r="L106" s="387" t="s">
        <v>565</v>
      </c>
      <c r="N106" s="139">
        <v>2050</v>
      </c>
      <c r="O106" s="150" t="s">
        <v>38</v>
      </c>
      <c r="P106" s="161" t="s">
        <v>151</v>
      </c>
      <c r="R106" s="220">
        <v>1.8559191760071467</v>
      </c>
      <c r="S106" s="220">
        <v>1.8559191760071467</v>
      </c>
      <c r="T106" s="220">
        <v>1.8559191760071467</v>
      </c>
      <c r="U106" s="220">
        <v>1.8559191760071467</v>
      </c>
      <c r="V106" s="220">
        <v>1.8559191760071467</v>
      </c>
      <c r="W106" s="220">
        <v>1.8559191760071467</v>
      </c>
      <c r="X106" s="220">
        <v>1.8559191760071467</v>
      </c>
      <c r="Y106" s="220">
        <v>1.8559191760071467</v>
      </c>
      <c r="Z106" s="220">
        <v>1.8559191760071467</v>
      </c>
      <c r="AA106" s="220">
        <v>1.8559191760071467</v>
      </c>
      <c r="AB106" s="220">
        <v>1.8559191760071467</v>
      </c>
      <c r="AC106" s="220">
        <v>1.8559191760071467</v>
      </c>
      <c r="AD106" s="220">
        <v>1.8559191760071467</v>
      </c>
      <c r="AE106" s="220">
        <v>1.8559191760071467</v>
      </c>
      <c r="AF106" s="220">
        <v>1.8559191760071467</v>
      </c>
      <c r="AG106" s="220">
        <v>1.8559191760071467</v>
      </c>
      <c r="AH106" s="220">
        <v>1.8559191760071467</v>
      </c>
      <c r="AI106" s="220">
        <v>1.8559191760071467</v>
      </c>
      <c r="AJ106" s="220">
        <v>1.8559191760071467</v>
      </c>
      <c r="AK106" s="220">
        <v>1.8559191760071467</v>
      </c>
      <c r="AL106" s="220">
        <v>1.8559191760071467</v>
      </c>
      <c r="AM106" s="220">
        <v>1.8559191760071467</v>
      </c>
      <c r="AN106" s="220">
        <v>1.8559191760071467</v>
      </c>
      <c r="AO106" s="220">
        <v>1.8559191760071467</v>
      </c>
      <c r="AP106" s="220">
        <v>1.8559191760071467</v>
      </c>
      <c r="AQ106" s="220">
        <v>1.8559191760071467</v>
      </c>
      <c r="AR106" s="220">
        <v>1.8559191760071467</v>
      </c>
      <c r="AS106" s="220">
        <v>1.8559191760071467</v>
      </c>
      <c r="AT106" s="220">
        <v>1.8559191760071467</v>
      </c>
      <c r="AU106" s="220">
        <v>1.8559191760071467</v>
      </c>
      <c r="AV106" s="220">
        <v>1.8559191760071467</v>
      </c>
    </row>
    <row r="107" spans="1:51" s="388" customFormat="1" ht="15.75" x14ac:dyDescent="0.25">
      <c r="A107" s="389"/>
      <c r="B107" s="389"/>
      <c r="C107" s="389"/>
      <c r="D107" s="389"/>
      <c r="E107" s="389"/>
      <c r="F107" s="389"/>
      <c r="G107" s="389"/>
      <c r="H107" s="389"/>
      <c r="I107" s="389"/>
      <c r="K107" s="247" t="s">
        <v>556</v>
      </c>
      <c r="L107" s="387" t="s">
        <v>557</v>
      </c>
      <c r="N107" s="139">
        <v>2020</v>
      </c>
      <c r="O107" s="150" t="s">
        <v>38</v>
      </c>
      <c r="P107" s="161" t="s">
        <v>151</v>
      </c>
      <c r="R107" s="220">
        <v>0.79</v>
      </c>
      <c r="S107" s="220">
        <v>0.79</v>
      </c>
      <c r="T107" s="220">
        <v>0.79</v>
      </c>
      <c r="U107" s="220">
        <v>0.79</v>
      </c>
      <c r="V107" s="220">
        <v>0.79</v>
      </c>
      <c r="W107" s="220">
        <v>0.79</v>
      </c>
      <c r="X107" s="220">
        <v>0.79</v>
      </c>
      <c r="Y107" s="220">
        <v>0.79</v>
      </c>
      <c r="Z107" s="220">
        <v>0.79</v>
      </c>
      <c r="AA107" s="220">
        <v>0.79</v>
      </c>
      <c r="AB107" s="220">
        <v>0.79</v>
      </c>
      <c r="AC107" s="220">
        <v>0.79</v>
      </c>
      <c r="AD107" s="220">
        <v>0.79</v>
      </c>
      <c r="AE107" s="220">
        <v>0.79</v>
      </c>
      <c r="AF107" s="220">
        <v>0.79</v>
      </c>
      <c r="AG107" s="220">
        <v>0.79</v>
      </c>
      <c r="AH107" s="220">
        <v>0.79</v>
      </c>
      <c r="AI107" s="220">
        <v>0.79</v>
      </c>
      <c r="AJ107" s="220">
        <v>0.79</v>
      </c>
      <c r="AK107" s="220">
        <v>0.79</v>
      </c>
      <c r="AL107" s="220">
        <v>0.79</v>
      </c>
      <c r="AM107" s="220">
        <v>0.79</v>
      </c>
      <c r="AN107" s="220">
        <v>0.79</v>
      </c>
      <c r="AO107" s="220">
        <v>0.79</v>
      </c>
      <c r="AP107" s="220">
        <v>0.79</v>
      </c>
      <c r="AQ107" s="220">
        <v>0.79</v>
      </c>
      <c r="AR107" s="220">
        <v>0.79</v>
      </c>
      <c r="AS107" s="220">
        <v>0.79</v>
      </c>
      <c r="AT107" s="220">
        <v>0.79</v>
      </c>
      <c r="AU107" s="220">
        <v>0.79</v>
      </c>
      <c r="AV107" s="220">
        <v>0.79</v>
      </c>
    </row>
    <row r="108" spans="1:51" s="388" customFormat="1" ht="15.75" x14ac:dyDescent="0.25">
      <c r="A108" s="389"/>
      <c r="B108" s="389"/>
      <c r="C108" s="389"/>
      <c r="D108" s="389"/>
      <c r="E108" s="389"/>
      <c r="F108" s="389"/>
      <c r="G108" s="389"/>
      <c r="H108" s="389"/>
      <c r="I108" s="389"/>
      <c r="K108" s="247" t="s">
        <v>559</v>
      </c>
      <c r="L108" s="387" t="s">
        <v>560</v>
      </c>
      <c r="N108" s="139">
        <v>2020</v>
      </c>
      <c r="O108" s="150" t="s">
        <v>38</v>
      </c>
      <c r="P108" s="161" t="s">
        <v>151</v>
      </c>
      <c r="R108" s="220">
        <v>0.42</v>
      </c>
      <c r="S108" s="220">
        <v>0.42</v>
      </c>
      <c r="T108" s="220">
        <v>0.42</v>
      </c>
      <c r="U108" s="220">
        <v>0.42</v>
      </c>
      <c r="V108" s="220">
        <v>0.42</v>
      </c>
      <c r="W108" s="220">
        <v>0.42</v>
      </c>
      <c r="X108" s="220">
        <v>0.42</v>
      </c>
      <c r="Y108" s="220">
        <v>0.42</v>
      </c>
      <c r="Z108" s="220">
        <v>0.42</v>
      </c>
      <c r="AA108" s="220">
        <v>0.42</v>
      </c>
      <c r="AB108" s="220">
        <v>0.42</v>
      </c>
      <c r="AC108" s="220">
        <v>0.42</v>
      </c>
      <c r="AD108" s="220">
        <v>0.42</v>
      </c>
      <c r="AE108" s="220">
        <v>0.42</v>
      </c>
      <c r="AF108" s="220">
        <v>0.42</v>
      </c>
      <c r="AG108" s="220">
        <v>0.42</v>
      </c>
      <c r="AH108" s="220">
        <v>0.42</v>
      </c>
      <c r="AI108" s="220">
        <v>0.42</v>
      </c>
      <c r="AJ108" s="220">
        <v>0.42</v>
      </c>
      <c r="AK108" s="220">
        <v>0.42</v>
      </c>
      <c r="AL108" s="220">
        <v>0.42</v>
      </c>
      <c r="AM108" s="220">
        <v>0.42</v>
      </c>
      <c r="AN108" s="220">
        <v>0.42</v>
      </c>
      <c r="AO108" s="220">
        <v>0.42</v>
      </c>
      <c r="AP108" s="220">
        <v>0.42</v>
      </c>
      <c r="AQ108" s="220">
        <v>0.42</v>
      </c>
      <c r="AR108" s="220">
        <v>0.42</v>
      </c>
      <c r="AS108" s="220">
        <v>0.42</v>
      </c>
      <c r="AT108" s="220">
        <v>0.42</v>
      </c>
      <c r="AU108" s="220">
        <v>0.42</v>
      </c>
      <c r="AV108" s="220">
        <v>0.42</v>
      </c>
    </row>
    <row r="109" spans="1:51" s="388" customFormat="1" ht="15.75" x14ac:dyDescent="0.25">
      <c r="A109" s="389"/>
      <c r="B109" s="389"/>
      <c r="C109" s="389"/>
      <c r="D109" s="389"/>
      <c r="E109" s="389"/>
      <c r="F109" s="389"/>
      <c r="G109" s="389"/>
      <c r="H109" s="389"/>
      <c r="I109" s="389"/>
      <c r="K109" s="247" t="s">
        <v>561</v>
      </c>
      <c r="L109" s="387" t="s">
        <v>562</v>
      </c>
      <c r="N109" s="139">
        <v>2020</v>
      </c>
      <c r="O109" s="150" t="s">
        <v>38</v>
      </c>
      <c r="P109" s="161" t="s">
        <v>151</v>
      </c>
      <c r="R109" s="220">
        <v>0.60399999999999998</v>
      </c>
      <c r="S109" s="220">
        <v>0.60399999999999998</v>
      </c>
      <c r="T109" s="220">
        <v>0.60399999999999998</v>
      </c>
      <c r="U109" s="220">
        <v>0.60399999999999998</v>
      </c>
      <c r="V109" s="220">
        <v>0.60399999999999998</v>
      </c>
      <c r="W109" s="220">
        <v>0.60399999999999998</v>
      </c>
      <c r="X109" s="220">
        <v>0.60399999999999998</v>
      </c>
      <c r="Y109" s="220">
        <v>0.60399999999999998</v>
      </c>
      <c r="Z109" s="220">
        <v>0.60399999999999998</v>
      </c>
      <c r="AA109" s="220">
        <v>0.60399999999999998</v>
      </c>
      <c r="AB109" s="220">
        <v>0.60399999999999998</v>
      </c>
      <c r="AC109" s="220">
        <v>0.60399999999999998</v>
      </c>
      <c r="AD109" s="220">
        <v>0.60399999999999998</v>
      </c>
      <c r="AE109" s="220">
        <v>0.60399999999999998</v>
      </c>
      <c r="AF109" s="220">
        <v>0.60399999999999998</v>
      </c>
      <c r="AG109" s="220">
        <v>0.60399999999999998</v>
      </c>
      <c r="AH109" s="220">
        <v>0.60399999999999998</v>
      </c>
      <c r="AI109" s="220">
        <v>0.60399999999999998</v>
      </c>
      <c r="AJ109" s="220">
        <v>0.60399999999999998</v>
      </c>
      <c r="AK109" s="220">
        <v>0.60399999999999998</v>
      </c>
      <c r="AL109" s="220">
        <v>0.60399999999999998</v>
      </c>
      <c r="AM109" s="220">
        <v>0.60399999999999998</v>
      </c>
      <c r="AN109" s="220">
        <v>0.60399999999999998</v>
      </c>
      <c r="AO109" s="220">
        <v>0.60399999999999998</v>
      </c>
      <c r="AP109" s="220">
        <v>0.60399999999999998</v>
      </c>
      <c r="AQ109" s="220">
        <v>0.60399999999999998</v>
      </c>
      <c r="AR109" s="220">
        <v>0.60399999999999998</v>
      </c>
      <c r="AS109" s="220">
        <v>0.60399999999999998</v>
      </c>
      <c r="AT109" s="220">
        <v>0.60399999999999998</v>
      </c>
      <c r="AU109" s="220">
        <v>0.60399999999999998</v>
      </c>
      <c r="AV109" s="220">
        <v>0.60399999999999998</v>
      </c>
    </row>
    <row r="110" spans="1:51" s="388" customFormat="1" ht="15.75" x14ac:dyDescent="0.25">
      <c r="A110" s="389"/>
      <c r="B110" s="389"/>
      <c r="C110" s="389"/>
      <c r="D110" s="389"/>
      <c r="E110" s="389"/>
      <c r="F110" s="389"/>
      <c r="G110" s="389"/>
      <c r="H110" s="389"/>
      <c r="I110" s="389"/>
      <c r="K110" s="249" t="s">
        <v>563</v>
      </c>
      <c r="L110" s="387" t="s">
        <v>564</v>
      </c>
      <c r="N110" s="139">
        <v>2020</v>
      </c>
      <c r="O110" s="150" t="s">
        <v>38</v>
      </c>
      <c r="P110" s="161" t="s">
        <v>151</v>
      </c>
      <c r="R110" s="220">
        <v>0.45100000000000001</v>
      </c>
      <c r="S110" s="220">
        <v>0.45100000000000001</v>
      </c>
      <c r="T110" s="220">
        <v>0.45100000000000001</v>
      </c>
      <c r="U110" s="220">
        <v>0.45100000000000001</v>
      </c>
      <c r="V110" s="220">
        <v>0.45100000000000001</v>
      </c>
      <c r="W110" s="220">
        <v>0.45100000000000001</v>
      </c>
      <c r="X110" s="220">
        <v>0.45100000000000001</v>
      </c>
      <c r="Y110" s="220">
        <v>0.45100000000000001</v>
      </c>
      <c r="Z110" s="220">
        <v>0.45100000000000001</v>
      </c>
      <c r="AA110" s="220">
        <v>0.45100000000000001</v>
      </c>
      <c r="AB110" s="220">
        <v>0.45100000000000001</v>
      </c>
      <c r="AC110" s="220">
        <v>0.45100000000000001</v>
      </c>
      <c r="AD110" s="220">
        <v>0.45100000000000001</v>
      </c>
      <c r="AE110" s="220">
        <v>0.45100000000000001</v>
      </c>
      <c r="AF110" s="220">
        <v>0.45100000000000001</v>
      </c>
      <c r="AG110" s="220">
        <v>0.45100000000000001</v>
      </c>
      <c r="AH110" s="220">
        <v>0.45100000000000001</v>
      </c>
      <c r="AI110" s="220">
        <v>0.45100000000000001</v>
      </c>
      <c r="AJ110" s="220">
        <v>0.45100000000000001</v>
      </c>
      <c r="AK110" s="220">
        <v>0.45100000000000001</v>
      </c>
      <c r="AL110" s="220">
        <v>0.45100000000000001</v>
      </c>
      <c r="AM110" s="220">
        <v>0.45100000000000001</v>
      </c>
      <c r="AN110" s="220">
        <v>0.45100000000000001</v>
      </c>
      <c r="AO110" s="220">
        <v>0.45100000000000001</v>
      </c>
      <c r="AP110" s="220">
        <v>0.45100000000000001</v>
      </c>
      <c r="AQ110" s="220">
        <v>0.45100000000000001</v>
      </c>
      <c r="AR110" s="220">
        <v>0.45100000000000001</v>
      </c>
      <c r="AS110" s="220">
        <v>0.45100000000000001</v>
      </c>
      <c r="AT110" s="220">
        <v>0.45100000000000001</v>
      </c>
      <c r="AU110" s="220">
        <v>0.45100000000000001</v>
      </c>
      <c r="AV110" s="220">
        <v>0.45100000000000001</v>
      </c>
    </row>
    <row r="111" spans="1:51" x14ac:dyDescent="0.25">
      <c r="J111" s="159"/>
      <c r="K111" s="370" t="s">
        <v>426</v>
      </c>
      <c r="L111" s="371"/>
      <c r="M111" s="371"/>
      <c r="N111" s="371"/>
      <c r="O111" s="372"/>
      <c r="P111" s="372"/>
      <c r="Q111" s="372"/>
      <c r="R111" s="372"/>
      <c r="S111" s="372"/>
      <c r="T111" s="372"/>
      <c r="U111" s="372"/>
      <c r="V111" s="372"/>
      <c r="W111" s="372"/>
      <c r="X111" s="372"/>
      <c r="Y111" s="372"/>
      <c r="Z111" s="372"/>
      <c r="AA111" s="372"/>
      <c r="AB111" s="372"/>
      <c r="AC111" s="372"/>
      <c r="AD111" s="372"/>
      <c r="AE111" s="372"/>
      <c r="AF111" s="372"/>
      <c r="AG111" s="372"/>
      <c r="AH111" s="372"/>
      <c r="AI111" s="372"/>
      <c r="AJ111" s="372"/>
      <c r="AK111" s="372"/>
      <c r="AL111" s="372"/>
      <c r="AM111" s="372"/>
      <c r="AN111" s="372"/>
      <c r="AO111" s="144"/>
      <c r="AP111" s="144"/>
      <c r="AQ111" s="144"/>
      <c r="AR111" s="144"/>
      <c r="AS111" s="144"/>
      <c r="AT111" s="144"/>
      <c r="AU111" s="144"/>
      <c r="AV111" s="144"/>
    </row>
    <row r="112" spans="1:51" x14ac:dyDescent="0.25">
      <c r="J112" s="159"/>
      <c r="K112" s="247" t="s">
        <v>493</v>
      </c>
      <c r="L112" s="146" t="s">
        <v>494</v>
      </c>
      <c r="M112" s="146"/>
      <c r="N112" s="180">
        <v>2020</v>
      </c>
      <c r="O112" s="300" t="s">
        <v>289</v>
      </c>
      <c r="P112" s="167" t="s">
        <v>248</v>
      </c>
      <c r="Q112" s="167"/>
      <c r="R112" s="301">
        <v>508.38853489024666</v>
      </c>
      <c r="S112" s="301">
        <v>531.00202816954402</v>
      </c>
      <c r="T112" s="301">
        <v>511.04542262855267</v>
      </c>
      <c r="U112" s="301">
        <v>511.01142334709442</v>
      </c>
      <c r="V112" s="301">
        <v>628.18713941726196</v>
      </c>
      <c r="W112" s="301">
        <v>561.50328056027638</v>
      </c>
      <c r="X112" s="301">
        <v>520.92535155986513</v>
      </c>
      <c r="Y112" s="301">
        <v>535.11173682926244</v>
      </c>
      <c r="Z112" s="301">
        <v>516.76890850342147</v>
      </c>
      <c r="AA112" s="301">
        <v>522.66370707344549</v>
      </c>
      <c r="AB112" s="301">
        <v>540.18445347624913</v>
      </c>
      <c r="AC112" s="301">
        <v>630.6800560127449</v>
      </c>
      <c r="AD112" s="301">
        <v>541.41344675842947</v>
      </c>
      <c r="AE112" s="301">
        <v>537.19832485730853</v>
      </c>
      <c r="AF112" s="301">
        <v>684.38582603018097</v>
      </c>
      <c r="AG112" s="301">
        <v>584.19645793804875</v>
      </c>
      <c r="AH112" s="301">
        <v>626.84732352059996</v>
      </c>
      <c r="AI112" s="301">
        <v>624.89535341716351</v>
      </c>
      <c r="AJ112" s="301">
        <v>531.48556844272127</v>
      </c>
      <c r="AK112" s="301">
        <v>518.66700888632465</v>
      </c>
      <c r="AL112" s="301">
        <v>541.88219685271713</v>
      </c>
      <c r="AM112" s="301">
        <v>611.6192693799901</v>
      </c>
      <c r="AN112" s="301">
        <v>612.21745160500109</v>
      </c>
      <c r="AO112" s="301">
        <v>532.30964669824505</v>
      </c>
      <c r="AP112" s="301">
        <v>547.3953639659386</v>
      </c>
      <c r="AQ112" s="301">
        <v>554.06491106717249</v>
      </c>
      <c r="AR112" s="301">
        <v>572.96424338701479</v>
      </c>
      <c r="AS112" s="301">
        <v>627.16377661264858</v>
      </c>
      <c r="AT112" s="301">
        <v>576.20454778579767</v>
      </c>
      <c r="AU112" s="301">
        <v>663.34142545806515</v>
      </c>
      <c r="AV112" s="301">
        <v>538.09367702974009</v>
      </c>
    </row>
    <row r="113" spans="1:48" x14ac:dyDescent="0.25">
      <c r="J113" s="159"/>
      <c r="K113" s="247" t="s">
        <v>495</v>
      </c>
      <c r="L113" s="139" t="s">
        <v>496</v>
      </c>
      <c r="N113" s="160">
        <v>2030</v>
      </c>
      <c r="O113" s="250" t="s">
        <v>289</v>
      </c>
      <c r="P113" s="150" t="s">
        <v>248</v>
      </c>
      <c r="Q113" s="150"/>
      <c r="R113" s="162">
        <v>541.52880039973991</v>
      </c>
      <c r="S113" s="162">
        <v>565.6163968893602</v>
      </c>
      <c r="T113" s="162">
        <v>544.35888237637664</v>
      </c>
      <c r="U113" s="162">
        <v>544.32266678763108</v>
      </c>
      <c r="V113" s="162">
        <v>669.13670291288929</v>
      </c>
      <c r="W113" s="162">
        <v>598.10593094505793</v>
      </c>
      <c r="X113" s="162">
        <v>554.88285310943684</v>
      </c>
      <c r="Y113" s="162">
        <v>569.99400465931149</v>
      </c>
      <c r="Z113" s="162">
        <v>550.45546447296476</v>
      </c>
      <c r="AA113" s="162">
        <v>556.73452660585167</v>
      </c>
      <c r="AB113" s="162">
        <v>575.39739590849365</v>
      </c>
      <c r="AC113" s="162">
        <v>671.79212497849494</v>
      </c>
      <c r="AD113" s="162">
        <v>576.70650343575551</v>
      </c>
      <c r="AE113" s="162">
        <v>572.21661086344272</v>
      </c>
      <c r="AF113" s="162">
        <v>728.99880690802559</v>
      </c>
      <c r="AG113" s="162">
        <v>622.27840589140317</v>
      </c>
      <c r="AH113" s="162">
        <v>667.70954859000017</v>
      </c>
      <c r="AI113" s="162">
        <v>665.63033563379474</v>
      </c>
      <c r="AJ113" s="162">
        <v>566.13145764724118</v>
      </c>
      <c r="AK113" s="162">
        <v>552.47729610930128</v>
      </c>
      <c r="AL113" s="162">
        <v>577.20580988904067</v>
      </c>
      <c r="AM113" s="162">
        <v>651.48882501886965</v>
      </c>
      <c r="AN113" s="162">
        <v>652.12600088043882</v>
      </c>
      <c r="AO113" s="162">
        <v>567.00925499813081</v>
      </c>
      <c r="AP113" s="162">
        <v>583.07836319882495</v>
      </c>
      <c r="AQ113" s="162">
        <v>590.18267730716821</v>
      </c>
      <c r="AR113" s="162">
        <v>610.31399824997766</v>
      </c>
      <c r="AS113" s="162">
        <v>668.04663027371055</v>
      </c>
      <c r="AT113" s="162">
        <v>613.76552800247646</v>
      </c>
      <c r="AU113" s="162">
        <v>706.58258739314272</v>
      </c>
      <c r="AV113" s="162">
        <v>573.1703282559422</v>
      </c>
    </row>
    <row r="114" spans="1:48" x14ac:dyDescent="0.25">
      <c r="J114" s="159"/>
      <c r="K114" s="247" t="s">
        <v>565</v>
      </c>
      <c r="L114" s="139" t="s">
        <v>565</v>
      </c>
      <c r="N114" s="160">
        <v>2050</v>
      </c>
      <c r="O114" s="250" t="s">
        <v>289</v>
      </c>
      <c r="P114" s="150" t="s">
        <v>248</v>
      </c>
      <c r="Q114" s="150"/>
      <c r="R114" s="162">
        <v>436.14145900458072</v>
      </c>
      <c r="S114" s="162">
        <v>455.54134959053243</v>
      </c>
      <c r="T114" s="162">
        <v>438.4207765246864</v>
      </c>
      <c r="U114" s="162">
        <v>438.39160887985838</v>
      </c>
      <c r="V114" s="162">
        <v>538.91548827415318</v>
      </c>
      <c r="W114" s="162">
        <v>481.70807013239681</v>
      </c>
      <c r="X114" s="162">
        <v>446.89666912107322</v>
      </c>
      <c r="Y114" s="162">
        <v>459.06702770465489</v>
      </c>
      <c r="Z114" s="162">
        <v>443.3308980336152</v>
      </c>
      <c r="AA114" s="162">
        <v>448.3879869969283</v>
      </c>
      <c r="AB114" s="162">
        <v>463.41886077660098</v>
      </c>
      <c r="AC114" s="162">
        <v>541.05413658447628</v>
      </c>
      <c r="AD114" s="162">
        <v>464.4732018689167</v>
      </c>
      <c r="AE114" s="162">
        <v>460.85709078522768</v>
      </c>
      <c r="AF114" s="162">
        <v>587.12778161155336</v>
      </c>
      <c r="AG114" s="162">
        <v>501.17632091253705</v>
      </c>
      <c r="AH114" s="162">
        <v>537.76607356499994</v>
      </c>
      <c r="AI114" s="162">
        <v>536.09149786075068</v>
      </c>
      <c r="AJ114" s="162">
        <v>455.95617397337674</v>
      </c>
      <c r="AK114" s="162">
        <v>444.9592594413233</v>
      </c>
      <c r="AL114" s="162">
        <v>464.8753379046463</v>
      </c>
      <c r="AM114" s="162">
        <v>524.70207763495773</v>
      </c>
      <c r="AN114" s="162">
        <v>525.21525220610181</v>
      </c>
      <c r="AO114" s="162">
        <v>456.66314249849444</v>
      </c>
      <c r="AP114" s="162">
        <v>469.60502904336482</v>
      </c>
      <c r="AQ114" s="162">
        <v>475.32676705277902</v>
      </c>
      <c r="AR114" s="162">
        <v>491.54031595582012</v>
      </c>
      <c r="AS114" s="162">
        <v>538.03755551984455</v>
      </c>
      <c r="AT114" s="162">
        <v>494.32014081636555</v>
      </c>
      <c r="AU114" s="162">
        <v>569.07400002621353</v>
      </c>
      <c r="AV114" s="162">
        <v>461.6252044935581</v>
      </c>
    </row>
    <row r="115" spans="1:48" x14ac:dyDescent="0.25">
      <c r="J115" s="159"/>
      <c r="K115" s="247" t="s">
        <v>497</v>
      </c>
      <c r="L115" s="139" t="s">
        <v>498</v>
      </c>
      <c r="N115" s="160">
        <v>2030</v>
      </c>
      <c r="O115" s="250" t="s">
        <v>289</v>
      </c>
      <c r="P115" s="150" t="s">
        <v>248</v>
      </c>
      <c r="Q115" s="150"/>
      <c r="R115" s="162">
        <v>700.42048434936419</v>
      </c>
      <c r="S115" s="162">
        <v>731.57569897066946</v>
      </c>
      <c r="T115" s="162">
        <v>704.08094966046315</v>
      </c>
      <c r="U115" s="162">
        <v>704.03410794088813</v>
      </c>
      <c r="V115" s="162">
        <v>865.47022652206033</v>
      </c>
      <c r="W115" s="162">
        <v>773.59809032414682</v>
      </c>
      <c r="X115" s="162">
        <v>717.69279204573866</v>
      </c>
      <c r="Y115" s="162">
        <v>737.2377545294089</v>
      </c>
      <c r="Z115" s="162">
        <v>711.96634925844546</v>
      </c>
      <c r="AA115" s="162">
        <v>720.08777093930519</v>
      </c>
      <c r="AB115" s="162">
        <v>744.22657195350075</v>
      </c>
      <c r="AC115" s="162">
        <v>868.90478440332276</v>
      </c>
      <c r="AD115" s="162">
        <v>745.91978887498919</v>
      </c>
      <c r="AE115" s="162">
        <v>740.1125026736745</v>
      </c>
      <c r="AF115" s="162">
        <v>942.89666043193733</v>
      </c>
      <c r="AG115" s="162">
        <v>804.86308785953941</v>
      </c>
      <c r="AH115" s="162">
        <v>863.62432632000025</v>
      </c>
      <c r="AI115" s="162">
        <v>860.93504489161478</v>
      </c>
      <c r="AJ115" s="162">
        <v>732.24188534014434</v>
      </c>
      <c r="AK115" s="162">
        <v>714.58141293179085</v>
      </c>
      <c r="AL115" s="162">
        <v>746.56559841935791</v>
      </c>
      <c r="AM115" s="162">
        <v>842.64422876692129</v>
      </c>
      <c r="AN115" s="162">
        <v>843.46836042020834</v>
      </c>
      <c r="AO115" s="162">
        <v>733.37723999758248</v>
      </c>
      <c r="AP115" s="162">
        <v>754.16123623321073</v>
      </c>
      <c r="AQ115" s="162">
        <v>763.3500496907086</v>
      </c>
      <c r="AR115" s="162">
        <v>789.38816540116875</v>
      </c>
      <c r="AS115" s="162">
        <v>864.06031221030833</v>
      </c>
      <c r="AT115" s="162">
        <v>793.85241945230484</v>
      </c>
      <c r="AU115" s="162">
        <v>913.90322680789723</v>
      </c>
      <c r="AV115" s="162">
        <v>741.346053313075</v>
      </c>
    </row>
    <row r="116" spans="1:48" x14ac:dyDescent="0.25">
      <c r="J116" s="159"/>
      <c r="K116" s="247" t="s">
        <v>565</v>
      </c>
      <c r="L116" s="139" t="s">
        <v>565</v>
      </c>
      <c r="N116" s="160">
        <v>2050</v>
      </c>
      <c r="O116" s="250" t="s">
        <v>289</v>
      </c>
      <c r="P116" s="150" t="s">
        <v>248</v>
      </c>
      <c r="Q116" s="150"/>
      <c r="R116" s="162">
        <v>620.15181043981272</v>
      </c>
      <c r="S116" s="162">
        <v>647.73661582995078</v>
      </c>
      <c r="T116" s="162">
        <v>623.3927838842701</v>
      </c>
      <c r="U116" s="162">
        <v>623.35131025828719</v>
      </c>
      <c r="V116" s="162">
        <v>766.2867375416414</v>
      </c>
      <c r="W116" s="162">
        <v>684.94321195210341</v>
      </c>
      <c r="X116" s="162">
        <v>635.44469967952466</v>
      </c>
      <c r="Y116" s="162">
        <v>652.74979588967562</v>
      </c>
      <c r="Z116" s="162">
        <v>630.37451121235165</v>
      </c>
      <c r="AA116" s="162">
        <v>637.56521232870864</v>
      </c>
      <c r="AB116" s="162">
        <v>658.93768998362111</v>
      </c>
      <c r="AC116" s="162">
        <v>769.32769270460153</v>
      </c>
      <c r="AD116" s="162">
        <v>660.43686307006192</v>
      </c>
      <c r="AE116" s="162">
        <v>655.29509590025555</v>
      </c>
      <c r="AF116" s="162">
        <v>834.84004835708959</v>
      </c>
      <c r="AG116" s="162">
        <v>712.62521905813617</v>
      </c>
      <c r="AH116" s="162">
        <v>764.65237878461255</v>
      </c>
      <c r="AI116" s="162">
        <v>762.27129087547667</v>
      </c>
      <c r="AJ116" s="162">
        <v>648.32645677885444</v>
      </c>
      <c r="AK116" s="162">
        <v>632.68988677271523</v>
      </c>
      <c r="AL116" s="162">
        <v>661.00866239216714</v>
      </c>
      <c r="AM116" s="162">
        <v>746.07661498062862</v>
      </c>
      <c r="AN116" s="162">
        <v>746.80630057413543</v>
      </c>
      <c r="AO116" s="162">
        <v>649.3316990041094</v>
      </c>
      <c r="AP116" s="162">
        <v>667.7338348378039</v>
      </c>
      <c r="AQ116" s="162">
        <v>675.86960389195212</v>
      </c>
      <c r="AR116" s="162">
        <v>698.92373345996862</v>
      </c>
      <c r="AS116" s="162">
        <v>765.03840038912335</v>
      </c>
      <c r="AT116" s="162">
        <v>702.87638089666814</v>
      </c>
      <c r="AU116" s="162">
        <v>809.16928236069339</v>
      </c>
      <c r="AV116" s="162">
        <v>656.38728077974838</v>
      </c>
    </row>
    <row r="117" spans="1:48" x14ac:dyDescent="0.25">
      <c r="J117" s="159"/>
      <c r="K117" s="247" t="s">
        <v>499</v>
      </c>
      <c r="L117" s="139" t="s">
        <v>500</v>
      </c>
      <c r="N117" s="160">
        <v>2020</v>
      </c>
      <c r="O117" s="250" t="s">
        <v>289</v>
      </c>
      <c r="P117" s="150" t="s">
        <v>248</v>
      </c>
      <c r="Q117" s="150"/>
      <c r="R117" s="162">
        <v>671.88483498698258</v>
      </c>
      <c r="S117" s="162">
        <v>701.77076308667915</v>
      </c>
      <c r="T117" s="162">
        <v>675.39617022985169</v>
      </c>
      <c r="U117" s="162">
        <v>675.35123687662963</v>
      </c>
      <c r="V117" s="162">
        <v>830.21032840449482</v>
      </c>
      <c r="W117" s="162">
        <v>742.08113108871851</v>
      </c>
      <c r="X117" s="162">
        <v>688.45345607350475</v>
      </c>
      <c r="Y117" s="162">
        <v>707.20214230784029</v>
      </c>
      <c r="Z117" s="162">
        <v>682.96031280717546</v>
      </c>
      <c r="AA117" s="162">
        <v>690.75086175288891</v>
      </c>
      <c r="AB117" s="162">
        <v>713.90623013317281</v>
      </c>
      <c r="AC117" s="162">
        <v>833.50495985355769</v>
      </c>
      <c r="AD117" s="162">
        <v>715.53046414304504</v>
      </c>
      <c r="AE117" s="162">
        <v>709.95977108326542</v>
      </c>
      <c r="AF117" s="162">
        <v>904.4823520439694</v>
      </c>
      <c r="AG117" s="162">
        <v>772.07236946526177</v>
      </c>
      <c r="AH117" s="162">
        <v>828.43963154400012</v>
      </c>
      <c r="AI117" s="162">
        <v>825.85991343306739</v>
      </c>
      <c r="AJ117" s="162">
        <v>702.40980852999019</v>
      </c>
      <c r="AK117" s="162">
        <v>685.4688368493845</v>
      </c>
      <c r="AL117" s="162">
        <v>716.14996292819887</v>
      </c>
      <c r="AM117" s="162">
        <v>808.31427870604659</v>
      </c>
      <c r="AN117" s="162">
        <v>809.1048346253109</v>
      </c>
      <c r="AO117" s="162">
        <v>703.49890799768082</v>
      </c>
      <c r="AP117" s="162">
        <v>723.43614883111684</v>
      </c>
      <c r="AQ117" s="162">
        <v>732.25060322182776</v>
      </c>
      <c r="AR117" s="162">
        <v>757.2279068107506</v>
      </c>
      <c r="AS117" s="162">
        <v>828.85785504618457</v>
      </c>
      <c r="AT117" s="162">
        <v>761.51028384498863</v>
      </c>
      <c r="AU117" s="162">
        <v>876.67013238239019</v>
      </c>
      <c r="AV117" s="162">
        <v>711.1430659558755</v>
      </c>
    </row>
    <row r="118" spans="1:48" x14ac:dyDescent="0.25">
      <c r="A118" s="398"/>
      <c r="B118" s="398"/>
      <c r="C118" s="398"/>
      <c r="D118" s="398"/>
      <c r="E118" s="398"/>
      <c r="F118" s="398"/>
      <c r="K118" s="247" t="s">
        <v>501</v>
      </c>
      <c r="L118" s="139" t="s">
        <v>502</v>
      </c>
      <c r="N118" s="160">
        <v>2030</v>
      </c>
      <c r="O118" s="250" t="s">
        <v>289</v>
      </c>
      <c r="P118" s="150" t="s">
        <v>248</v>
      </c>
      <c r="Q118" s="150"/>
      <c r="R118" s="162">
        <v>715.84180231945697</v>
      </c>
      <c r="S118" s="162">
        <v>747.68296842538791</v>
      </c>
      <c r="T118" s="162">
        <v>719.58286093235438</v>
      </c>
      <c r="U118" s="162">
        <v>719.53498788792808</v>
      </c>
      <c r="V118" s="162">
        <v>884.52548240773444</v>
      </c>
      <c r="W118" s="162">
        <v>790.63057637861618</v>
      </c>
      <c r="X118" s="162">
        <v>733.49439836406634</v>
      </c>
      <c r="Y118" s="162">
        <v>753.46968675611458</v>
      </c>
      <c r="Z118" s="162">
        <v>727.64187517645132</v>
      </c>
      <c r="AA118" s="162">
        <v>735.94210805559578</v>
      </c>
      <c r="AB118" s="162">
        <v>760.61237857157573</v>
      </c>
      <c r="AC118" s="162">
        <v>888.03565973525394</v>
      </c>
      <c r="AD118" s="162">
        <v>762.34287543721496</v>
      </c>
      <c r="AE118" s="162">
        <v>756.40772888764536</v>
      </c>
      <c r="AF118" s="162">
        <v>963.65663181822072</v>
      </c>
      <c r="AG118" s="162">
        <v>822.58394251415803</v>
      </c>
      <c r="AH118" s="162">
        <v>882.63894059882091</v>
      </c>
      <c r="AI118" s="162">
        <v>879.89044864626476</v>
      </c>
      <c r="AJ118" s="162">
        <v>748.36382237249734</v>
      </c>
      <c r="AK118" s="162">
        <v>730.31451530468314</v>
      </c>
      <c r="AL118" s="162">
        <v>763.00290391800024</v>
      </c>
      <c r="AM118" s="162">
        <v>861.19691944036629</v>
      </c>
      <c r="AN118" s="162">
        <v>862.03919618871919</v>
      </c>
      <c r="AO118" s="162">
        <v>749.52417439305145</v>
      </c>
      <c r="AP118" s="162">
        <v>770.76577662650618</v>
      </c>
      <c r="AQ118" s="162">
        <v>780.15690229111715</v>
      </c>
      <c r="AR118" s="162">
        <v>806.76830514934841</v>
      </c>
      <c r="AS118" s="162">
        <v>883.08452569017345</v>
      </c>
      <c r="AT118" s="162">
        <v>811.33084970277582</v>
      </c>
      <c r="AU118" s="162">
        <v>934.02484313610944</v>
      </c>
      <c r="AV118" s="162">
        <v>757.6684388935513</v>
      </c>
    </row>
    <row r="119" spans="1:48" x14ac:dyDescent="0.25">
      <c r="K119" s="247" t="s">
        <v>565</v>
      </c>
      <c r="L119" s="139" t="s">
        <v>565</v>
      </c>
      <c r="N119" s="160">
        <v>2050</v>
      </c>
      <c r="O119" s="250" t="s">
        <v>289</v>
      </c>
      <c r="P119" s="150" t="s">
        <v>248</v>
      </c>
      <c r="Q119" s="150"/>
      <c r="R119" s="162">
        <v>622.40687255754915</v>
      </c>
      <c r="S119" s="162">
        <v>650.09198475742824</v>
      </c>
      <c r="T119" s="162">
        <v>625.65963117511421</v>
      </c>
      <c r="U119" s="162">
        <v>625.61800673831181</v>
      </c>
      <c r="V119" s="162">
        <v>769.07319105844795</v>
      </c>
      <c r="W119" s="162">
        <v>687.43387547040936</v>
      </c>
      <c r="X119" s="162">
        <v>637.75537143124848</v>
      </c>
      <c r="Y119" s="162">
        <v>655.12339427686243</v>
      </c>
      <c r="Z119" s="162">
        <v>632.6667462043182</v>
      </c>
      <c r="AA119" s="162">
        <v>639.88359491456185</v>
      </c>
      <c r="AB119" s="162">
        <v>661.33378945090624</v>
      </c>
      <c r="AC119" s="162">
        <v>772.1252040667199</v>
      </c>
      <c r="AD119" s="162">
        <v>662.83841399032724</v>
      </c>
      <c r="AE119" s="162">
        <v>657.67794977865515</v>
      </c>
      <c r="AF119" s="162">
        <v>837.87578273007171</v>
      </c>
      <c r="AG119" s="162">
        <v>715.21654284142369</v>
      </c>
      <c r="AH119" s="162">
        <v>767.43288927189349</v>
      </c>
      <c r="AI119" s="162">
        <v>765.0431429970921</v>
      </c>
      <c r="AJ119" s="162">
        <v>650.68397054886395</v>
      </c>
      <c r="AK119" s="162">
        <v>634.99054118010008</v>
      </c>
      <c r="AL119" s="162">
        <v>663.41229255007795</v>
      </c>
      <c r="AM119" s="162">
        <v>748.78957829549597</v>
      </c>
      <c r="AN119" s="162">
        <v>749.52191724953809</v>
      </c>
      <c r="AO119" s="162">
        <v>651.69286814305144</v>
      </c>
      <c r="AP119" s="162">
        <v>670.16191978462621</v>
      </c>
      <c r="AQ119" s="162">
        <v>678.3272729894353</v>
      </c>
      <c r="AR119" s="162">
        <v>701.4652344408247</v>
      </c>
      <c r="AS119" s="162">
        <v>767.82031456931031</v>
      </c>
      <c r="AT119" s="162">
        <v>705.43225491546298</v>
      </c>
      <c r="AU119" s="162">
        <v>812.11166995800352</v>
      </c>
      <c r="AV119" s="162">
        <v>658.7741061772274</v>
      </c>
    </row>
    <row r="120" spans="1:48" x14ac:dyDescent="0.25">
      <c r="K120" s="247" t="s">
        <v>503</v>
      </c>
      <c r="L120" s="139" t="s">
        <v>504</v>
      </c>
      <c r="N120" s="160">
        <v>2030</v>
      </c>
      <c r="O120" s="250" t="s">
        <v>289</v>
      </c>
      <c r="P120" s="150" t="s">
        <v>248</v>
      </c>
      <c r="Q120" s="150"/>
      <c r="R120" s="162">
        <v>925.87921737127385</v>
      </c>
      <c r="S120" s="162">
        <v>967.06300107714856</v>
      </c>
      <c r="T120" s="162">
        <v>930.71795186460224</v>
      </c>
      <c r="U120" s="162">
        <v>930.65603223827827</v>
      </c>
      <c r="V120" s="162">
        <v>1144.0569113776687</v>
      </c>
      <c r="W120" s="162">
        <v>1022.6120029807253</v>
      </c>
      <c r="X120" s="162">
        <v>948.71131764454105</v>
      </c>
      <c r="Y120" s="162">
        <v>974.54761879832802</v>
      </c>
      <c r="Z120" s="162">
        <v>941.14158705457191</v>
      </c>
      <c r="AA120" s="162">
        <v>951.8772176048426</v>
      </c>
      <c r="AB120" s="162">
        <v>983.78607048778667</v>
      </c>
      <c r="AC120" s="162">
        <v>1148.5970209749394</v>
      </c>
      <c r="AD120" s="162">
        <v>986.02431793076914</v>
      </c>
      <c r="AE120" s="162">
        <v>978.34772119599654</v>
      </c>
      <c r="AF120" s="162">
        <v>1246.4061824714713</v>
      </c>
      <c r="AG120" s="162">
        <v>1063.9409076829832</v>
      </c>
      <c r="AH120" s="162">
        <v>1141.6168333493733</v>
      </c>
      <c r="AI120" s="162">
        <v>1138.061897650259</v>
      </c>
      <c r="AJ120" s="162">
        <v>967.94362654167332</v>
      </c>
      <c r="AK120" s="162">
        <v>944.59841500485982</v>
      </c>
      <c r="AL120" s="162">
        <v>986.87800746280288</v>
      </c>
      <c r="AM120" s="162">
        <v>1113.8834407132883</v>
      </c>
      <c r="AN120" s="162">
        <v>1114.9728525554694</v>
      </c>
      <c r="AO120" s="162">
        <v>969.44444113113252</v>
      </c>
      <c r="AP120" s="162">
        <v>996.91860928937342</v>
      </c>
      <c r="AQ120" s="162">
        <v>1009.0652149394092</v>
      </c>
      <c r="AR120" s="162">
        <v>1043.4847539656243</v>
      </c>
      <c r="AS120" s="162">
        <v>1142.193158976512</v>
      </c>
      <c r="AT120" s="162">
        <v>1049.3860091964048</v>
      </c>
      <c r="AU120" s="162">
        <v>1208.0800366311357</v>
      </c>
      <c r="AV120" s="162">
        <v>979.97834012579108</v>
      </c>
    </row>
    <row r="121" spans="1:48" x14ac:dyDescent="0.25">
      <c r="K121" s="247" t="s">
        <v>565</v>
      </c>
      <c r="L121" s="139" t="s">
        <v>565</v>
      </c>
      <c r="N121" s="160">
        <v>2050</v>
      </c>
      <c r="O121" s="250" t="s">
        <v>289</v>
      </c>
      <c r="P121" s="150" t="s">
        <v>248</v>
      </c>
      <c r="Q121" s="150"/>
      <c r="R121" s="162">
        <v>775.04219320896971</v>
      </c>
      <c r="S121" s="162">
        <v>809.51663593236174</v>
      </c>
      <c r="T121" s="162">
        <v>779.09263880025617</v>
      </c>
      <c r="U121" s="162">
        <v>779.04080663674233</v>
      </c>
      <c r="V121" s="162">
        <v>957.67607816870168</v>
      </c>
      <c r="W121" s="162">
        <v>856.01602749247422</v>
      </c>
      <c r="X121" s="162">
        <v>794.15466569928185</v>
      </c>
      <c r="Y121" s="162">
        <v>815.7819180826873</v>
      </c>
      <c r="Z121" s="162">
        <v>787.81813660523028</v>
      </c>
      <c r="AA121" s="162">
        <v>796.80480191864615</v>
      </c>
      <c r="AB121" s="162">
        <v>823.51531324364805</v>
      </c>
      <c r="AC121" s="162">
        <v>961.47654850398817</v>
      </c>
      <c r="AD121" s="162">
        <v>825.38892286205896</v>
      </c>
      <c r="AE121" s="162">
        <v>818.96293742241255</v>
      </c>
      <c r="AF121" s="162">
        <v>1043.3514039062175</v>
      </c>
      <c r="AG121" s="162">
        <v>890.6119492308469</v>
      </c>
      <c r="AH121" s="162">
        <v>955.63351863051435</v>
      </c>
      <c r="AI121" s="162">
        <v>952.65772534207542</v>
      </c>
      <c r="AJ121" s="162">
        <v>810.2537967613506</v>
      </c>
      <c r="AK121" s="162">
        <v>790.71180509445708</v>
      </c>
      <c r="AL121" s="162">
        <v>826.10353595069216</v>
      </c>
      <c r="AM121" s="162">
        <v>932.41823411983762</v>
      </c>
      <c r="AN121" s="162">
        <v>933.33016747748343</v>
      </c>
      <c r="AO121" s="162">
        <v>811.51011033788484</v>
      </c>
      <c r="AP121" s="162">
        <v>834.50840120179612</v>
      </c>
      <c r="AQ121" s="162">
        <v>844.67617655134609</v>
      </c>
      <c r="AR121" s="162">
        <v>873.48835260586304</v>
      </c>
      <c r="AS121" s="162">
        <v>956.11595377937556</v>
      </c>
      <c r="AT121" s="162">
        <v>878.42822133921197</v>
      </c>
      <c r="AU121" s="162">
        <v>1011.2690549647689</v>
      </c>
      <c r="AV121" s="162">
        <v>820.32790862807815</v>
      </c>
    </row>
    <row r="122" spans="1:48" x14ac:dyDescent="0.25">
      <c r="K122" s="247" t="s">
        <v>506</v>
      </c>
      <c r="L122" s="139" t="s">
        <v>507</v>
      </c>
      <c r="N122" s="160">
        <v>2020</v>
      </c>
      <c r="O122" s="250" t="s">
        <v>289</v>
      </c>
      <c r="P122" s="150" t="s">
        <v>248</v>
      </c>
      <c r="Q122" s="150"/>
      <c r="R122" s="162">
        <v>109.09326988377993</v>
      </c>
      <c r="S122" s="162">
        <v>113.94581819285229</v>
      </c>
      <c r="T122" s="162">
        <v>109.6634018816396</v>
      </c>
      <c r="U122" s="162">
        <v>109.65610609793593</v>
      </c>
      <c r="V122" s="162">
        <v>134.80042218647171</v>
      </c>
      <c r="W122" s="162">
        <v>120.49097240167762</v>
      </c>
      <c r="X122" s="162">
        <v>111.78350034839382</v>
      </c>
      <c r="Y122" s="162">
        <v>114.82770581460038</v>
      </c>
      <c r="Z122" s="162">
        <v>110.89158416029359</v>
      </c>
      <c r="AA122" s="162">
        <v>112.15652781495129</v>
      </c>
      <c r="AB122" s="162">
        <v>115.91624186180516</v>
      </c>
      <c r="AC122" s="162">
        <v>135.33536820567625</v>
      </c>
      <c r="AD122" s="162">
        <v>116.17996711644176</v>
      </c>
      <c r="AE122" s="162">
        <v>115.27545924580049</v>
      </c>
      <c r="AF122" s="162">
        <v>146.85989651568863</v>
      </c>
      <c r="AG122" s="162">
        <v>125.36061983526555</v>
      </c>
      <c r="AH122" s="162">
        <v>134.51291590500003</v>
      </c>
      <c r="AI122" s="162">
        <v>134.09404965077729</v>
      </c>
      <c r="AJ122" s="162">
        <v>114.0495793634947</v>
      </c>
      <c r="AK122" s="162">
        <v>111.29889070465393</v>
      </c>
      <c r="AL122" s="162">
        <v>116.28055451571348</v>
      </c>
      <c r="AM122" s="162">
        <v>131.24518245675262</v>
      </c>
      <c r="AN122" s="162">
        <v>131.37354423211579</v>
      </c>
      <c r="AO122" s="162">
        <v>114.22641535676631</v>
      </c>
      <c r="AP122" s="162">
        <v>117.46360524664094</v>
      </c>
      <c r="AQ122" s="162">
        <v>118.89479940619171</v>
      </c>
      <c r="AR122" s="162">
        <v>122.95033925395187</v>
      </c>
      <c r="AS122" s="162">
        <v>134.58082243751824</v>
      </c>
      <c r="AT122" s="162">
        <v>123.64566453771018</v>
      </c>
      <c r="AU122" s="162">
        <v>142.34405417543636</v>
      </c>
      <c r="AV122" s="162">
        <v>115.46758965292933</v>
      </c>
    </row>
    <row r="123" spans="1:48" x14ac:dyDescent="0.25">
      <c r="A123" s="398"/>
      <c r="B123" s="398"/>
      <c r="C123" s="398"/>
      <c r="D123" s="398"/>
      <c r="E123" s="398"/>
      <c r="F123" s="398"/>
      <c r="K123" s="247" t="s">
        <v>508</v>
      </c>
      <c r="L123" s="139" t="s">
        <v>509</v>
      </c>
      <c r="N123" s="160">
        <v>2020</v>
      </c>
      <c r="O123" s="250" t="s">
        <v>289</v>
      </c>
      <c r="P123" s="150" t="s">
        <v>248</v>
      </c>
      <c r="Q123" s="150"/>
      <c r="R123" s="162">
        <v>144.53121105621798</v>
      </c>
      <c r="S123" s="162">
        <v>150.96006486696353</v>
      </c>
      <c r="T123" s="162">
        <v>145.28654516803209</v>
      </c>
      <c r="U123" s="162">
        <v>145.27687941637373</v>
      </c>
      <c r="V123" s="162">
        <v>178.589094361695</v>
      </c>
      <c r="W123" s="162">
        <v>159.63135197164934</v>
      </c>
      <c r="X123" s="162">
        <v>148.09533804118416</v>
      </c>
      <c r="Y123" s="162">
        <v>152.12842553781454</v>
      </c>
      <c r="Z123" s="162">
        <v>146.91369111682209</v>
      </c>
      <c r="AA123" s="162">
        <v>148.58954003509473</v>
      </c>
      <c r="AB123" s="162">
        <v>153.57056246659539</v>
      </c>
      <c r="AC123" s="162">
        <v>179.29781265465391</v>
      </c>
      <c r="AD123" s="162">
        <v>153.91995643452157</v>
      </c>
      <c r="AE123" s="162">
        <v>152.7216275358376</v>
      </c>
      <c r="AF123" s="162">
        <v>194.56597754944738</v>
      </c>
      <c r="AG123" s="162">
        <v>166.08285939958748</v>
      </c>
      <c r="AH123" s="162">
        <v>178.20819432000005</v>
      </c>
      <c r="AI123" s="162">
        <v>177.65326323160306</v>
      </c>
      <c r="AJ123" s="162">
        <v>151.09753189558535</v>
      </c>
      <c r="AK123" s="162">
        <v>147.45330743036953</v>
      </c>
      <c r="AL123" s="162">
        <v>154.05321872145481</v>
      </c>
      <c r="AM123" s="162">
        <v>173.87896784079328</v>
      </c>
      <c r="AN123" s="162">
        <v>174.04902675337632</v>
      </c>
      <c r="AO123" s="162">
        <v>151.33181142807257</v>
      </c>
      <c r="AP123" s="162">
        <v>155.62057255605936</v>
      </c>
      <c r="AQ123" s="162">
        <v>157.51667692030495</v>
      </c>
      <c r="AR123" s="162">
        <v>162.88962143198719</v>
      </c>
      <c r="AS123" s="162">
        <v>178.29815966244456</v>
      </c>
      <c r="AT123" s="162">
        <v>163.81081671238036</v>
      </c>
      <c r="AU123" s="162">
        <v>188.58320553178831</v>
      </c>
      <c r="AV123" s="162">
        <v>152.97616973126944</v>
      </c>
    </row>
    <row r="124" spans="1:48" x14ac:dyDescent="0.25">
      <c r="K124" s="247" t="s">
        <v>565</v>
      </c>
      <c r="L124" s="139" t="s">
        <v>565</v>
      </c>
      <c r="N124" s="160">
        <v>2030</v>
      </c>
      <c r="O124" s="250" t="s">
        <v>289</v>
      </c>
      <c r="P124" s="150" t="s">
        <v>248</v>
      </c>
      <c r="Q124" s="150"/>
      <c r="R124" s="162">
        <v>165.93898524715871</v>
      </c>
      <c r="S124" s="162">
        <v>173.32007248680338</v>
      </c>
      <c r="T124" s="162">
        <v>166.80619846097616</v>
      </c>
      <c r="U124" s="162">
        <v>166.79510103080784</v>
      </c>
      <c r="V124" s="162">
        <v>205.04147774048414</v>
      </c>
      <c r="W124" s="162">
        <v>183.27573931075776</v>
      </c>
      <c r="X124" s="162">
        <v>170.03102606557582</v>
      </c>
      <c r="Y124" s="162">
        <v>174.66148921407549</v>
      </c>
      <c r="Z124" s="162">
        <v>168.67435514227745</v>
      </c>
      <c r="AA124" s="162">
        <v>170.59842861328394</v>
      </c>
      <c r="AB124" s="162">
        <v>176.31723358098779</v>
      </c>
      <c r="AC124" s="162">
        <v>205.85517046124849</v>
      </c>
      <c r="AD124" s="162">
        <v>176.71837932705506</v>
      </c>
      <c r="AE124" s="162">
        <v>175.34255551718869</v>
      </c>
      <c r="AF124" s="162">
        <v>223.38483599655518</v>
      </c>
      <c r="AG124" s="162">
        <v>190.68283559178283</v>
      </c>
      <c r="AH124" s="162">
        <v>204.60415928215562</v>
      </c>
      <c r="AI124" s="162">
        <v>203.96703252581176</v>
      </c>
      <c r="AJ124" s="162">
        <v>173.47790095214137</v>
      </c>
      <c r="AK124" s="162">
        <v>169.29389871932565</v>
      </c>
      <c r="AL124" s="162">
        <v>176.87138024985791</v>
      </c>
      <c r="AM124" s="162">
        <v>199.63369343180534</v>
      </c>
      <c r="AN124" s="162">
        <v>199.8289412483845</v>
      </c>
      <c r="AO124" s="162">
        <v>173.74688166295815</v>
      </c>
      <c r="AP124" s="162">
        <v>178.67088848712271</v>
      </c>
      <c r="AQ124" s="162">
        <v>180.84784135305586</v>
      </c>
      <c r="AR124" s="162">
        <v>187.01661938751823</v>
      </c>
      <c r="AS124" s="162">
        <v>204.70745017360778</v>
      </c>
      <c r="AT124" s="162">
        <v>188.07426090955221</v>
      </c>
      <c r="AU124" s="162">
        <v>216.51590360250444</v>
      </c>
      <c r="AV124" s="162">
        <v>175.63480017011779</v>
      </c>
    </row>
    <row r="125" spans="1:48" x14ac:dyDescent="0.25">
      <c r="K125" s="247" t="s">
        <v>565</v>
      </c>
      <c r="L125" s="139" t="s">
        <v>565</v>
      </c>
      <c r="N125" s="160">
        <v>2050</v>
      </c>
      <c r="O125" s="250" t="s">
        <v>289</v>
      </c>
      <c r="P125" s="150" t="s">
        <v>248</v>
      </c>
      <c r="Q125" s="150"/>
      <c r="R125" s="162">
        <v>154.454096941687</v>
      </c>
      <c r="S125" s="162">
        <v>161.32432796274028</v>
      </c>
      <c r="T125" s="162">
        <v>155.26128901651239</v>
      </c>
      <c r="U125" s="162">
        <v>155.2509596562812</v>
      </c>
      <c r="V125" s="162">
        <v>190.85024675078733</v>
      </c>
      <c r="W125" s="162">
        <v>170.59094801863526</v>
      </c>
      <c r="X125" s="162">
        <v>158.26292142205702</v>
      </c>
      <c r="Y125" s="162">
        <v>162.57290320818177</v>
      </c>
      <c r="Z125" s="162">
        <v>157.00014774658234</v>
      </c>
      <c r="AA125" s="162">
        <v>158.79105318071601</v>
      </c>
      <c r="AB125" s="162">
        <v>164.1140510016121</v>
      </c>
      <c r="AC125" s="162">
        <v>191.60762256688315</v>
      </c>
      <c r="AD125" s="162">
        <v>164.4874328434893</v>
      </c>
      <c r="AE125" s="162">
        <v>163.20683188171247</v>
      </c>
      <c r="AF125" s="162">
        <v>207.92403342062477</v>
      </c>
      <c r="AG125" s="162">
        <v>177.48538795595221</v>
      </c>
      <c r="AH125" s="162">
        <v>190.44319576480922</v>
      </c>
      <c r="AI125" s="162">
        <v>189.85016551551666</v>
      </c>
      <c r="AJ125" s="162">
        <v>161.47123288113039</v>
      </c>
      <c r="AK125" s="162">
        <v>157.57681177502914</v>
      </c>
      <c r="AL125" s="162">
        <v>164.62984434086928</v>
      </c>
      <c r="AM125" s="162">
        <v>185.81674337839814</v>
      </c>
      <c r="AN125" s="162">
        <v>185.99847779809858</v>
      </c>
      <c r="AO125" s="162">
        <v>161.72159702986889</v>
      </c>
      <c r="AP125" s="162">
        <v>166.30480588960887</v>
      </c>
      <c r="AQ125" s="162">
        <v>168.33108855303189</v>
      </c>
      <c r="AR125" s="162">
        <v>174.07291612373479</v>
      </c>
      <c r="AS125" s="162">
        <v>190.53933773734076</v>
      </c>
      <c r="AT125" s="162">
        <v>175.05735667536572</v>
      </c>
      <c r="AU125" s="162">
        <v>201.53051023319298</v>
      </c>
      <c r="AV125" s="162">
        <v>163.47884983992145</v>
      </c>
    </row>
    <row r="126" spans="1:48" x14ac:dyDescent="0.25">
      <c r="K126" s="247" t="s">
        <v>510</v>
      </c>
      <c r="L126" s="139" t="s">
        <v>511</v>
      </c>
      <c r="N126" s="160">
        <v>2020</v>
      </c>
      <c r="O126" s="250" t="s">
        <v>289</v>
      </c>
      <c r="P126" s="150" t="s">
        <v>248</v>
      </c>
      <c r="Q126" s="150"/>
      <c r="R126" s="162">
        <v>1099.2710379371963</v>
      </c>
      <c r="S126" s="162">
        <v>1148.1674164400783</v>
      </c>
      <c r="T126" s="162">
        <v>1105.0159348837824</v>
      </c>
      <c r="U126" s="162">
        <v>1104.9424194072269</v>
      </c>
      <c r="V126" s="162">
        <v>1358.3074388471223</v>
      </c>
      <c r="W126" s="162">
        <v>1214.1192250920635</v>
      </c>
      <c r="X126" s="162">
        <v>1126.3789652940063</v>
      </c>
      <c r="Y126" s="162">
        <v>1157.0536980808777</v>
      </c>
      <c r="Z126" s="162">
        <v>1117.3916314750602</v>
      </c>
      <c r="AA126" s="162">
        <v>1130.137751613076</v>
      </c>
      <c r="AB126" s="162">
        <v>1168.0222587603553</v>
      </c>
      <c r="AC126" s="162">
        <v>1363.6977866329926</v>
      </c>
      <c r="AD126" s="162">
        <v>1170.6796686510245</v>
      </c>
      <c r="AE126" s="162">
        <v>1161.5654555850724</v>
      </c>
      <c r="AF126" s="162">
        <v>1479.8239254001237</v>
      </c>
      <c r="AG126" s="162">
        <v>1263.1879017795547</v>
      </c>
      <c r="AH126" s="162">
        <v>1355.4104010300002</v>
      </c>
      <c r="AI126" s="162">
        <v>1351.189723232673</v>
      </c>
      <c r="AJ126" s="162">
        <v>1149.2129589366152</v>
      </c>
      <c r="AK126" s="162">
        <v>1121.4958286290605</v>
      </c>
      <c r="AL126" s="162">
        <v>1171.6932308526034</v>
      </c>
      <c r="AM126" s="162">
        <v>1322.483303481418</v>
      </c>
      <c r="AN126" s="162">
        <v>1323.7767323261603</v>
      </c>
      <c r="AO126" s="162">
        <v>1150.9948349962056</v>
      </c>
      <c r="AP126" s="162">
        <v>1183.6141624215666</v>
      </c>
      <c r="AQ126" s="162">
        <v>1198.0354946534731</v>
      </c>
      <c r="AR126" s="162">
        <v>1238.9008706990562</v>
      </c>
      <c r="AS126" s="162">
        <v>1356.0946566634004</v>
      </c>
      <c r="AT126" s="162">
        <v>1245.9072694182005</v>
      </c>
      <c r="AU126" s="162">
        <v>1434.3203420735053</v>
      </c>
      <c r="AV126" s="162">
        <v>1163.5014447830204</v>
      </c>
    </row>
    <row r="127" spans="1:48" x14ac:dyDescent="0.25">
      <c r="K127" s="247" t="s">
        <v>512</v>
      </c>
      <c r="L127" s="139" t="s">
        <v>513</v>
      </c>
      <c r="N127" s="160">
        <v>2030</v>
      </c>
      <c r="O127" s="250" t="s">
        <v>289</v>
      </c>
      <c r="P127" s="150" t="s">
        <v>248</v>
      </c>
      <c r="Q127" s="150"/>
      <c r="R127" s="162">
        <v>1170.9290938608995</v>
      </c>
      <c r="S127" s="162">
        <v>1223.0128750190911</v>
      </c>
      <c r="T127" s="162">
        <v>1177.0484827502978</v>
      </c>
      <c r="U127" s="162">
        <v>1176.970175028747</v>
      </c>
      <c r="V127" s="162">
        <v>1446.851271128138</v>
      </c>
      <c r="W127" s="162">
        <v>1293.2638767086023</v>
      </c>
      <c r="X127" s="162">
        <v>1199.8041025902482</v>
      </c>
      <c r="Y127" s="162">
        <v>1232.4784256889054</v>
      </c>
      <c r="Z127" s="162">
        <v>1190.2309124654616</v>
      </c>
      <c r="AA127" s="162">
        <v>1203.8079124849071</v>
      </c>
      <c r="AB127" s="162">
        <v>1244.1619926838841</v>
      </c>
      <c r="AC127" s="162">
        <v>1452.5929989010701</v>
      </c>
      <c r="AD127" s="162">
        <v>1246.9926308503707</v>
      </c>
      <c r="AE127" s="162">
        <v>1237.2842906155577</v>
      </c>
      <c r="AF127" s="162">
        <v>1576.2890390472044</v>
      </c>
      <c r="AG127" s="162">
        <v>1345.5311876335354</v>
      </c>
      <c r="AH127" s="162">
        <v>1443.7653844368547</v>
      </c>
      <c r="AI127" s="162">
        <v>1439.2695737967626</v>
      </c>
      <c r="AJ127" s="162">
        <v>1224.1265731752442</v>
      </c>
      <c r="AK127" s="162">
        <v>1194.6026494517996</v>
      </c>
      <c r="AL127" s="162">
        <v>1248.0722640157212</v>
      </c>
      <c r="AM127" s="162">
        <v>1408.6918719313485</v>
      </c>
      <c r="AN127" s="162">
        <v>1410.0696153748488</v>
      </c>
      <c r="AO127" s="162">
        <v>1226.0246041865441</v>
      </c>
      <c r="AP127" s="162">
        <v>1260.7702839928668</v>
      </c>
      <c r="AQ127" s="162">
        <v>1276.1316979661312</v>
      </c>
      <c r="AR127" s="162">
        <v>1319.6609606247125</v>
      </c>
      <c r="AS127" s="162">
        <v>1444.4942445642805</v>
      </c>
      <c r="AT127" s="162">
        <v>1327.1240846590097</v>
      </c>
      <c r="AU127" s="162">
        <v>1527.8192188179323</v>
      </c>
      <c r="AV127" s="162">
        <v>1239.346480920809</v>
      </c>
    </row>
    <row r="128" spans="1:48" x14ac:dyDescent="0.25">
      <c r="A128" s="398"/>
      <c r="B128" s="398"/>
      <c r="C128" s="398"/>
      <c r="D128" s="398"/>
      <c r="E128" s="398"/>
      <c r="F128" s="398"/>
      <c r="K128" s="247" t="s">
        <v>565</v>
      </c>
      <c r="L128" s="139" t="s">
        <v>565</v>
      </c>
      <c r="N128" s="160">
        <v>2050</v>
      </c>
      <c r="O128" s="250" t="s">
        <v>289</v>
      </c>
      <c r="P128" s="150" t="s">
        <v>248</v>
      </c>
      <c r="Q128" s="150"/>
      <c r="R128" s="162">
        <v>1018.0940997510651</v>
      </c>
      <c r="S128" s="162">
        <v>1063.3796687645033</v>
      </c>
      <c r="T128" s="162">
        <v>1023.4147581539031</v>
      </c>
      <c r="U128" s="162">
        <v>1023.3466715125395</v>
      </c>
      <c r="V128" s="162">
        <v>1258.0016587476428</v>
      </c>
      <c r="W128" s="162">
        <v>1124.4611900083421</v>
      </c>
      <c r="X128" s="162">
        <v>1043.2002109338337</v>
      </c>
      <c r="Y128" s="162">
        <v>1071.6097326841361</v>
      </c>
      <c r="Z128" s="162">
        <v>1034.8765571507481</v>
      </c>
      <c r="AA128" s="162">
        <v>1046.6814253401105</v>
      </c>
      <c r="AB128" s="162">
        <v>1081.7683073442058</v>
      </c>
      <c r="AC128" s="162">
        <v>1262.9939500816331</v>
      </c>
      <c r="AD128" s="162">
        <v>1084.2294777352568</v>
      </c>
      <c r="AE128" s="162">
        <v>1075.7883142495593</v>
      </c>
      <c r="AF128" s="162">
        <v>1370.544620139807</v>
      </c>
      <c r="AG128" s="162">
        <v>1169.9063336481415</v>
      </c>
      <c r="AH128" s="162">
        <v>1255.3185560308618</v>
      </c>
      <c r="AI128" s="162">
        <v>1251.4095590554912</v>
      </c>
      <c r="AJ128" s="162">
        <v>1064.3480019689885</v>
      </c>
      <c r="AK128" s="162">
        <v>1038.6776751302991</v>
      </c>
      <c r="AL128" s="162">
        <v>1085.168192266565</v>
      </c>
      <c r="AM128" s="162">
        <v>1224.8229979935595</v>
      </c>
      <c r="AN128" s="162">
        <v>1226.0209120928439</v>
      </c>
      <c r="AO128" s="162">
        <v>1065.9982933349474</v>
      </c>
      <c r="AP128" s="162">
        <v>1096.2088088888972</v>
      </c>
      <c r="AQ128" s="162">
        <v>1109.5651812021397</v>
      </c>
      <c r="AR128" s="162">
        <v>1147.41280640128</v>
      </c>
      <c r="AS128" s="162">
        <v>1255.9522820174877</v>
      </c>
      <c r="AT128" s="162">
        <v>1153.9018095227027</v>
      </c>
      <c r="AU128" s="162">
        <v>1328.4013014280772</v>
      </c>
      <c r="AV128" s="162">
        <v>1077.5813380913512</v>
      </c>
    </row>
    <row r="129" spans="11:48" x14ac:dyDescent="0.25">
      <c r="K129" s="247" t="s">
        <v>514</v>
      </c>
      <c r="L129" s="139" t="s">
        <v>515</v>
      </c>
      <c r="N129" s="160">
        <v>2030</v>
      </c>
      <c r="O129" s="250" t="s">
        <v>289</v>
      </c>
      <c r="P129" s="150" t="s">
        <v>248</v>
      </c>
      <c r="Q129" s="150"/>
      <c r="R129" s="162">
        <v>1514.4951154129003</v>
      </c>
      <c r="S129" s="162">
        <v>1581.8609640965494</v>
      </c>
      <c r="T129" s="162">
        <v>1522.4100136171521</v>
      </c>
      <c r="U129" s="162">
        <v>1522.3087293784995</v>
      </c>
      <c r="V129" s="162">
        <v>1871.3764943932808</v>
      </c>
      <c r="W129" s="162">
        <v>1672.7245351440608</v>
      </c>
      <c r="X129" s="162">
        <v>1551.8424320927763</v>
      </c>
      <c r="Y129" s="162">
        <v>1594.1038320287644</v>
      </c>
      <c r="Z129" s="162">
        <v>1539.4603418714958</v>
      </c>
      <c r="AA129" s="162">
        <v>1557.0210125553294</v>
      </c>
      <c r="AB129" s="162">
        <v>1609.2155114953234</v>
      </c>
      <c r="AC129" s="162">
        <v>1878.8029207343188</v>
      </c>
      <c r="AD129" s="162">
        <v>1612.8766961897015</v>
      </c>
      <c r="AE129" s="162">
        <v>1600.3198010356916</v>
      </c>
      <c r="AF129" s="162">
        <v>2038.7930085880014</v>
      </c>
      <c r="AG129" s="162">
        <v>1740.3277636457708</v>
      </c>
      <c r="AH129" s="162">
        <v>1867.3851678943754</v>
      </c>
      <c r="AI129" s="162">
        <v>1861.5702271862324</v>
      </c>
      <c r="AJ129" s="162">
        <v>1583.3014359631904</v>
      </c>
      <c r="AK129" s="162">
        <v>1545.11480408137</v>
      </c>
      <c r="AL129" s="162">
        <v>1614.2731079484784</v>
      </c>
      <c r="AM129" s="162">
        <v>1822.0206247734814</v>
      </c>
      <c r="AN129" s="162">
        <v>1823.8026162932181</v>
      </c>
      <c r="AO129" s="162">
        <v>1585.7563742772072</v>
      </c>
      <c r="AP129" s="162">
        <v>1630.6968942662234</v>
      </c>
      <c r="AQ129" s="162">
        <v>1650.565549465176</v>
      </c>
      <c r="AR129" s="162">
        <v>1706.8668712271735</v>
      </c>
      <c r="AS129" s="162">
        <v>1868.3278851849382</v>
      </c>
      <c r="AT129" s="162">
        <v>1716.5197741697373</v>
      </c>
      <c r="AU129" s="162">
        <v>1976.1015045788829</v>
      </c>
      <c r="AV129" s="162">
        <v>1602.9870651430826</v>
      </c>
    </row>
    <row r="130" spans="11:48" x14ac:dyDescent="0.25">
      <c r="K130" s="247" t="s">
        <v>565</v>
      </c>
      <c r="L130" s="139" t="s">
        <v>565</v>
      </c>
      <c r="N130" s="160">
        <v>2050</v>
      </c>
      <c r="O130" s="250" t="s">
        <v>289</v>
      </c>
      <c r="P130" s="150" t="s">
        <v>248</v>
      </c>
      <c r="Q130" s="150"/>
      <c r="R130" s="162">
        <v>1068.0536873059982</v>
      </c>
      <c r="S130" s="162">
        <v>1115.5614952565397</v>
      </c>
      <c r="T130" s="162">
        <v>1073.6354393537081</v>
      </c>
      <c r="U130" s="162">
        <v>1073.5640115864885</v>
      </c>
      <c r="V130" s="162">
        <v>1319.7339131923165</v>
      </c>
      <c r="W130" s="162">
        <v>1179.6403893456943</v>
      </c>
      <c r="X130" s="162">
        <v>1094.3917975349318</v>
      </c>
      <c r="Y130" s="162">
        <v>1124.195422236646</v>
      </c>
      <c r="Z130" s="162">
        <v>1085.6596880795712</v>
      </c>
      <c r="AA130" s="162">
        <v>1098.0438409794776</v>
      </c>
      <c r="AB130" s="162">
        <v>1134.8524952185185</v>
      </c>
      <c r="AC130" s="162">
        <v>1324.9711846475564</v>
      </c>
      <c r="AD130" s="162">
        <v>1137.4344393746558</v>
      </c>
      <c r="AE130" s="162">
        <v>1128.5790538181968</v>
      </c>
      <c r="AF130" s="162">
        <v>1437.7995467370235</v>
      </c>
      <c r="AG130" s="162">
        <v>1227.3156025175479</v>
      </c>
      <c r="AH130" s="162">
        <v>1316.9191461184487</v>
      </c>
      <c r="AI130" s="162">
        <v>1312.8183280956023</v>
      </c>
      <c r="AJ130" s="162">
        <v>1116.5773461978663</v>
      </c>
      <c r="AK130" s="162">
        <v>1089.6473333030701</v>
      </c>
      <c r="AL130" s="162">
        <v>1138.4192182047627</v>
      </c>
      <c r="AM130" s="162">
        <v>1284.9271198252418</v>
      </c>
      <c r="AN130" s="162">
        <v>1286.1838175814996</v>
      </c>
      <c r="AO130" s="162">
        <v>1118.3086201331271</v>
      </c>
      <c r="AP130" s="162">
        <v>1150.0016164295407</v>
      </c>
      <c r="AQ130" s="162">
        <v>1164.0134083667288</v>
      </c>
      <c r="AR130" s="162">
        <v>1203.7182801065815</v>
      </c>
      <c r="AS130" s="162">
        <v>1317.5839701037</v>
      </c>
      <c r="AT130" s="162">
        <v>1210.5257095106713</v>
      </c>
      <c r="AU130" s="162">
        <v>1393.5881845884949</v>
      </c>
      <c r="AV130" s="162">
        <v>1130.4600643516255</v>
      </c>
    </row>
    <row r="131" spans="11:48" x14ac:dyDescent="0.25">
      <c r="K131" s="247" t="s">
        <v>516</v>
      </c>
      <c r="L131" s="139" t="s">
        <v>517</v>
      </c>
      <c r="N131" s="160">
        <v>2020</v>
      </c>
      <c r="O131" s="250" t="s">
        <v>289</v>
      </c>
      <c r="P131" s="150" t="s">
        <v>248</v>
      </c>
      <c r="Q131" s="150"/>
      <c r="R131" s="162">
        <v>67.735669783840933</v>
      </c>
      <c r="S131" s="162">
        <v>70.748601839352915</v>
      </c>
      <c r="T131" s="162">
        <v>68.089662956667866</v>
      </c>
      <c r="U131" s="162">
        <v>68.085133027403742</v>
      </c>
      <c r="V131" s="162">
        <v>83.69716017928954</v>
      </c>
      <c r="W131" s="162">
        <v>74.812467599776198</v>
      </c>
      <c r="X131" s="162">
        <v>69.406025458280283</v>
      </c>
      <c r="Y131" s="162">
        <v>71.296163103185449</v>
      </c>
      <c r="Z131" s="162">
        <v>68.852237488991435</v>
      </c>
      <c r="AA131" s="162">
        <v>69.637637044604148</v>
      </c>
      <c r="AB131" s="162">
        <v>71.972031727526996</v>
      </c>
      <c r="AC131" s="162">
        <v>84.029306488109711</v>
      </c>
      <c r="AD131" s="162">
        <v>72.135777912610223</v>
      </c>
      <c r="AE131" s="162">
        <v>71.574171807046483</v>
      </c>
      <c r="AF131" s="162">
        <v>91.184850041375128</v>
      </c>
      <c r="AG131" s="162">
        <v>77.836016448175712</v>
      </c>
      <c r="AH131" s="162">
        <v>83.518648429084493</v>
      </c>
      <c r="AI131" s="162">
        <v>83.25857568298521</v>
      </c>
      <c r="AJ131" s="162">
        <v>70.813026825408485</v>
      </c>
      <c r="AK131" s="162">
        <v>69.105132847421714</v>
      </c>
      <c r="AL131" s="162">
        <v>72.198232313956368</v>
      </c>
      <c r="AM131" s="162">
        <v>81.489722959824093</v>
      </c>
      <c r="AN131" s="162">
        <v>81.569422384345245</v>
      </c>
      <c r="AO131" s="162">
        <v>70.922823740093548</v>
      </c>
      <c r="AP131" s="162">
        <v>72.932784809568645</v>
      </c>
      <c r="AQ131" s="162">
        <v>73.821408783267188</v>
      </c>
      <c r="AR131" s="162">
        <v>76.339480779970017</v>
      </c>
      <c r="AS131" s="162">
        <v>83.560811382562008</v>
      </c>
      <c r="AT131" s="162">
        <v>76.771206072127654</v>
      </c>
      <c r="AU131" s="162">
        <v>88.380977667936492</v>
      </c>
      <c r="AV131" s="162">
        <v>71.693464975420468</v>
      </c>
    </row>
    <row r="132" spans="11:48" x14ac:dyDescent="0.25">
      <c r="K132" s="247" t="s">
        <v>518</v>
      </c>
      <c r="L132" s="139" t="s">
        <v>519</v>
      </c>
      <c r="N132" s="160">
        <v>2030</v>
      </c>
      <c r="O132" s="250" t="s">
        <v>289</v>
      </c>
      <c r="P132" s="150" t="s">
        <v>248</v>
      </c>
      <c r="Q132" s="150"/>
      <c r="R132" s="162">
        <v>72.151147173755831</v>
      </c>
      <c r="S132" s="162">
        <v>75.360482887944514</v>
      </c>
      <c r="T132" s="162">
        <v>72.52821605921379</v>
      </c>
      <c r="U132" s="162">
        <v>72.523390837966758</v>
      </c>
      <c r="V132" s="162">
        <v>89.153117425318001</v>
      </c>
      <c r="W132" s="162">
        <v>79.689259402746714</v>
      </c>
      <c r="X132" s="162">
        <v>73.930388133261971</v>
      </c>
      <c r="Y132" s="162">
        <v>75.943737965505647</v>
      </c>
      <c r="Z132" s="162">
        <v>73.340500450705278</v>
      </c>
      <c r="AA132" s="162">
        <v>74.177097757678894</v>
      </c>
      <c r="AB132" s="162">
        <v>76.663664360868808</v>
      </c>
      <c r="AC132" s="162">
        <v>89.506915317733927</v>
      </c>
      <c r="AD132" s="162">
        <v>76.838084649865479</v>
      </c>
      <c r="AE132" s="162">
        <v>76.239869191075186</v>
      </c>
      <c r="AF132" s="162">
        <v>97.128906473463772</v>
      </c>
      <c r="AG132" s="162">
        <v>82.909903985491454</v>
      </c>
      <c r="AH132" s="162">
        <v>88.962969049987976</v>
      </c>
      <c r="AI132" s="162">
        <v>88.685942971415571</v>
      </c>
      <c r="AJ132" s="162">
        <v>75.429107538226958</v>
      </c>
      <c r="AK132" s="162">
        <v>73.60988127005632</v>
      </c>
      <c r="AL132" s="162">
        <v>76.904610259157522</v>
      </c>
      <c r="AM132" s="162">
        <v>86.801784247293199</v>
      </c>
      <c r="AN132" s="162">
        <v>86.886679029121453</v>
      </c>
      <c r="AO132" s="162">
        <v>75.546061771881782</v>
      </c>
      <c r="AP132" s="162">
        <v>77.687045944622824</v>
      </c>
      <c r="AQ132" s="162">
        <v>78.633596548064958</v>
      </c>
      <c r="AR132" s="162">
        <v>81.315813817164155</v>
      </c>
      <c r="AS132" s="162">
        <v>89.007880475110724</v>
      </c>
      <c r="AT132" s="162">
        <v>81.775681936760577</v>
      </c>
      <c r="AU132" s="162">
        <v>94.142258391028179</v>
      </c>
      <c r="AV132" s="162">
        <v>76.366938709626382</v>
      </c>
    </row>
    <row r="133" spans="11:48" x14ac:dyDescent="0.25">
      <c r="K133" s="249" t="s">
        <v>565</v>
      </c>
      <c r="L133" s="172" t="s">
        <v>565</v>
      </c>
      <c r="M133" s="172"/>
      <c r="N133" s="242">
        <v>2050</v>
      </c>
      <c r="O133" s="295" t="s">
        <v>289</v>
      </c>
      <c r="P133" s="233" t="s">
        <v>248</v>
      </c>
      <c r="Q133" s="233"/>
      <c r="R133" s="296">
        <v>85.527878373386812</v>
      </c>
      <c r="S133" s="296">
        <v>89.332220859604945</v>
      </c>
      <c r="T133" s="296">
        <v>85.974855352091964</v>
      </c>
      <c r="U133" s="296">
        <v>85.969135540944038</v>
      </c>
      <c r="V133" s="296">
        <v>105.68199235138989</v>
      </c>
      <c r="W133" s="296">
        <v>94.463547051439107</v>
      </c>
      <c r="X133" s="296">
        <v>87.636988350739202</v>
      </c>
      <c r="Y133" s="296">
        <v>90.02361068898874</v>
      </c>
      <c r="Z133" s="296">
        <v>86.937736239803684</v>
      </c>
      <c r="AA133" s="296">
        <v>87.929437626699567</v>
      </c>
      <c r="AB133" s="296">
        <v>90.877010525198244</v>
      </c>
      <c r="AC133" s="296">
        <v>106.10138392445025</v>
      </c>
      <c r="AD133" s="296">
        <v>91.083768114613051</v>
      </c>
      <c r="AE133" s="296">
        <v>90.3746442682897</v>
      </c>
      <c r="AF133" s="296">
        <v>115.13648257590191</v>
      </c>
      <c r="AG133" s="296">
        <v>98.281295056104142</v>
      </c>
      <c r="AH133" s="296">
        <v>105.45659070837847</v>
      </c>
      <c r="AI133" s="296">
        <v>105.12820434610293</v>
      </c>
      <c r="AJ133" s="296">
        <v>89.413568433034897</v>
      </c>
      <c r="AK133" s="296">
        <v>87.257059921492271</v>
      </c>
      <c r="AL133" s="296">
        <v>91.162627487514541</v>
      </c>
      <c r="AM133" s="296">
        <v>102.89472498360834</v>
      </c>
      <c r="AN133" s="296">
        <v>102.99535915034245</v>
      </c>
      <c r="AO133" s="296">
        <v>89.552205833313423</v>
      </c>
      <c r="AP133" s="296">
        <v>92.090125756950442</v>
      </c>
      <c r="AQ133" s="296">
        <v>93.212165642061251</v>
      </c>
      <c r="AR133" s="296">
        <v>96.391662591847208</v>
      </c>
      <c r="AS133" s="296">
        <v>105.50982865477208</v>
      </c>
      <c r="AT133" s="296">
        <v>96.936789677712142</v>
      </c>
      <c r="AU133" s="296">
        <v>111.5961137259999</v>
      </c>
      <c r="AV133" s="296">
        <v>90.525272314458363</v>
      </c>
    </row>
    <row r="134" spans="11:48" x14ac:dyDescent="0.25">
      <c r="K134" s="248" t="s">
        <v>520</v>
      </c>
      <c r="L134" s="146" t="s">
        <v>521</v>
      </c>
      <c r="M134" s="146"/>
      <c r="N134" s="180">
        <v>2020</v>
      </c>
      <c r="O134" s="300" t="s">
        <v>289</v>
      </c>
      <c r="P134" s="167" t="s">
        <v>248</v>
      </c>
      <c r="Q134" s="167"/>
      <c r="R134" s="301">
        <v>126.46480967419075</v>
      </c>
      <c r="S134" s="301">
        <v>132.09005675859311</v>
      </c>
      <c r="T134" s="301">
        <v>127.12572702202807</v>
      </c>
      <c r="U134" s="301">
        <v>127.11726948932701</v>
      </c>
      <c r="V134" s="301">
        <v>156.26545756648312</v>
      </c>
      <c r="W134" s="301">
        <v>139.67743297519317</v>
      </c>
      <c r="X134" s="301">
        <v>129.58342078603616</v>
      </c>
      <c r="Y134" s="301">
        <v>133.11237234558772</v>
      </c>
      <c r="Z134" s="301">
        <v>128.54947972721934</v>
      </c>
      <c r="AA134" s="301">
        <v>130.01584753070787</v>
      </c>
      <c r="AB134" s="301">
        <v>134.37424215827096</v>
      </c>
      <c r="AC134" s="301">
        <v>156.88558607282215</v>
      </c>
      <c r="AD134" s="301">
        <v>134.67996188020638</v>
      </c>
      <c r="AE134" s="301">
        <v>133.6314240938579</v>
      </c>
      <c r="AF134" s="301">
        <v>170.24523035576647</v>
      </c>
      <c r="AG134" s="301">
        <v>145.32250197463904</v>
      </c>
      <c r="AH134" s="301">
        <v>155.93217003000004</v>
      </c>
      <c r="AI134" s="301">
        <v>155.44660532765266</v>
      </c>
      <c r="AJ134" s="301">
        <v>132.21034040863717</v>
      </c>
      <c r="AK134" s="301">
        <v>129.02164400157335</v>
      </c>
      <c r="AL134" s="301">
        <v>134.79656638127295</v>
      </c>
      <c r="AM134" s="301">
        <v>152.14409686069411</v>
      </c>
      <c r="AN134" s="301">
        <v>152.2928984092043</v>
      </c>
      <c r="AO134" s="301">
        <v>132.4153349995635</v>
      </c>
      <c r="AP134" s="301">
        <v>136.16800098655193</v>
      </c>
      <c r="AQ134" s="301">
        <v>137.82709230526683</v>
      </c>
      <c r="AR134" s="301">
        <v>142.52841875298878</v>
      </c>
      <c r="AS134" s="301">
        <v>156.010889704639</v>
      </c>
      <c r="AT134" s="301">
        <v>143.33446462333282</v>
      </c>
      <c r="AU134" s="301">
        <v>165.01030484031477</v>
      </c>
      <c r="AV134" s="301">
        <v>133.85414851486075</v>
      </c>
    </row>
    <row r="135" spans="11:48" x14ac:dyDescent="0.25">
      <c r="K135" s="247" t="s">
        <v>522</v>
      </c>
      <c r="L135" s="139" t="s">
        <v>523</v>
      </c>
      <c r="N135" s="160">
        <v>2030</v>
      </c>
      <c r="O135" s="250" t="s">
        <v>289</v>
      </c>
      <c r="P135" s="150" t="s">
        <v>248</v>
      </c>
      <c r="Q135" s="150"/>
      <c r="R135" s="162">
        <v>163.91010304235076</v>
      </c>
      <c r="S135" s="162">
        <v>171.20094411994771</v>
      </c>
      <c r="T135" s="162">
        <v>164.76671312119865</v>
      </c>
      <c r="U135" s="162">
        <v>164.7557513757132</v>
      </c>
      <c r="V135" s="162">
        <v>202.53450203001097</v>
      </c>
      <c r="W135" s="162">
        <v>181.03488623149627</v>
      </c>
      <c r="X135" s="162">
        <v>167.95211180359053</v>
      </c>
      <c r="Y135" s="162">
        <v>172.5259597795434</v>
      </c>
      <c r="Z135" s="162">
        <v>166.61202845608071</v>
      </c>
      <c r="AA135" s="162">
        <v>168.51257690419848</v>
      </c>
      <c r="AB135" s="162">
        <v>174.16145989657835</v>
      </c>
      <c r="AC135" s="162">
        <v>203.3382459935325</v>
      </c>
      <c r="AD135" s="162">
        <v>174.5577009635883</v>
      </c>
      <c r="AE135" s="162">
        <v>173.1986989056486</v>
      </c>
      <c r="AF135" s="162">
        <v>220.6535819883286</v>
      </c>
      <c r="AG135" s="162">
        <v>188.35141834635218</v>
      </c>
      <c r="AH135" s="162">
        <v>202.10253052277181</v>
      </c>
      <c r="AI135" s="162">
        <v>201.47319370883497</v>
      </c>
      <c r="AJ135" s="162">
        <v>171.35684286777985</v>
      </c>
      <c r="AK135" s="162">
        <v>167.22399707455781</v>
      </c>
      <c r="AL135" s="162">
        <v>174.70883119368366</v>
      </c>
      <c r="AM135" s="162">
        <v>197.19283694783564</v>
      </c>
      <c r="AN135" s="162">
        <v>197.38569753262601</v>
      </c>
      <c r="AO135" s="162">
        <v>171.62253483860098</v>
      </c>
      <c r="AP135" s="162">
        <v>176.48633742681088</v>
      </c>
      <c r="AQ135" s="162">
        <v>178.63667339543193</v>
      </c>
      <c r="AR135" s="162">
        <v>184.73002777968404</v>
      </c>
      <c r="AS135" s="162">
        <v>202.20455850996265</v>
      </c>
      <c r="AT135" s="162">
        <v>185.77473786152677</v>
      </c>
      <c r="AU135" s="162">
        <v>213.86863380497772</v>
      </c>
      <c r="AV135" s="162">
        <v>173.48737037789988</v>
      </c>
    </row>
    <row r="136" spans="11:48" x14ac:dyDescent="0.25">
      <c r="K136" s="247" t="s">
        <v>565</v>
      </c>
      <c r="L136" s="139" t="s">
        <v>565</v>
      </c>
      <c r="N136" s="160">
        <v>2050</v>
      </c>
      <c r="O136" s="250" t="s">
        <v>289</v>
      </c>
      <c r="P136" s="150" t="s">
        <v>248</v>
      </c>
      <c r="Q136" s="150"/>
      <c r="R136" s="162">
        <v>148.23713954483898</v>
      </c>
      <c r="S136" s="162">
        <v>154.83083576098824</v>
      </c>
      <c r="T136" s="162">
        <v>149.01184119798162</v>
      </c>
      <c r="U136" s="162">
        <v>149.00192760653715</v>
      </c>
      <c r="V136" s="162">
        <v>183.16830190943077</v>
      </c>
      <c r="W136" s="162">
        <v>163.72446356066598</v>
      </c>
      <c r="X136" s="162">
        <v>151.89265440121454</v>
      </c>
      <c r="Y136" s="162">
        <v>156.0291543977585</v>
      </c>
      <c r="Z136" s="162">
        <v>150.68070883776625</v>
      </c>
      <c r="AA136" s="162">
        <v>152.39952824112279</v>
      </c>
      <c r="AB136" s="162">
        <v>157.50826919650808</v>
      </c>
      <c r="AC136" s="162">
        <v>183.8951924663117</v>
      </c>
      <c r="AD136" s="162">
        <v>157.86662198412469</v>
      </c>
      <c r="AE136" s="162">
        <v>156.63756670342318</v>
      </c>
      <c r="AF136" s="162">
        <v>199.55484876866399</v>
      </c>
      <c r="AG136" s="162">
        <v>170.34139425598715</v>
      </c>
      <c r="AH136" s="162">
        <v>182.77763520000005</v>
      </c>
      <c r="AI136" s="162">
        <v>182.20847510933646</v>
      </c>
      <c r="AJ136" s="162">
        <v>154.97182758521572</v>
      </c>
      <c r="AK136" s="162">
        <v>151.23416146704568</v>
      </c>
      <c r="AL136" s="162">
        <v>158.00330125277418</v>
      </c>
      <c r="AM136" s="162">
        <v>178.33740291363412</v>
      </c>
      <c r="AN136" s="162">
        <v>178.51182231115521</v>
      </c>
      <c r="AO136" s="162">
        <v>155.21211428520263</v>
      </c>
      <c r="AP136" s="162">
        <v>159.61084364724036</v>
      </c>
      <c r="AQ136" s="162">
        <v>161.55556607210764</v>
      </c>
      <c r="AR136" s="162">
        <v>167.06627839178174</v>
      </c>
      <c r="AS136" s="162">
        <v>182.86990734609699</v>
      </c>
      <c r="AT136" s="162">
        <v>168.01109406397987</v>
      </c>
      <c r="AU136" s="162">
        <v>193.4186723402957</v>
      </c>
      <c r="AV136" s="162">
        <v>156.8986356218148</v>
      </c>
    </row>
    <row r="137" spans="11:48" x14ac:dyDescent="0.25">
      <c r="K137" s="247" t="s">
        <v>524</v>
      </c>
      <c r="L137" s="139" t="s">
        <v>525</v>
      </c>
      <c r="N137" s="160">
        <v>2030</v>
      </c>
      <c r="O137" s="250" t="s">
        <v>289</v>
      </c>
      <c r="P137" s="150" t="s">
        <v>248</v>
      </c>
      <c r="Q137" s="150"/>
      <c r="R137" s="162">
        <v>212.50226837831906</v>
      </c>
      <c r="S137" s="162">
        <v>221.95452445416859</v>
      </c>
      <c r="T137" s="162">
        <v>213.61282582104042</v>
      </c>
      <c r="U137" s="162">
        <v>213.59861439820676</v>
      </c>
      <c r="V137" s="162">
        <v>262.57710969244073</v>
      </c>
      <c r="W137" s="162">
        <v>234.70379961791616</v>
      </c>
      <c r="X137" s="162">
        <v>217.74255567376758</v>
      </c>
      <c r="Y137" s="162">
        <v>223.67234921343999</v>
      </c>
      <c r="Z137" s="162">
        <v>216.00519631716787</v>
      </c>
      <c r="AA137" s="162">
        <v>218.46917412507381</v>
      </c>
      <c r="AB137" s="162">
        <v>225.79270347075587</v>
      </c>
      <c r="AC137" s="162">
        <v>263.61912853248486</v>
      </c>
      <c r="AD137" s="162">
        <v>226.30641265647034</v>
      </c>
      <c r="AE137" s="162">
        <v>224.54452602054789</v>
      </c>
      <c r="AF137" s="162">
        <v>286.06770313728646</v>
      </c>
      <c r="AG137" s="162">
        <v>244.18936299815499</v>
      </c>
      <c r="AH137" s="162">
        <v>262.01707755617025</v>
      </c>
      <c r="AI137" s="162">
        <v>261.20116994551483</v>
      </c>
      <c r="AJ137" s="162">
        <v>222.15664035146082</v>
      </c>
      <c r="AK137" s="162">
        <v>216.79858682323774</v>
      </c>
      <c r="AL137" s="162">
        <v>226.50234637940568</v>
      </c>
      <c r="AM137" s="162">
        <v>255.6518749094071</v>
      </c>
      <c r="AN137" s="162">
        <v>255.90191020917217</v>
      </c>
      <c r="AO137" s="162">
        <v>222.50109835277641</v>
      </c>
      <c r="AP137" s="162">
        <v>228.80680534554114</v>
      </c>
      <c r="AQ137" s="162">
        <v>231.59462173163297</v>
      </c>
      <c r="AR137" s="162">
        <v>239.49438876644462</v>
      </c>
      <c r="AS137" s="162">
        <v>262.14935237214377</v>
      </c>
      <c r="AT137" s="162">
        <v>240.84880962317436</v>
      </c>
      <c r="AU137" s="162">
        <v>277.27131503777508</v>
      </c>
      <c r="AV137" s="162">
        <v>224.9187759388318</v>
      </c>
    </row>
    <row r="138" spans="11:48" x14ac:dyDescent="0.25">
      <c r="K138" s="247" t="s">
        <v>565</v>
      </c>
      <c r="L138" s="139" t="s">
        <v>565</v>
      </c>
      <c r="N138" s="160">
        <v>2050</v>
      </c>
      <c r="O138" s="250" t="s">
        <v>289</v>
      </c>
      <c r="P138" s="150" t="s">
        <v>248</v>
      </c>
      <c r="Q138" s="150"/>
      <c r="R138" s="162">
        <v>209.36184076681684</v>
      </c>
      <c r="S138" s="162">
        <v>218.67440832923018</v>
      </c>
      <c r="T138" s="162">
        <v>210.45598603058173</v>
      </c>
      <c r="U138" s="162">
        <v>210.44198462877517</v>
      </c>
      <c r="V138" s="162">
        <v>258.69665979550814</v>
      </c>
      <c r="W138" s="162">
        <v>231.23527055952337</v>
      </c>
      <c r="X138" s="162">
        <v>214.52468539287452</v>
      </c>
      <c r="Y138" s="162">
        <v>220.36684651570445</v>
      </c>
      <c r="Z138" s="162">
        <v>212.81300129770239</v>
      </c>
      <c r="AA138" s="162">
        <v>215.24056564046683</v>
      </c>
      <c r="AB138" s="162">
        <v>222.45586548842948</v>
      </c>
      <c r="AC138" s="162">
        <v>259.72327934234971</v>
      </c>
      <c r="AD138" s="162">
        <v>222.96198291277872</v>
      </c>
      <c r="AE138" s="162">
        <v>221.22613401039206</v>
      </c>
      <c r="AF138" s="162">
        <v>281.84010161309016</v>
      </c>
      <c r="AG138" s="162">
        <v>240.58065320015274</v>
      </c>
      <c r="AH138" s="162">
        <v>258.1449039962269</v>
      </c>
      <c r="AI138" s="162">
        <v>257.34105413351222</v>
      </c>
      <c r="AJ138" s="162">
        <v>218.87353729207965</v>
      </c>
      <c r="AK138" s="162">
        <v>213.59466682092392</v>
      </c>
      <c r="AL138" s="162">
        <v>223.15502106345392</v>
      </c>
      <c r="AM138" s="162">
        <v>251.87376838365236</v>
      </c>
      <c r="AN138" s="162">
        <v>252.12010858046523</v>
      </c>
      <c r="AO138" s="162">
        <v>219.21290478106056</v>
      </c>
      <c r="AP138" s="162">
        <v>225.42542398575486</v>
      </c>
      <c r="AQ138" s="162">
        <v>228.17204111490938</v>
      </c>
      <c r="AR138" s="162">
        <v>235.95506282408343</v>
      </c>
      <c r="AS138" s="162">
        <v>258.27522401196438</v>
      </c>
      <c r="AT138" s="162">
        <v>237.28946760903884</v>
      </c>
      <c r="AU138" s="162">
        <v>273.1737093968228</v>
      </c>
      <c r="AV138" s="162">
        <v>221.59485314170627</v>
      </c>
    </row>
    <row r="139" spans="11:48" x14ac:dyDescent="0.25">
      <c r="K139" s="247" t="s">
        <v>526</v>
      </c>
      <c r="L139" s="139" t="s">
        <v>527</v>
      </c>
      <c r="N139" s="160">
        <v>2020</v>
      </c>
      <c r="O139" s="250" t="s">
        <v>289</v>
      </c>
      <c r="P139" s="150" t="s">
        <v>248</v>
      </c>
      <c r="Q139" s="150"/>
      <c r="R139" s="162">
        <v>535.04342554465313</v>
      </c>
      <c r="S139" s="162">
        <v>558.84254782481696</v>
      </c>
      <c r="T139" s="162">
        <v>537.83961432396495</v>
      </c>
      <c r="U139" s="162">
        <v>537.80383245484506</v>
      </c>
      <c r="V139" s="162">
        <v>661.12308970435163</v>
      </c>
      <c r="W139" s="162">
        <v>590.94298566427881</v>
      </c>
      <c r="X139" s="162">
        <v>548.23754947938369</v>
      </c>
      <c r="Y139" s="162">
        <v>563.16772915440959</v>
      </c>
      <c r="Z139" s="162">
        <v>543.86318346131247</v>
      </c>
      <c r="AA139" s="162">
        <v>550.06704724530255</v>
      </c>
      <c r="AB139" s="162">
        <v>568.50640913114637</v>
      </c>
      <c r="AC139" s="162">
        <v>663.74671030809372</v>
      </c>
      <c r="AD139" s="162">
        <v>569.79983872395007</v>
      </c>
      <c r="AE139" s="162">
        <v>565.36371732016801</v>
      </c>
      <c r="AF139" s="162">
        <v>720.2682822743966</v>
      </c>
      <c r="AG139" s="162">
        <v>614.82596989270371</v>
      </c>
      <c r="AH139" s="162">
        <v>659.71302705000016</v>
      </c>
      <c r="AI139" s="162">
        <v>657.6587148477613</v>
      </c>
      <c r="AJ139" s="162">
        <v>559.35144019038808</v>
      </c>
      <c r="AK139" s="162">
        <v>545.86080154511797</v>
      </c>
      <c r="AL139" s="162">
        <v>570.29316545923177</v>
      </c>
      <c r="AM139" s="162">
        <v>643.68656364139815</v>
      </c>
      <c r="AN139" s="162">
        <v>644.31610865432583</v>
      </c>
      <c r="AO139" s="162">
        <v>560.21872499815322</v>
      </c>
      <c r="AP139" s="162">
        <v>576.09538878925821</v>
      </c>
      <c r="AQ139" s="162">
        <v>583.11462129151346</v>
      </c>
      <c r="AR139" s="162">
        <v>603.00484857033723</v>
      </c>
      <c r="AS139" s="162">
        <v>660.04607182731877</v>
      </c>
      <c r="AT139" s="162">
        <v>606.41504263717729</v>
      </c>
      <c r="AU139" s="162">
        <v>698.12052047825478</v>
      </c>
      <c r="AV139" s="162">
        <v>566.30601294748783</v>
      </c>
    </row>
    <row r="140" spans="11:48" x14ac:dyDescent="0.25">
      <c r="K140" s="247" t="s">
        <v>528</v>
      </c>
      <c r="L140" s="139" t="s">
        <v>529</v>
      </c>
      <c r="N140" s="160">
        <v>2030</v>
      </c>
      <c r="O140" s="250" t="s">
        <v>289</v>
      </c>
      <c r="P140" s="150" t="s">
        <v>248</v>
      </c>
      <c r="Q140" s="150"/>
      <c r="R140" s="162">
        <v>485.47663200934761</v>
      </c>
      <c r="S140" s="162">
        <v>507.07098711723648</v>
      </c>
      <c r="T140" s="162">
        <v>488.01377992338979</v>
      </c>
      <c r="U140" s="162">
        <v>487.98131291140919</v>
      </c>
      <c r="V140" s="162">
        <v>599.87618875338569</v>
      </c>
      <c r="W140" s="162">
        <v>536.19761816118114</v>
      </c>
      <c r="X140" s="162">
        <v>497.44844316397757</v>
      </c>
      <c r="Y140" s="162">
        <v>510.99548065265907</v>
      </c>
      <c r="Z140" s="162">
        <v>493.47932144368446</v>
      </c>
      <c r="AA140" s="162">
        <v>499.10845498967711</v>
      </c>
      <c r="AB140" s="162">
        <v>515.83958161856401</v>
      </c>
      <c r="AC140" s="162">
        <v>602.25675532717082</v>
      </c>
      <c r="AD140" s="162">
        <v>517.01318699800834</v>
      </c>
      <c r="AE140" s="162">
        <v>512.9880309537109</v>
      </c>
      <c r="AF140" s="162">
        <v>653.54212971737456</v>
      </c>
      <c r="AG140" s="162">
        <v>557.86806618835794</v>
      </c>
      <c r="AH140" s="162">
        <v>598.59675528000014</v>
      </c>
      <c r="AI140" s="162">
        <v>596.73275598307691</v>
      </c>
      <c r="AJ140" s="162">
        <v>507.53273534158149</v>
      </c>
      <c r="AK140" s="162">
        <v>495.29187880457459</v>
      </c>
      <c r="AL140" s="162">
        <v>517.46081160283541</v>
      </c>
      <c r="AM140" s="162">
        <v>584.05499454215169</v>
      </c>
      <c r="AN140" s="162">
        <v>584.62621806903326</v>
      </c>
      <c r="AO140" s="162">
        <v>508.31967428403863</v>
      </c>
      <c r="AP140" s="162">
        <v>522.72551294471214</v>
      </c>
      <c r="AQ140" s="162">
        <v>529.0944788861525</v>
      </c>
      <c r="AR140" s="162">
        <v>547.14206173308514</v>
      </c>
      <c r="AS140" s="162">
        <v>598.89894655846763</v>
      </c>
      <c r="AT140" s="162">
        <v>550.23633305953399</v>
      </c>
      <c r="AU140" s="162">
        <v>633.44615191446849</v>
      </c>
      <c r="AV140" s="162">
        <v>513.84303166144355</v>
      </c>
    </row>
    <row r="141" spans="11:48" x14ac:dyDescent="0.25">
      <c r="K141" s="247" t="s">
        <v>565</v>
      </c>
      <c r="L141" s="139" t="s">
        <v>565</v>
      </c>
      <c r="N141" s="160">
        <v>2050</v>
      </c>
      <c r="O141" s="250" t="s">
        <v>289</v>
      </c>
      <c r="P141" s="150" t="s">
        <v>248</v>
      </c>
      <c r="Q141" s="150"/>
      <c r="R141" s="162">
        <v>325.30640273114909</v>
      </c>
      <c r="S141" s="162">
        <v>339.77626907748868</v>
      </c>
      <c r="T141" s="162">
        <v>327.00648550897068</v>
      </c>
      <c r="U141" s="162">
        <v>326.98473013254579</v>
      </c>
      <c r="V141" s="162">
        <v>401.9628385402458</v>
      </c>
      <c r="W141" s="162">
        <v>359.2933352838815</v>
      </c>
      <c r="X141" s="162">
        <v>333.32843008346526</v>
      </c>
      <c r="Y141" s="162">
        <v>342.40597932588099</v>
      </c>
      <c r="Z141" s="162">
        <v>330.66881554447798</v>
      </c>
      <c r="AA141" s="162">
        <v>334.44076472514394</v>
      </c>
      <c r="AB141" s="162">
        <v>345.65189675173696</v>
      </c>
      <c r="AC141" s="162">
        <v>403.55799986732097</v>
      </c>
      <c r="AD141" s="162">
        <v>346.43830194416159</v>
      </c>
      <c r="AE141" s="162">
        <v>343.74114013066213</v>
      </c>
      <c r="AF141" s="162">
        <v>437.92311562283305</v>
      </c>
      <c r="AG141" s="162">
        <v>373.8141896947638</v>
      </c>
      <c r="AH141" s="162">
        <v>401.10552044640008</v>
      </c>
      <c r="AI141" s="162">
        <v>399.85649862743884</v>
      </c>
      <c r="AJ141" s="162">
        <v>340.08567563575588</v>
      </c>
      <c r="AK141" s="162">
        <v>331.88336733943174</v>
      </c>
      <c r="AL141" s="162">
        <v>346.73824459921286</v>
      </c>
      <c r="AM141" s="162">
        <v>391.36143069397008</v>
      </c>
      <c r="AN141" s="162">
        <v>391.74419406183006</v>
      </c>
      <c r="AO141" s="162">
        <v>340.61298479887716</v>
      </c>
      <c r="AP141" s="162">
        <v>350.26599638386892</v>
      </c>
      <c r="AQ141" s="162">
        <v>354.53368974524017</v>
      </c>
      <c r="AR141" s="162">
        <v>366.62694793076497</v>
      </c>
      <c r="AS141" s="162">
        <v>401.30801167100981</v>
      </c>
      <c r="AT141" s="162">
        <v>368.70034592340375</v>
      </c>
      <c r="AU141" s="162">
        <v>424.45727645077892</v>
      </c>
      <c r="AV141" s="162">
        <v>344.31405587207257</v>
      </c>
    </row>
    <row r="142" spans="11:48" x14ac:dyDescent="0.25">
      <c r="K142" s="247" t="s">
        <v>530</v>
      </c>
      <c r="L142" s="139" t="s">
        <v>531</v>
      </c>
      <c r="N142" s="160">
        <v>2030</v>
      </c>
      <c r="O142" s="250" t="s">
        <v>289</v>
      </c>
      <c r="P142" s="150" t="s">
        <v>248</v>
      </c>
      <c r="Q142" s="150"/>
      <c r="R142" s="162">
        <v>532.25471435696591</v>
      </c>
      <c r="S142" s="162">
        <v>555.92979272706339</v>
      </c>
      <c r="T142" s="162">
        <v>535.03632906142786</v>
      </c>
      <c r="U142" s="162">
        <v>535.00073369174709</v>
      </c>
      <c r="V142" s="162">
        <v>657.6772360246805</v>
      </c>
      <c r="W142" s="162">
        <v>587.8629191935438</v>
      </c>
      <c r="X142" s="162">
        <v>545.38006891846089</v>
      </c>
      <c r="Y142" s="162">
        <v>560.23243068730176</v>
      </c>
      <c r="Z142" s="162">
        <v>541.02850262630204</v>
      </c>
      <c r="AA142" s="162">
        <v>547.20003112026643</v>
      </c>
      <c r="AB142" s="162">
        <v>565.54328481688708</v>
      </c>
      <c r="AC142" s="162">
        <v>660.2871819998212</v>
      </c>
      <c r="AD142" s="162">
        <v>566.82997289787374</v>
      </c>
      <c r="AE142" s="162">
        <v>562.4169730965599</v>
      </c>
      <c r="AF142" s="162">
        <v>716.51415668193602</v>
      </c>
      <c r="AG142" s="162">
        <v>611.62142241326285</v>
      </c>
      <c r="AH142" s="162">
        <v>656.27452278780015</v>
      </c>
      <c r="AI142" s="162">
        <v>654.23091790976684</v>
      </c>
      <c r="AJ142" s="162">
        <v>556.43603268394111</v>
      </c>
      <c r="AK142" s="162">
        <v>543.01570888251922</v>
      </c>
      <c r="AL142" s="162">
        <v>567.32072835441397</v>
      </c>
      <c r="AM142" s="162">
        <v>640.33159124908536</v>
      </c>
      <c r="AN142" s="162">
        <v>640.95785499709723</v>
      </c>
      <c r="AO142" s="162">
        <v>557.29879709816282</v>
      </c>
      <c r="AP142" s="162">
        <v>573.09270979314442</v>
      </c>
      <c r="AQ142" s="162">
        <v>580.07535720478199</v>
      </c>
      <c r="AR142" s="162">
        <v>599.86191420809178</v>
      </c>
      <c r="AS142" s="162">
        <v>656.6058316953704</v>
      </c>
      <c r="AT142" s="162">
        <v>603.25433393009871</v>
      </c>
      <c r="AU142" s="162">
        <v>694.48183170485299</v>
      </c>
      <c r="AV142" s="162">
        <v>563.35435736485238</v>
      </c>
    </row>
    <row r="143" spans="11:48" x14ac:dyDescent="0.25">
      <c r="K143" s="247" t="s">
        <v>565</v>
      </c>
      <c r="L143" s="139" t="s">
        <v>565</v>
      </c>
      <c r="N143" s="160">
        <v>2050</v>
      </c>
      <c r="O143" s="250" t="s">
        <v>289</v>
      </c>
      <c r="P143" s="150" t="s">
        <v>248</v>
      </c>
      <c r="Q143" s="150"/>
      <c r="R143" s="162">
        <v>359.01552826364531</v>
      </c>
      <c r="S143" s="162">
        <v>374.98480112953723</v>
      </c>
      <c r="T143" s="162">
        <v>360.89177819739149</v>
      </c>
      <c r="U143" s="162">
        <v>360.8677684702721</v>
      </c>
      <c r="V143" s="162">
        <v>443.61531039445009</v>
      </c>
      <c r="W143" s="162">
        <v>396.5242782975767</v>
      </c>
      <c r="X143" s="162">
        <v>367.86881969430124</v>
      </c>
      <c r="Y143" s="162">
        <v>377.88700903593104</v>
      </c>
      <c r="Z143" s="162">
        <v>364.93360873418584</v>
      </c>
      <c r="AA143" s="162">
        <v>369.09641744717504</v>
      </c>
      <c r="AB143" s="162">
        <v>381.46927716702271</v>
      </c>
      <c r="AC143" s="162">
        <v>445.37576663416002</v>
      </c>
      <c r="AD143" s="162">
        <v>382.33717178335138</v>
      </c>
      <c r="AE143" s="162">
        <v>379.36052279902037</v>
      </c>
      <c r="AF143" s="162">
        <v>483.30188823282703</v>
      </c>
      <c r="AG143" s="162">
        <v>412.54982274857508</v>
      </c>
      <c r="AH143" s="162">
        <v>442.66915469087985</v>
      </c>
      <c r="AI143" s="162">
        <v>441.29070586730171</v>
      </c>
      <c r="AJ143" s="162">
        <v>375.32626922863375</v>
      </c>
      <c r="AK143" s="162">
        <v>366.27401565703775</v>
      </c>
      <c r="AL143" s="162">
        <v>382.6681953040935</v>
      </c>
      <c r="AM143" s="162">
        <v>431.91535611653023</v>
      </c>
      <c r="AN143" s="162">
        <v>432.33778245538656</v>
      </c>
      <c r="AO143" s="162">
        <v>375.90821958733204</v>
      </c>
      <c r="AP143" s="162">
        <v>386.56150222925118</v>
      </c>
      <c r="AQ143" s="162">
        <v>391.27142547003729</v>
      </c>
      <c r="AR143" s="162">
        <v>404.61781963705596</v>
      </c>
      <c r="AS143" s="162">
        <v>442.89262860151206</v>
      </c>
      <c r="AT143" s="162">
        <v>406.90606871355254</v>
      </c>
      <c r="AU143" s="162">
        <v>468.44068254096192</v>
      </c>
      <c r="AV143" s="162">
        <v>379.99280561247303</v>
      </c>
    </row>
    <row r="144" spans="11:48" x14ac:dyDescent="0.25">
      <c r="K144" s="247" t="s">
        <v>532</v>
      </c>
      <c r="L144" s="139" t="s">
        <v>533</v>
      </c>
      <c r="N144" s="160">
        <v>2020</v>
      </c>
      <c r="O144" s="250" t="s">
        <v>289</v>
      </c>
      <c r="P144" s="150" t="s">
        <v>248</v>
      </c>
      <c r="Q144" s="150"/>
      <c r="R144" s="162">
        <v>143.57858417698799</v>
      </c>
      <c r="S144" s="162">
        <v>149.96506444849587</v>
      </c>
      <c r="T144" s="162">
        <v>144.32893976843644</v>
      </c>
      <c r="U144" s="162">
        <v>144.31933772519628</v>
      </c>
      <c r="V144" s="162">
        <v>177.41198686786709</v>
      </c>
      <c r="W144" s="162">
        <v>158.57919779993296</v>
      </c>
      <c r="X144" s="162">
        <v>147.11921946668602</v>
      </c>
      <c r="Y144" s="162">
        <v>151.12572427901242</v>
      </c>
      <c r="Z144" s="162">
        <v>145.94536095434705</v>
      </c>
      <c r="AA144" s="162">
        <v>147.61016410116721</v>
      </c>
      <c r="AB144" s="162">
        <v>152.55835586710009</v>
      </c>
      <c r="AC144" s="162">
        <v>178.11603389231078</v>
      </c>
      <c r="AD144" s="162">
        <v>152.90544692700487</v>
      </c>
      <c r="AE144" s="162">
        <v>151.71501639373761</v>
      </c>
      <c r="AF144" s="162">
        <v>193.28356402338088</v>
      </c>
      <c r="AG144" s="162">
        <v>164.98818237524645</v>
      </c>
      <c r="AH144" s="162">
        <v>177.03359739544896</v>
      </c>
      <c r="AI144" s="162">
        <v>176.48232394104718</v>
      </c>
      <c r="AJ144" s="162">
        <v>150.10162541132388</v>
      </c>
      <c r="AK144" s="162">
        <v>146.48142057587623</v>
      </c>
      <c r="AL144" s="162">
        <v>153.03783086222714</v>
      </c>
      <c r="AM144" s="162">
        <v>172.73290549697549</v>
      </c>
      <c r="AN144" s="162">
        <v>172.90184352577162</v>
      </c>
      <c r="AO144" s="162">
        <v>150.33436077229086</v>
      </c>
      <c r="AP144" s="162">
        <v>154.59485403274053</v>
      </c>
      <c r="AQ144" s="162">
        <v>156.47846088887002</v>
      </c>
      <c r="AR144" s="162">
        <v>161.81599151779963</v>
      </c>
      <c r="AS144" s="162">
        <v>177.12296976283443</v>
      </c>
      <c r="AT144" s="162">
        <v>162.73111506200024</v>
      </c>
      <c r="AU144" s="162">
        <v>187.34022535298763</v>
      </c>
      <c r="AV144" s="162">
        <v>151.9678808634001</v>
      </c>
    </row>
    <row r="145" spans="1:48" x14ac:dyDescent="0.25">
      <c r="A145" s="398"/>
      <c r="B145" s="398"/>
      <c r="C145" s="398"/>
      <c r="D145" s="398"/>
      <c r="E145" s="398"/>
      <c r="F145" s="398"/>
      <c r="G145" s="398"/>
      <c r="H145" s="398"/>
      <c r="I145" s="398"/>
      <c r="K145" s="247" t="s">
        <v>534</v>
      </c>
      <c r="L145" s="139" t="s">
        <v>535</v>
      </c>
      <c r="N145" s="160">
        <v>2030</v>
      </c>
      <c r="O145" s="250" t="s">
        <v>289</v>
      </c>
      <c r="P145" s="150" t="s">
        <v>248</v>
      </c>
      <c r="Q145" s="150"/>
      <c r="R145" s="162">
        <v>151.43350286627455</v>
      </c>
      <c r="S145" s="162">
        <v>158.16937565708454</v>
      </c>
      <c r="T145" s="162">
        <v>152.22490902381307</v>
      </c>
      <c r="U145" s="162">
        <v>152.21478167055309</v>
      </c>
      <c r="V145" s="162">
        <v>187.11786841935285</v>
      </c>
      <c r="W145" s="162">
        <v>167.25477230619282</v>
      </c>
      <c r="X145" s="162">
        <v>155.16783976174071</v>
      </c>
      <c r="Y145" s="162">
        <v>159.39353303946012</v>
      </c>
      <c r="Z145" s="162">
        <v>153.92976162208055</v>
      </c>
      <c r="AA145" s="162">
        <v>155.68564306882197</v>
      </c>
      <c r="AB145" s="162">
        <v>160.90454125105776</v>
      </c>
      <c r="AC145" s="162">
        <v>187.8604325538665</v>
      </c>
      <c r="AD145" s="162">
        <v>161.27062102065736</v>
      </c>
      <c r="AE145" s="162">
        <v>160.0150642354657</v>
      </c>
      <c r="AF145" s="162">
        <v>203.85775019523825</v>
      </c>
      <c r="AG145" s="162">
        <v>174.01438056963187</v>
      </c>
      <c r="AH145" s="162">
        <v>186.71877795900002</v>
      </c>
      <c r="AI145" s="162">
        <v>186.1373453538815</v>
      </c>
      <c r="AJ145" s="162">
        <v>158.31340761752193</v>
      </c>
      <c r="AK145" s="162">
        <v>154.49514807367885</v>
      </c>
      <c r="AL145" s="162">
        <v>161.41024743603708</v>
      </c>
      <c r="AM145" s="162">
        <v>182.18280316395933</v>
      </c>
      <c r="AN145" s="162">
        <v>182.36098347973947</v>
      </c>
      <c r="AO145" s="162">
        <v>158.5588754994773</v>
      </c>
      <c r="AP145" s="162">
        <v>163.05245246338396</v>
      </c>
      <c r="AQ145" s="162">
        <v>165.03910796553743</v>
      </c>
      <c r="AR145" s="162">
        <v>170.6686450196045</v>
      </c>
      <c r="AS145" s="162">
        <v>186.81303972324719</v>
      </c>
      <c r="AT145" s="162">
        <v>171.6338332797344</v>
      </c>
      <c r="AU145" s="162">
        <v>197.58926246263331</v>
      </c>
      <c r="AV145" s="162">
        <v>160.28176245241016</v>
      </c>
    </row>
    <row r="146" spans="1:48" x14ac:dyDescent="0.25">
      <c r="A146" s="398"/>
      <c r="B146" s="398"/>
      <c r="C146" s="398"/>
      <c r="D146" s="398"/>
      <c r="E146" s="398"/>
      <c r="F146" s="398"/>
      <c r="G146" s="398"/>
      <c r="H146" s="398"/>
      <c r="I146" s="398"/>
      <c r="K146" s="247" t="s">
        <v>565</v>
      </c>
      <c r="L146" s="139" t="s">
        <v>565</v>
      </c>
      <c r="N146" s="160">
        <v>2050</v>
      </c>
      <c r="O146" s="250" t="s">
        <v>289</v>
      </c>
      <c r="P146" s="150" t="s">
        <v>248</v>
      </c>
      <c r="Q146" s="150"/>
      <c r="R146" s="162">
        <v>139.89880044544179</v>
      </c>
      <c r="S146" s="162">
        <v>146.12160124943264</v>
      </c>
      <c r="T146" s="162">
        <v>140.62992513059515</v>
      </c>
      <c r="U146" s="162">
        <v>140.62056917866943</v>
      </c>
      <c r="V146" s="162">
        <v>172.86508492702529</v>
      </c>
      <c r="W146" s="162">
        <v>154.51496248537853</v>
      </c>
      <c r="X146" s="162">
        <v>143.3486925911462</v>
      </c>
      <c r="Y146" s="162">
        <v>147.25251446288456</v>
      </c>
      <c r="Z146" s="162">
        <v>142.20491896564189</v>
      </c>
      <c r="AA146" s="162">
        <v>143.82705477755962</v>
      </c>
      <c r="AB146" s="162">
        <v>148.64842905420451</v>
      </c>
      <c r="AC146" s="162">
        <v>173.55108789008165</v>
      </c>
      <c r="AD146" s="162">
        <v>148.98662449751768</v>
      </c>
      <c r="AE146" s="162">
        <v>147.82670357635561</v>
      </c>
      <c r="AF146" s="162">
        <v>188.32988852542664</v>
      </c>
      <c r="AG146" s="162">
        <v>160.7596908290879</v>
      </c>
      <c r="AH146" s="162">
        <v>172.49639322000004</v>
      </c>
      <c r="AI146" s="162">
        <v>171.95924838443628</v>
      </c>
      <c r="AJ146" s="162">
        <v>146.25466228354733</v>
      </c>
      <c r="AK146" s="162">
        <v>142.72723988452435</v>
      </c>
      <c r="AL146" s="162">
        <v>149.11561555730563</v>
      </c>
      <c r="AM146" s="162">
        <v>168.30592399974222</v>
      </c>
      <c r="AN146" s="162">
        <v>168.47053230615273</v>
      </c>
      <c r="AO146" s="162">
        <v>146.48143285665998</v>
      </c>
      <c r="AP146" s="162">
        <v>150.63273369208309</v>
      </c>
      <c r="AQ146" s="162">
        <v>152.46806548055159</v>
      </c>
      <c r="AR146" s="162">
        <v>157.66880023224402</v>
      </c>
      <c r="AS146" s="162">
        <v>172.58347505787904</v>
      </c>
      <c r="AT146" s="162">
        <v>158.56047002288099</v>
      </c>
      <c r="AU146" s="162">
        <v>182.53887202115408</v>
      </c>
      <c r="AV146" s="162">
        <v>148.07308736808773</v>
      </c>
    </row>
    <row r="147" spans="1:48" x14ac:dyDescent="0.25">
      <c r="K147" s="247" t="s">
        <v>536</v>
      </c>
      <c r="L147" s="139" t="s">
        <v>537</v>
      </c>
      <c r="N147" s="160">
        <v>2030</v>
      </c>
      <c r="O147" s="250" t="s">
        <v>289</v>
      </c>
      <c r="P147" s="150" t="s">
        <v>248</v>
      </c>
      <c r="Q147" s="150"/>
      <c r="R147" s="162">
        <v>173.02053631249174</v>
      </c>
      <c r="S147" s="162">
        <v>180.71661611477847</v>
      </c>
      <c r="T147" s="162">
        <v>173.92475839826918</v>
      </c>
      <c r="U147" s="162">
        <v>173.91318737825509</v>
      </c>
      <c r="V147" s="162">
        <v>213.79175238491374</v>
      </c>
      <c r="W147" s="162">
        <v>191.09714731221484</v>
      </c>
      <c r="X147" s="162">
        <v>177.2872075589176</v>
      </c>
      <c r="Y147" s="162">
        <v>182.11527864863373</v>
      </c>
      <c r="Z147" s="162">
        <v>175.87263984658028</v>
      </c>
      <c r="AA147" s="162">
        <v>177.87882436893551</v>
      </c>
      <c r="AB147" s="162">
        <v>183.84168295279929</v>
      </c>
      <c r="AC147" s="162">
        <v>214.64016995677318</v>
      </c>
      <c r="AD147" s="162">
        <v>184.25994784709553</v>
      </c>
      <c r="AE147" s="162">
        <v>182.82540988665176</v>
      </c>
      <c r="AF147" s="162">
        <v>232.917925047175</v>
      </c>
      <c r="AG147" s="162">
        <v>198.82034610816004</v>
      </c>
      <c r="AH147" s="162">
        <v>213.33577108500006</v>
      </c>
      <c r="AI147" s="162">
        <v>212.67145454167866</v>
      </c>
      <c r="AJ147" s="162">
        <v>180.88118000961899</v>
      </c>
      <c r="AK147" s="162">
        <v>176.51862283731739</v>
      </c>
      <c r="AL147" s="162">
        <v>184.41947818097236</v>
      </c>
      <c r="AM147" s="162">
        <v>208.15318746325732</v>
      </c>
      <c r="AN147" s="162">
        <v>208.35676760380147</v>
      </c>
      <c r="AO147" s="162">
        <v>181.16163964225996</v>
      </c>
      <c r="AP147" s="162">
        <v>186.29578156951337</v>
      </c>
      <c r="AQ147" s="162">
        <v>188.56563727478814</v>
      </c>
      <c r="AR147" s="162">
        <v>194.99767181040775</v>
      </c>
      <c r="AS147" s="162">
        <v>213.44346998052259</v>
      </c>
      <c r="AT147" s="162">
        <v>196.10044885280149</v>
      </c>
      <c r="AU147" s="162">
        <v>225.7558566221889</v>
      </c>
      <c r="AV147" s="162">
        <v>183.13012626483697</v>
      </c>
    </row>
    <row r="148" spans="1:48" x14ac:dyDescent="0.25">
      <c r="K148" s="249" t="s">
        <v>565</v>
      </c>
      <c r="L148" s="172" t="s">
        <v>565</v>
      </c>
      <c r="M148" s="172"/>
      <c r="N148" s="242">
        <v>2050</v>
      </c>
      <c r="O148" s="295" t="s">
        <v>289</v>
      </c>
      <c r="P148" s="233" t="s">
        <v>248</v>
      </c>
      <c r="Q148" s="233"/>
      <c r="R148" s="296">
        <v>142.33768144199394</v>
      </c>
      <c r="S148" s="296">
        <v>148.66896545368826</v>
      </c>
      <c r="T148" s="296">
        <v>143.08155195552507</v>
      </c>
      <c r="U148" s="296">
        <v>143.07203289960358</v>
      </c>
      <c r="V148" s="296">
        <v>175.87867310114487</v>
      </c>
      <c r="W148" s="296">
        <v>157.20864966846145</v>
      </c>
      <c r="X148" s="296">
        <v>145.84771617911105</v>
      </c>
      <c r="Y148" s="296">
        <v>149.81959408096969</v>
      </c>
      <c r="Z148" s="296">
        <v>144.68400294189655</v>
      </c>
      <c r="AA148" s="296">
        <v>146.33441773971637</v>
      </c>
      <c r="AB148" s="296">
        <v>151.23984390289019</v>
      </c>
      <c r="AC148" s="296">
        <v>176.57663527746718</v>
      </c>
      <c r="AD148" s="296">
        <v>151.58393516830611</v>
      </c>
      <c r="AE148" s="296">
        <v>150.40379313671912</v>
      </c>
      <c r="AF148" s="296">
        <v>191.61307740728253</v>
      </c>
      <c r="AG148" s="296">
        <v>163.56224348662528</v>
      </c>
      <c r="AH148" s="296">
        <v>175.50355392515644</v>
      </c>
      <c r="AI148" s="296">
        <v>174.9570449468861</v>
      </c>
      <c r="AJ148" s="296">
        <v>148.80434616478695</v>
      </c>
      <c r="AK148" s="296">
        <v>145.21542957547501</v>
      </c>
      <c r="AL148" s="296">
        <v>151.71517495248227</v>
      </c>
      <c r="AM148" s="296">
        <v>171.24003149990054</v>
      </c>
      <c r="AN148" s="296">
        <v>171.4075094525775</v>
      </c>
      <c r="AO148" s="296">
        <v>149.03507007016248</v>
      </c>
      <c r="AP148" s="296">
        <v>153.25874128107307</v>
      </c>
      <c r="AQ148" s="296">
        <v>155.12606873931867</v>
      </c>
      <c r="AR148" s="296">
        <v>160.41746883705855</v>
      </c>
      <c r="AS148" s="296">
        <v>175.59215387640646</v>
      </c>
      <c r="AT148" s="296">
        <v>161.32468326782583</v>
      </c>
      <c r="AU148" s="296">
        <v>185.72110506880682</v>
      </c>
      <c r="AV148" s="296">
        <v>150.65447218148842</v>
      </c>
    </row>
    <row r="149" spans="1:48" x14ac:dyDescent="0.25">
      <c r="K149" s="248" t="s">
        <v>538</v>
      </c>
      <c r="L149" s="146" t="s">
        <v>539</v>
      </c>
      <c r="M149" s="146"/>
      <c r="N149" s="180">
        <v>2020</v>
      </c>
      <c r="O149" s="300" t="s">
        <v>289</v>
      </c>
      <c r="P149" s="167" t="s">
        <v>248</v>
      </c>
      <c r="Q149" s="167"/>
      <c r="R149" s="301">
        <v>41.691695496985965</v>
      </c>
      <c r="S149" s="301">
        <v>43.546172557777943</v>
      </c>
      <c r="T149" s="301">
        <v>41.909580336932336</v>
      </c>
      <c r="U149" s="301">
        <v>41.906792139338577</v>
      </c>
      <c r="V149" s="301">
        <v>51.516084912027402</v>
      </c>
      <c r="W149" s="301">
        <v>46.047505376437307</v>
      </c>
      <c r="X149" s="301">
        <v>42.719809050341588</v>
      </c>
      <c r="Y149" s="301">
        <v>43.883199674369578</v>
      </c>
      <c r="Z149" s="301">
        <v>42.378949360621753</v>
      </c>
      <c r="AA149" s="301">
        <v>42.862367317815782</v>
      </c>
      <c r="AB149" s="301">
        <v>44.299200711517898</v>
      </c>
      <c r="AC149" s="301">
        <v>51.720522881150167</v>
      </c>
      <c r="AD149" s="301">
        <v>44.399987433035072</v>
      </c>
      <c r="AE149" s="301">
        <v>44.054315635337765</v>
      </c>
      <c r="AF149" s="301">
        <v>56.124801216186746</v>
      </c>
      <c r="AG149" s="301">
        <v>47.908517134496392</v>
      </c>
      <c r="AH149" s="301">
        <v>51.406209900000015</v>
      </c>
      <c r="AI149" s="301">
        <v>51.246133624500885</v>
      </c>
      <c r="AJ149" s="301">
        <v>43.585826508341924</v>
      </c>
      <c r="AK149" s="301">
        <v>42.534607912606603</v>
      </c>
      <c r="AL149" s="301">
        <v>44.438428477342732</v>
      </c>
      <c r="AM149" s="301">
        <v>50.157394569459598</v>
      </c>
      <c r="AN149" s="301">
        <v>50.206450025012401</v>
      </c>
      <c r="AO149" s="301">
        <v>43.653407142713242</v>
      </c>
      <c r="AP149" s="301">
        <v>44.890549775786354</v>
      </c>
      <c r="AQ149" s="301">
        <v>45.437502957780275</v>
      </c>
      <c r="AR149" s="301">
        <v>46.987390797688612</v>
      </c>
      <c r="AS149" s="301">
        <v>51.432161441089782</v>
      </c>
      <c r="AT149" s="301">
        <v>47.253120205494334</v>
      </c>
      <c r="AU149" s="301">
        <v>54.399001595708171</v>
      </c>
      <c r="AV149" s="301">
        <v>44.127741268635418</v>
      </c>
    </row>
    <row r="150" spans="1:48" x14ac:dyDescent="0.25">
      <c r="K150" s="247" t="s">
        <v>540</v>
      </c>
      <c r="L150" s="139" t="s">
        <v>541</v>
      </c>
      <c r="N150" s="160">
        <v>2030</v>
      </c>
      <c r="O150" s="250" t="s">
        <v>289</v>
      </c>
      <c r="P150" s="150" t="s">
        <v>248</v>
      </c>
      <c r="Q150" s="150"/>
      <c r="R150" s="162">
        <v>57.441891573625099</v>
      </c>
      <c r="S150" s="162">
        <v>59.996948857382939</v>
      </c>
      <c r="T150" s="162">
        <v>57.742088464217879</v>
      </c>
      <c r="U150" s="162">
        <v>57.738246947533149</v>
      </c>
      <c r="V150" s="162">
        <v>70.977716989904422</v>
      </c>
      <c r="W150" s="162">
        <v>63.443229629758065</v>
      </c>
      <c r="X150" s="162">
        <v>58.858403580470629</v>
      </c>
      <c r="Y150" s="162">
        <v>60.461297329131412</v>
      </c>
      <c r="Z150" s="162">
        <v>58.388774674634419</v>
      </c>
      <c r="AA150" s="162">
        <v>59.054817193435078</v>
      </c>
      <c r="AB150" s="162">
        <v>61.034454313646883</v>
      </c>
      <c r="AC150" s="162">
        <v>71.259387080695774</v>
      </c>
      <c r="AD150" s="162">
        <v>61.173316018848318</v>
      </c>
      <c r="AE150" s="162">
        <v>60.697057097576476</v>
      </c>
      <c r="AF150" s="162">
        <v>77.327503897857284</v>
      </c>
      <c r="AG150" s="162">
        <v>66.007290274195029</v>
      </c>
      <c r="AH150" s="162">
        <v>70.826333640000016</v>
      </c>
      <c r="AI150" s="162">
        <v>70.60578410486788</v>
      </c>
      <c r="AJ150" s="162">
        <v>60.051583189271092</v>
      </c>
      <c r="AK150" s="162">
        <v>58.603237568480203</v>
      </c>
      <c r="AL150" s="162">
        <v>61.226279235449987</v>
      </c>
      <c r="AM150" s="162">
        <v>69.105743629033228</v>
      </c>
      <c r="AN150" s="162">
        <v>69.173331145572647</v>
      </c>
      <c r="AO150" s="162">
        <v>60.144694285516017</v>
      </c>
      <c r="AP150" s="162">
        <v>61.849201913305635</v>
      </c>
      <c r="AQ150" s="162">
        <v>62.60278185294171</v>
      </c>
      <c r="AR150" s="162">
        <v>64.738182876815415</v>
      </c>
      <c r="AS150" s="162">
        <v>70.862089096612578</v>
      </c>
      <c r="AT150" s="162">
        <v>65.104298949792195</v>
      </c>
      <c r="AU150" s="162">
        <v>74.94973553186459</v>
      </c>
      <c r="AV150" s="162">
        <v>60.798221303453239</v>
      </c>
    </row>
    <row r="151" spans="1:48" x14ac:dyDescent="0.25">
      <c r="K151" s="247" t="s">
        <v>565</v>
      </c>
      <c r="L151" s="139" t="s">
        <v>565</v>
      </c>
      <c r="N151" s="160">
        <v>2050</v>
      </c>
      <c r="O151" s="250" t="s">
        <v>289</v>
      </c>
      <c r="P151" s="150" t="s">
        <v>248</v>
      </c>
      <c r="Q151" s="150"/>
      <c r="R151" s="162">
        <v>57.042670427188398</v>
      </c>
      <c r="S151" s="162">
        <v>59.579970062824124</v>
      </c>
      <c r="T151" s="162">
        <v>57.340780949391558</v>
      </c>
      <c r="U151" s="162">
        <v>57.336966131247785</v>
      </c>
      <c r="V151" s="162">
        <v>70.484421856824568</v>
      </c>
      <c r="W151" s="162">
        <v>63.002299183831241</v>
      </c>
      <c r="X151" s="162">
        <v>58.449337675586349</v>
      </c>
      <c r="Y151" s="162">
        <v>60.041091312693943</v>
      </c>
      <c r="Z151" s="162">
        <v>57.982972690645703</v>
      </c>
      <c r="AA151" s="162">
        <v>58.644386213940699</v>
      </c>
      <c r="AB151" s="162">
        <v>60.610264856167028</v>
      </c>
      <c r="AC151" s="162">
        <v>70.764134340484929</v>
      </c>
      <c r="AD151" s="162">
        <v>60.74816147251731</v>
      </c>
      <c r="AE151" s="162">
        <v>60.275212550748314</v>
      </c>
      <c r="AF151" s="162">
        <v>76.790077745767178</v>
      </c>
      <c r="AG151" s="162">
        <v>65.548539606789362</v>
      </c>
      <c r="AH151" s="162">
        <v>70.334090621202009</v>
      </c>
      <c r="AI151" s="162">
        <v>70.115073905339045</v>
      </c>
      <c r="AJ151" s="162">
        <v>59.634224686105654</v>
      </c>
      <c r="AK151" s="162">
        <v>58.195945067379256</v>
      </c>
      <c r="AL151" s="162">
        <v>60.800756594763605</v>
      </c>
      <c r="AM151" s="162">
        <v>68.625458710811429</v>
      </c>
      <c r="AN151" s="162">
        <v>68.692576494110909</v>
      </c>
      <c r="AO151" s="162">
        <v>59.726688660231673</v>
      </c>
      <c r="AP151" s="162">
        <v>61.419349960008155</v>
      </c>
      <c r="AQ151" s="162">
        <v>62.167692519063756</v>
      </c>
      <c r="AR151" s="162">
        <v>64.288252505821546</v>
      </c>
      <c r="AS151" s="162">
        <v>70.369597577391119</v>
      </c>
      <c r="AT151" s="162">
        <v>64.651824072091131</v>
      </c>
      <c r="AU151" s="162">
        <v>74.42883486991812</v>
      </c>
      <c r="AV151" s="162">
        <v>60.375673665394231</v>
      </c>
    </row>
    <row r="152" spans="1:48" x14ac:dyDescent="0.25">
      <c r="K152" s="247" t="s">
        <v>542</v>
      </c>
      <c r="L152" s="139" t="s">
        <v>543</v>
      </c>
      <c r="N152" s="160">
        <v>2030</v>
      </c>
      <c r="O152" s="250" t="s">
        <v>289</v>
      </c>
      <c r="P152" s="150" t="s">
        <v>248</v>
      </c>
      <c r="Q152" s="150"/>
      <c r="R152" s="162">
        <v>105.21293381434599</v>
      </c>
      <c r="S152" s="162">
        <v>109.89288194146006</v>
      </c>
      <c r="T152" s="162">
        <v>105.76278679996237</v>
      </c>
      <c r="U152" s="162">
        <v>105.75575051982561</v>
      </c>
      <c r="V152" s="162">
        <v>130.00570899341835</v>
      </c>
      <c r="W152" s="162">
        <v>116.20523170704551</v>
      </c>
      <c r="X152" s="162">
        <v>107.80747553190837</v>
      </c>
      <c r="Y152" s="162">
        <v>110.74340172217175</v>
      </c>
      <c r="Z152" s="162">
        <v>106.94728389069618</v>
      </c>
      <c r="AA152" s="162">
        <v>108.16723479287522</v>
      </c>
      <c r="AB152" s="162">
        <v>111.79321965513037</v>
      </c>
      <c r="AC152" s="162">
        <v>130.52162752966515</v>
      </c>
      <c r="AD152" s="162">
        <v>112.0475644721004</v>
      </c>
      <c r="AE152" s="162">
        <v>111.17522902162102</v>
      </c>
      <c r="AF152" s="162">
        <v>141.63624015072446</v>
      </c>
      <c r="AG152" s="162">
        <v>120.90167076029883</v>
      </c>
      <c r="AH152" s="162">
        <v>129.72842901642332</v>
      </c>
      <c r="AI152" s="162">
        <v>129.32446140660147</v>
      </c>
      <c r="AJ152" s="162">
        <v>109.99295243335136</v>
      </c>
      <c r="AK152" s="162">
        <v>107.34010295771643</v>
      </c>
      <c r="AL152" s="162">
        <v>112.14457408042369</v>
      </c>
      <c r="AM152" s="162">
        <v>126.57692550589834</v>
      </c>
      <c r="AN152" s="162">
        <v>126.7007215841529</v>
      </c>
      <c r="AO152" s="162">
        <v>110.16349855114488</v>
      </c>
      <c r="AP152" s="162">
        <v>113.28554490643971</v>
      </c>
      <c r="AQ152" s="162">
        <v>114.66583295303242</v>
      </c>
      <c r="AR152" s="162">
        <v>118.57712139491707</v>
      </c>
      <c r="AS152" s="162">
        <v>129.79392018300962</v>
      </c>
      <c r="AT152" s="162">
        <v>119.24771466925417</v>
      </c>
      <c r="AU152" s="162">
        <v>137.28102170537812</v>
      </c>
      <c r="AV152" s="162">
        <v>111.36052554660837</v>
      </c>
    </row>
    <row r="153" spans="1:48" x14ac:dyDescent="0.25">
      <c r="K153" s="249" t="s">
        <v>565</v>
      </c>
      <c r="L153" s="172" t="s">
        <v>565</v>
      </c>
      <c r="M153" s="172"/>
      <c r="N153" s="242">
        <v>2050</v>
      </c>
      <c r="O153" s="295" t="s">
        <v>289</v>
      </c>
      <c r="P153" s="233" t="s">
        <v>248</v>
      </c>
      <c r="Q153" s="233"/>
      <c r="R153" s="296">
        <v>103.65806287127684</v>
      </c>
      <c r="S153" s="296">
        <v>108.26884920340895</v>
      </c>
      <c r="T153" s="296">
        <v>104.19978995070186</v>
      </c>
      <c r="U153" s="296">
        <v>104.19285765500062</v>
      </c>
      <c r="V153" s="296">
        <v>128.08444235804765</v>
      </c>
      <c r="W153" s="296">
        <v>114.48791301186752</v>
      </c>
      <c r="X153" s="296">
        <v>106.2142616077915</v>
      </c>
      <c r="Y153" s="296">
        <v>109.1067997262776</v>
      </c>
      <c r="Z153" s="296">
        <v>105.36678215832137</v>
      </c>
      <c r="AA153" s="296">
        <v>106.56870422943372</v>
      </c>
      <c r="AB153" s="296">
        <v>110.14110310850285</v>
      </c>
      <c r="AC153" s="296">
        <v>128.59273648242873</v>
      </c>
      <c r="AD153" s="296">
        <v>110.3916891350743</v>
      </c>
      <c r="AE153" s="296">
        <v>109.53224534149855</v>
      </c>
      <c r="AF153" s="296">
        <v>139.54309374455613</v>
      </c>
      <c r="AG153" s="296">
        <v>119.11494656187077</v>
      </c>
      <c r="AH153" s="296">
        <v>127.81126011470279</v>
      </c>
      <c r="AI153" s="296">
        <v>127.41326246955812</v>
      </c>
      <c r="AJ153" s="296">
        <v>108.36744082103583</v>
      </c>
      <c r="AK153" s="296">
        <v>105.75379601745462</v>
      </c>
      <c r="AL153" s="296">
        <v>110.48726510386572</v>
      </c>
      <c r="AM153" s="296">
        <v>124.70633054768311</v>
      </c>
      <c r="AN153" s="296">
        <v>124.82829712724426</v>
      </c>
      <c r="AO153" s="296">
        <v>108.53546655285211</v>
      </c>
      <c r="AP153" s="296">
        <v>111.61137429205884</v>
      </c>
      <c r="AQ153" s="296">
        <v>112.97126399313539</v>
      </c>
      <c r="AR153" s="296">
        <v>116.82475014277546</v>
      </c>
      <c r="AS153" s="296">
        <v>127.87578343153656</v>
      </c>
      <c r="AT153" s="296">
        <v>117.48543317167899</v>
      </c>
      <c r="AU153" s="296">
        <v>135.25223813337749</v>
      </c>
      <c r="AV153" s="296">
        <v>109.71480349419545</v>
      </c>
    </row>
    <row r="154" spans="1:48" x14ac:dyDescent="0.25">
      <c r="K154" s="247" t="s">
        <v>544</v>
      </c>
      <c r="L154" s="139" t="s">
        <v>545</v>
      </c>
      <c r="N154" s="160">
        <v>2020</v>
      </c>
      <c r="O154" s="250" t="s">
        <v>289</v>
      </c>
      <c r="P154" s="150" t="s">
        <v>248</v>
      </c>
      <c r="Q154" s="150"/>
      <c r="R154" s="162">
        <v>8.3383390993971922</v>
      </c>
      <c r="S154" s="162">
        <v>8.7092345115555894</v>
      </c>
      <c r="T154" s="162">
        <v>8.3819160673864666</v>
      </c>
      <c r="U154" s="162">
        <v>8.3813584278677151</v>
      </c>
      <c r="V154" s="162">
        <v>10.30321698240548</v>
      </c>
      <c r="W154" s="162">
        <v>9.2095010752874611</v>
      </c>
      <c r="X154" s="162">
        <v>8.5439618100683177</v>
      </c>
      <c r="Y154" s="162">
        <v>8.7766399348739146</v>
      </c>
      <c r="Z154" s="162">
        <v>8.4757898721243503</v>
      </c>
      <c r="AA154" s="162">
        <v>8.5724734635631563</v>
      </c>
      <c r="AB154" s="162">
        <v>8.8598401423035789</v>
      </c>
      <c r="AC154" s="162">
        <v>10.344104576230032</v>
      </c>
      <c r="AD154" s="162">
        <v>8.8799974866070137</v>
      </c>
      <c r="AE154" s="162">
        <v>8.8108631270675541</v>
      </c>
      <c r="AF154" s="162">
        <v>11.224960243237348</v>
      </c>
      <c r="AG154" s="162">
        <v>9.5817034268992778</v>
      </c>
      <c r="AH154" s="162">
        <v>10.281241980000003</v>
      </c>
      <c r="AI154" s="162">
        <v>10.249226724900176</v>
      </c>
      <c r="AJ154" s="162">
        <v>8.7171653016683841</v>
      </c>
      <c r="AK154" s="162">
        <v>8.5069215825213202</v>
      </c>
      <c r="AL154" s="162">
        <v>8.8876856954685461</v>
      </c>
      <c r="AM154" s="162">
        <v>10.03147891389192</v>
      </c>
      <c r="AN154" s="162">
        <v>10.04129000500248</v>
      </c>
      <c r="AO154" s="162">
        <v>8.7306814285426473</v>
      </c>
      <c r="AP154" s="162">
        <v>8.9781099551572705</v>
      </c>
      <c r="AQ154" s="162">
        <v>9.0875005915560543</v>
      </c>
      <c r="AR154" s="162">
        <v>9.397478159537723</v>
      </c>
      <c r="AS154" s="162">
        <v>10.286432288217956</v>
      </c>
      <c r="AT154" s="162">
        <v>9.450624041098866</v>
      </c>
      <c r="AU154" s="162">
        <v>10.879800319141633</v>
      </c>
      <c r="AV154" s="162">
        <v>8.8255482537270833</v>
      </c>
    </row>
    <row r="155" spans="1:48" x14ac:dyDescent="0.25">
      <c r="K155" s="247" t="s">
        <v>546</v>
      </c>
      <c r="L155" s="139" t="s">
        <v>547</v>
      </c>
      <c r="N155" s="160">
        <v>2030</v>
      </c>
      <c r="O155" s="250" t="s">
        <v>289</v>
      </c>
      <c r="P155" s="150" t="s">
        <v>248</v>
      </c>
      <c r="Q155" s="150"/>
      <c r="R155" s="162">
        <v>11.48837831472502</v>
      </c>
      <c r="S155" s="162">
        <v>11.99938977147659</v>
      </c>
      <c r="T155" s="162">
        <v>11.548417692843577</v>
      </c>
      <c r="U155" s="162">
        <v>11.547649389506629</v>
      </c>
      <c r="V155" s="162">
        <v>14.195543397980884</v>
      </c>
      <c r="W155" s="162">
        <v>12.688645925951615</v>
      </c>
      <c r="X155" s="162">
        <v>11.771680716094126</v>
      </c>
      <c r="Y155" s="162">
        <v>12.092259465826283</v>
      </c>
      <c r="Z155" s="162">
        <v>11.677754934926885</v>
      </c>
      <c r="AA155" s="162">
        <v>11.810963438687017</v>
      </c>
      <c r="AB155" s="162">
        <v>12.206890862729377</v>
      </c>
      <c r="AC155" s="162">
        <v>14.251877416139157</v>
      </c>
      <c r="AD155" s="162">
        <v>12.234663203769664</v>
      </c>
      <c r="AE155" s="162">
        <v>12.139411419515296</v>
      </c>
      <c r="AF155" s="162">
        <v>15.465500779571459</v>
      </c>
      <c r="AG155" s="162">
        <v>13.201458054839007</v>
      </c>
      <c r="AH155" s="162">
        <v>14.165266728000004</v>
      </c>
      <c r="AI155" s="162">
        <v>14.121156820973576</v>
      </c>
      <c r="AJ155" s="162">
        <v>12.010316637854219</v>
      </c>
      <c r="AK155" s="162">
        <v>11.720647513696042</v>
      </c>
      <c r="AL155" s="162">
        <v>12.245255847089998</v>
      </c>
      <c r="AM155" s="162">
        <v>13.821148725806646</v>
      </c>
      <c r="AN155" s="162">
        <v>13.834666229114529</v>
      </c>
      <c r="AO155" s="162">
        <v>12.028938857103205</v>
      </c>
      <c r="AP155" s="162">
        <v>12.369840382661128</v>
      </c>
      <c r="AQ155" s="162">
        <v>12.520556370588343</v>
      </c>
      <c r="AR155" s="162">
        <v>12.947636575363084</v>
      </c>
      <c r="AS155" s="162">
        <v>14.172417819322517</v>
      </c>
      <c r="AT155" s="162">
        <v>13.02085978995844</v>
      </c>
      <c r="AU155" s="162">
        <v>14.989947106372918</v>
      </c>
      <c r="AV155" s="162">
        <v>12.159644260690648</v>
      </c>
    </row>
    <row r="156" spans="1:48" x14ac:dyDescent="0.25">
      <c r="K156" s="247" t="s">
        <v>565</v>
      </c>
      <c r="L156" s="139" t="s">
        <v>565</v>
      </c>
      <c r="N156" s="160">
        <v>2050</v>
      </c>
      <c r="O156" s="250" t="s">
        <v>289</v>
      </c>
      <c r="P156" s="150" t="s">
        <v>248</v>
      </c>
      <c r="Q156" s="150"/>
      <c r="R156" s="162">
        <v>11.408534085437681</v>
      </c>
      <c r="S156" s="162">
        <v>11.915994012564825</v>
      </c>
      <c r="T156" s="162">
        <v>11.468156189878313</v>
      </c>
      <c r="U156" s="162">
        <v>11.467393226249557</v>
      </c>
      <c r="V156" s="162">
        <v>14.096884371364915</v>
      </c>
      <c r="W156" s="162">
        <v>12.60045983676625</v>
      </c>
      <c r="X156" s="162">
        <v>11.689867535117271</v>
      </c>
      <c r="Y156" s="162">
        <v>12.00821826253879</v>
      </c>
      <c r="Z156" s="162">
        <v>11.596594538129141</v>
      </c>
      <c r="AA156" s="162">
        <v>11.72887724278814</v>
      </c>
      <c r="AB156" s="162">
        <v>12.122052971233407</v>
      </c>
      <c r="AC156" s="162">
        <v>14.152826868096987</v>
      </c>
      <c r="AD156" s="162">
        <v>12.149632294503464</v>
      </c>
      <c r="AE156" s="162">
        <v>12.055042510149663</v>
      </c>
      <c r="AF156" s="162">
        <v>15.358015549153436</v>
      </c>
      <c r="AG156" s="162">
        <v>13.109707921357874</v>
      </c>
      <c r="AH156" s="162">
        <v>14.066818124240402</v>
      </c>
      <c r="AI156" s="162">
        <v>14.023014781067808</v>
      </c>
      <c r="AJ156" s="162">
        <v>11.926844937221132</v>
      </c>
      <c r="AK156" s="162">
        <v>11.639189013475852</v>
      </c>
      <c r="AL156" s="162">
        <v>12.160151318952721</v>
      </c>
      <c r="AM156" s="162">
        <v>13.725091742162288</v>
      </c>
      <c r="AN156" s="162">
        <v>13.738515298822181</v>
      </c>
      <c r="AO156" s="162">
        <v>11.945337732046335</v>
      </c>
      <c r="AP156" s="162">
        <v>12.283869992001632</v>
      </c>
      <c r="AQ156" s="162">
        <v>12.433538503812752</v>
      </c>
      <c r="AR156" s="162">
        <v>12.85765050116431</v>
      </c>
      <c r="AS156" s="162">
        <v>14.073919515478224</v>
      </c>
      <c r="AT156" s="162">
        <v>12.930364814418226</v>
      </c>
      <c r="AU156" s="162">
        <v>14.885766973983625</v>
      </c>
      <c r="AV156" s="162">
        <v>12.075134733078848</v>
      </c>
    </row>
    <row r="157" spans="1:48" x14ac:dyDescent="0.25">
      <c r="K157" s="247" t="s">
        <v>548</v>
      </c>
      <c r="L157" s="139" t="s">
        <v>549</v>
      </c>
      <c r="N157" s="160">
        <v>2030</v>
      </c>
      <c r="O157" s="250" t="s">
        <v>289</v>
      </c>
      <c r="P157" s="150" t="s">
        <v>248</v>
      </c>
      <c r="Q157" s="150"/>
      <c r="R157" s="162">
        <v>21.042586762869199</v>
      </c>
      <c r="S157" s="162">
        <v>21.978576388292012</v>
      </c>
      <c r="T157" s="162">
        <v>21.152557359992475</v>
      </c>
      <c r="U157" s="162">
        <v>21.151150103965122</v>
      </c>
      <c r="V157" s="162">
        <v>26.001141798683669</v>
      </c>
      <c r="W157" s="162">
        <v>23.241046341409103</v>
      </c>
      <c r="X157" s="162">
        <v>21.561495106381674</v>
      </c>
      <c r="Y157" s="162">
        <v>22.148680344434354</v>
      </c>
      <c r="Z157" s="162">
        <v>21.389456778139238</v>
      </c>
      <c r="AA157" s="162">
        <v>21.633446958575043</v>
      </c>
      <c r="AB157" s="162">
        <v>22.358643931026077</v>
      </c>
      <c r="AC157" s="162">
        <v>26.10432550593303</v>
      </c>
      <c r="AD157" s="162">
        <v>22.409512894420082</v>
      </c>
      <c r="AE157" s="162">
        <v>22.235045804324205</v>
      </c>
      <c r="AF157" s="162">
        <v>28.327248030144894</v>
      </c>
      <c r="AG157" s="162">
        <v>24.180334152059764</v>
      </c>
      <c r="AH157" s="162">
        <v>25.945685803284665</v>
      </c>
      <c r="AI157" s="162">
        <v>25.864892281320298</v>
      </c>
      <c r="AJ157" s="162">
        <v>21.998590486670274</v>
      </c>
      <c r="AK157" s="162">
        <v>21.468020591543286</v>
      </c>
      <c r="AL157" s="162">
        <v>22.428914816084738</v>
      </c>
      <c r="AM157" s="162">
        <v>25.315385101179672</v>
      </c>
      <c r="AN157" s="162">
        <v>25.340144316830582</v>
      </c>
      <c r="AO157" s="162">
        <v>22.032699710228979</v>
      </c>
      <c r="AP157" s="162">
        <v>22.657108981287944</v>
      </c>
      <c r="AQ157" s="162">
        <v>22.933166590606483</v>
      </c>
      <c r="AR157" s="162">
        <v>23.715424278983416</v>
      </c>
      <c r="AS157" s="162">
        <v>25.958784036601923</v>
      </c>
      <c r="AT157" s="162">
        <v>23.849542933850834</v>
      </c>
      <c r="AU157" s="162">
        <v>27.456204341075626</v>
      </c>
      <c r="AV157" s="162">
        <v>22.272105109321675</v>
      </c>
    </row>
    <row r="158" spans="1:48" x14ac:dyDescent="0.25">
      <c r="K158" s="249" t="s">
        <v>565</v>
      </c>
      <c r="L158" s="172" t="s">
        <v>565</v>
      </c>
      <c r="M158" s="172"/>
      <c r="N158" s="242">
        <v>2050</v>
      </c>
      <c r="O158" s="295" t="s">
        <v>289</v>
      </c>
      <c r="P158" s="233" t="s">
        <v>248</v>
      </c>
      <c r="Q158" s="233"/>
      <c r="R158" s="296">
        <v>20.731612574255369</v>
      </c>
      <c r="S158" s="296">
        <v>21.65376984068179</v>
      </c>
      <c r="T158" s="296">
        <v>20.839957990140373</v>
      </c>
      <c r="U158" s="296">
        <v>20.838571531000124</v>
      </c>
      <c r="V158" s="296">
        <v>25.616888471609531</v>
      </c>
      <c r="W158" s="296">
        <v>22.897582602373504</v>
      </c>
      <c r="X158" s="296">
        <v>21.242852321558303</v>
      </c>
      <c r="Y158" s="296">
        <v>21.821359945255523</v>
      </c>
      <c r="Z158" s="296">
        <v>21.073356431664273</v>
      </c>
      <c r="AA158" s="296">
        <v>21.313740845886745</v>
      </c>
      <c r="AB158" s="296">
        <v>22.028220621700569</v>
      </c>
      <c r="AC158" s="296">
        <v>25.718547296485749</v>
      </c>
      <c r="AD158" s="296">
        <v>22.07833782701486</v>
      </c>
      <c r="AE158" s="296">
        <v>21.906449068299711</v>
      </c>
      <c r="AF158" s="296">
        <v>27.908618748911227</v>
      </c>
      <c r="AG158" s="296">
        <v>23.822989312374155</v>
      </c>
      <c r="AH158" s="296">
        <v>25.562252022940559</v>
      </c>
      <c r="AI158" s="296">
        <v>25.482652493911626</v>
      </c>
      <c r="AJ158" s="296">
        <v>21.673488164207168</v>
      </c>
      <c r="AK158" s="296">
        <v>21.150759203490924</v>
      </c>
      <c r="AL158" s="296">
        <v>22.097453020773145</v>
      </c>
      <c r="AM158" s="296">
        <v>24.941266109536624</v>
      </c>
      <c r="AN158" s="296">
        <v>24.965659425448852</v>
      </c>
      <c r="AO158" s="296">
        <v>21.707093310570425</v>
      </c>
      <c r="AP158" s="296">
        <v>22.32227485841177</v>
      </c>
      <c r="AQ158" s="296">
        <v>22.594252798627082</v>
      </c>
      <c r="AR158" s="296">
        <v>23.364950028555093</v>
      </c>
      <c r="AS158" s="296">
        <v>25.575156686307313</v>
      </c>
      <c r="AT158" s="296">
        <v>23.497086634335798</v>
      </c>
      <c r="AU158" s="296">
        <v>27.050447626675499</v>
      </c>
      <c r="AV158" s="296">
        <v>21.942960698839091</v>
      </c>
    </row>
    <row r="159" spans="1:48" x14ac:dyDescent="0.25">
      <c r="K159" s="248" t="s">
        <v>550</v>
      </c>
      <c r="L159" s="146" t="s">
        <v>551</v>
      </c>
      <c r="M159" s="146"/>
      <c r="N159" s="180">
        <v>2020</v>
      </c>
      <c r="O159" s="300" t="s">
        <v>289</v>
      </c>
      <c r="P159" s="167" t="s">
        <v>248</v>
      </c>
      <c r="Q159" s="167"/>
      <c r="R159" s="301">
        <v>23.567369210804163</v>
      </c>
      <c r="S159" s="301">
        <v>24.615663003216881</v>
      </c>
      <c r="T159" s="301">
        <v>23.690534565612637</v>
      </c>
      <c r="U159" s="301">
        <v>23.688958460795082</v>
      </c>
      <c r="V159" s="301">
        <v>29.12087356832631</v>
      </c>
      <c r="W159" s="301">
        <v>26.029609674220183</v>
      </c>
      <c r="X159" s="301">
        <v>24.148538467984302</v>
      </c>
      <c r="Y159" s="301">
        <v>24.806176782905737</v>
      </c>
      <c r="Z159" s="301">
        <v>23.955858221691891</v>
      </c>
      <c r="AA159" s="301">
        <v>24.229123421020329</v>
      </c>
      <c r="AB159" s="301">
        <v>25.041332727457352</v>
      </c>
      <c r="AC159" s="301">
        <v>29.236437712254478</v>
      </c>
      <c r="AD159" s="301">
        <v>25.098305173629836</v>
      </c>
      <c r="AE159" s="301">
        <v>24.902904751915546</v>
      </c>
      <c r="AF159" s="301">
        <v>31.726076293550765</v>
      </c>
      <c r="AG159" s="301">
        <v>27.081597382683533</v>
      </c>
      <c r="AH159" s="301">
        <v>29.058763717800364</v>
      </c>
      <c r="AI159" s="301">
        <v>28.9682762324245</v>
      </c>
      <c r="AJ159" s="301">
        <v>24.638078481466639</v>
      </c>
      <c r="AK159" s="301">
        <v>24.043848468231783</v>
      </c>
      <c r="AL159" s="301">
        <v>25.120035023501572</v>
      </c>
      <c r="AM159" s="301">
        <v>28.35283675512536</v>
      </c>
      <c r="AN159" s="301">
        <v>28.380566690764478</v>
      </c>
      <c r="AO159" s="301">
        <v>24.676280280235996</v>
      </c>
      <c r="AP159" s="301">
        <v>25.375608931961573</v>
      </c>
      <c r="AQ159" s="301">
        <v>25.684789151845091</v>
      </c>
      <c r="AR159" s="301">
        <v>26.560905570787476</v>
      </c>
      <c r="AS159" s="301">
        <v>29.073433534970455</v>
      </c>
      <c r="AT159" s="301">
        <v>26.711116373904812</v>
      </c>
      <c r="AU159" s="301">
        <v>30.750520937625634</v>
      </c>
      <c r="AV159" s="301">
        <v>24.944410595917212</v>
      </c>
    </row>
    <row r="160" spans="1:48" x14ac:dyDescent="0.25">
      <c r="K160" s="247" t="s">
        <v>552</v>
      </c>
      <c r="L160" s="139" t="s">
        <v>553</v>
      </c>
      <c r="N160" s="160">
        <v>2030</v>
      </c>
      <c r="O160" s="250" t="s">
        <v>289</v>
      </c>
      <c r="P160" s="150" t="s">
        <v>248</v>
      </c>
      <c r="Q160" s="150"/>
      <c r="R160" s="162">
        <v>24.148482424221239</v>
      </c>
      <c r="S160" s="162">
        <v>25.222624556720845</v>
      </c>
      <c r="T160" s="162">
        <v>24.274684732983893</v>
      </c>
      <c r="U160" s="162">
        <v>24.273069765307827</v>
      </c>
      <c r="V160" s="162">
        <v>29.83892250562749</v>
      </c>
      <c r="W160" s="162">
        <v>26.671435666187243</v>
      </c>
      <c r="X160" s="162">
        <v>24.743981882263355</v>
      </c>
      <c r="Y160" s="162">
        <v>25.417835936456825</v>
      </c>
      <c r="Z160" s="162">
        <v>24.546550616199351</v>
      </c>
      <c r="AA160" s="162">
        <v>24.826553861538624</v>
      </c>
      <c r="AB160" s="162">
        <v>25.658790246764504</v>
      </c>
      <c r="AC160" s="162">
        <v>29.957336176392246</v>
      </c>
      <c r="AD160" s="162">
        <v>25.717167492979598</v>
      </c>
      <c r="AE160" s="162">
        <v>25.516948978675096</v>
      </c>
      <c r="AF160" s="162">
        <v>32.50836310626844</v>
      </c>
      <c r="AG160" s="162">
        <v>27.749362797599005</v>
      </c>
      <c r="AH160" s="162">
        <v>29.775281179335153</v>
      </c>
      <c r="AI160" s="162">
        <v>29.682562495689748</v>
      </c>
      <c r="AJ160" s="162">
        <v>25.2455927453932</v>
      </c>
      <c r="AK160" s="162">
        <v>24.636710485256664</v>
      </c>
      <c r="AL160" s="162">
        <v>25.739433147368722</v>
      </c>
      <c r="AM160" s="162">
        <v>29.051947798402409</v>
      </c>
      <c r="AN160" s="162">
        <v>29.080361485879205</v>
      </c>
      <c r="AO160" s="162">
        <v>25.284736506323995</v>
      </c>
      <c r="AP160" s="162">
        <v>26.001308878229104</v>
      </c>
      <c r="AQ160" s="162">
        <v>26.318112719972767</v>
      </c>
      <c r="AR160" s="162">
        <v>27.215832009519207</v>
      </c>
      <c r="AS160" s="162">
        <v>29.790312718024506</v>
      </c>
      <c r="AT160" s="162">
        <v>27.369746640658615</v>
      </c>
      <c r="AU160" s="162">
        <v>31.508752960745156</v>
      </c>
      <c r="AV160" s="162">
        <v>25.559478254446663</v>
      </c>
    </row>
    <row r="161" spans="1:64" x14ac:dyDescent="0.25">
      <c r="K161" s="247" t="s">
        <v>565</v>
      </c>
      <c r="L161" s="139" t="s">
        <v>565</v>
      </c>
      <c r="N161" s="160">
        <v>2050</v>
      </c>
      <c r="O161" s="250" t="s">
        <v>289</v>
      </c>
      <c r="P161" s="150" t="s">
        <v>248</v>
      </c>
      <c r="Q161" s="150"/>
      <c r="R161" s="162">
        <v>23.24452853668355</v>
      </c>
      <c r="S161" s="162">
        <v>24.278462140159107</v>
      </c>
      <c r="T161" s="162">
        <v>23.36600669485081</v>
      </c>
      <c r="U161" s="162">
        <v>23.364452180510209</v>
      </c>
      <c r="V161" s="162">
        <v>28.721957492047856</v>
      </c>
      <c r="W161" s="162">
        <v>25.673039678682912</v>
      </c>
      <c r="X161" s="162">
        <v>23.817736571162591</v>
      </c>
      <c r="Y161" s="162">
        <v>24.466366142044006</v>
      </c>
      <c r="Z161" s="162">
        <v>23.627695780298843</v>
      </c>
      <c r="AA161" s="162">
        <v>23.89721762073237</v>
      </c>
      <c r="AB161" s="162">
        <v>24.698300772286693</v>
      </c>
      <c r="AC161" s="162">
        <v>28.835938565511256</v>
      </c>
      <c r="AD161" s="162">
        <v>24.754492773991061</v>
      </c>
      <c r="AE161" s="162">
        <v>24.56176907038245</v>
      </c>
      <c r="AF161" s="162">
        <v>31.291472508707592</v>
      </c>
      <c r="AG161" s="162">
        <v>26.710616596619367</v>
      </c>
      <c r="AH161" s="162">
        <v>28.66069846139213</v>
      </c>
      <c r="AI161" s="162">
        <v>28.571450530610456</v>
      </c>
      <c r="AJ161" s="162">
        <v>24.300570557062979</v>
      </c>
      <c r="AK161" s="162">
        <v>23.714480680995724</v>
      </c>
      <c r="AL161" s="162">
        <v>24.775924954686474</v>
      </c>
      <c r="AM161" s="162">
        <v>27.964441731082538</v>
      </c>
      <c r="AN161" s="162">
        <v>27.991791804589614</v>
      </c>
      <c r="AO161" s="162">
        <v>24.338249043520428</v>
      </c>
      <c r="AP161" s="162">
        <v>25.027997850701816</v>
      </c>
      <c r="AQ161" s="162">
        <v>25.332942725107479</v>
      </c>
      <c r="AR161" s="162">
        <v>26.197057549269829</v>
      </c>
      <c r="AS161" s="162">
        <v>28.675167322162629</v>
      </c>
      <c r="AT161" s="162">
        <v>26.345210670152682</v>
      </c>
      <c r="AU161" s="162">
        <v>30.32928092478144</v>
      </c>
      <c r="AV161" s="162">
        <v>24.60270634117861</v>
      </c>
    </row>
    <row r="162" spans="1:64" x14ac:dyDescent="0.25">
      <c r="K162" s="247" t="s">
        <v>554</v>
      </c>
      <c r="L162" s="139" t="s">
        <v>555</v>
      </c>
      <c r="N162" s="160">
        <v>2030</v>
      </c>
      <c r="O162" s="250" t="s">
        <v>289</v>
      </c>
      <c r="P162" s="150" t="s">
        <v>248</v>
      </c>
      <c r="Q162" s="150"/>
      <c r="R162" s="162">
        <v>31.918011844553664</v>
      </c>
      <c r="S162" s="162">
        <v>33.337748319317342</v>
      </c>
      <c r="T162" s="162">
        <v>32.084818466813957</v>
      </c>
      <c r="U162" s="162">
        <v>32.082683899659479</v>
      </c>
      <c r="V162" s="162">
        <v>39.439293336630904</v>
      </c>
      <c r="W162" s="162">
        <v>35.252699716266697</v>
      </c>
      <c r="X162" s="162">
        <v>32.705107216482673</v>
      </c>
      <c r="Y162" s="162">
        <v>33.595766981573121</v>
      </c>
      <c r="Z162" s="162">
        <v>32.444154441976416</v>
      </c>
      <c r="AA162" s="162">
        <v>32.814245893035405</v>
      </c>
      <c r="AB162" s="162">
        <v>33.914245898603653</v>
      </c>
      <c r="AC162" s="162">
        <v>39.595805405572989</v>
      </c>
      <c r="AD162" s="162">
        <v>33.991405432002608</v>
      </c>
      <c r="AE162" s="162">
        <v>33.726768640389558</v>
      </c>
      <c r="AF162" s="162">
        <v>42.967599389690797</v>
      </c>
      <c r="AG162" s="162">
        <v>36.677438974972972</v>
      </c>
      <c r="AH162" s="162">
        <v>39.355176058753244</v>
      </c>
      <c r="AI162" s="162">
        <v>39.232626078559164</v>
      </c>
      <c r="AJ162" s="162">
        <v>33.368106289860329</v>
      </c>
      <c r="AK162" s="162">
        <v>32.563322334928081</v>
      </c>
      <c r="AL162" s="162">
        <v>34.020834834978501</v>
      </c>
      <c r="AM162" s="162">
        <v>38.399117495130405</v>
      </c>
      <c r="AN162" s="162">
        <v>38.436672998515668</v>
      </c>
      <c r="AO162" s="162">
        <v>33.419844159059771</v>
      </c>
      <c r="AP162" s="162">
        <v>34.3669664275385</v>
      </c>
      <c r="AQ162" s="162">
        <v>34.785698693837446</v>
      </c>
      <c r="AR162" s="162">
        <v>35.972250064373583</v>
      </c>
      <c r="AS162" s="162">
        <v>39.375043842637147</v>
      </c>
      <c r="AT162" s="162">
        <v>36.175685167808091</v>
      </c>
      <c r="AU162" s="162">
        <v>41.646374813162275</v>
      </c>
      <c r="AV162" s="162">
        <v>33.782981279509919</v>
      </c>
    </row>
    <row r="163" spans="1:64" x14ac:dyDescent="0.25">
      <c r="K163" s="249" t="s">
        <v>565</v>
      </c>
      <c r="L163" s="172" t="s">
        <v>565</v>
      </c>
      <c r="M163" s="172"/>
      <c r="N163" s="242">
        <v>2050</v>
      </c>
      <c r="O163" s="295" t="s">
        <v>289</v>
      </c>
      <c r="P163" s="233" t="s">
        <v>248</v>
      </c>
      <c r="Q163" s="233"/>
      <c r="R163" s="296">
        <v>29.695536589000476</v>
      </c>
      <c r="S163" s="296">
        <v>31.016415741449233</v>
      </c>
      <c r="T163" s="296">
        <v>29.850728340251845</v>
      </c>
      <c r="U163" s="296">
        <v>29.84874240461944</v>
      </c>
      <c r="V163" s="296">
        <v>36.693105573932812</v>
      </c>
      <c r="W163" s="296">
        <v>32.798027627277591</v>
      </c>
      <c r="X163" s="296">
        <v>30.427825916104634</v>
      </c>
      <c r="Y163" s="296">
        <v>31.256468369506916</v>
      </c>
      <c r="Z163" s="296">
        <v>30.185043480247057</v>
      </c>
      <c r="AA163" s="296">
        <v>30.529365184234198</v>
      </c>
      <c r="AB163" s="296">
        <v>31.552771359165689</v>
      </c>
      <c r="AC163" s="296">
        <v>36.838719589383558</v>
      </c>
      <c r="AD163" s="296">
        <v>31.624558216016229</v>
      </c>
      <c r="AE163" s="296">
        <v>31.378348283943598</v>
      </c>
      <c r="AF163" s="296">
        <v>39.97573301345205</v>
      </c>
      <c r="AG163" s="296">
        <v>34.123561216047058</v>
      </c>
      <c r="AH163" s="296">
        <v>36.61484544560313</v>
      </c>
      <c r="AI163" s="296">
        <v>36.500828713027239</v>
      </c>
      <c r="AJ163" s="296">
        <v>31.044659863589963</v>
      </c>
      <c r="AK163" s="296">
        <v>30.295913622867928</v>
      </c>
      <c r="AL163" s="296">
        <v>31.651938427450428</v>
      </c>
      <c r="AM163" s="296">
        <v>35.725357961371444</v>
      </c>
      <c r="AN163" s="296">
        <v>35.760298446710152</v>
      </c>
      <c r="AO163" s="296">
        <v>31.092795185906763</v>
      </c>
      <c r="AP163" s="296">
        <v>31.973968615970094</v>
      </c>
      <c r="AQ163" s="296">
        <v>32.36354423851931</v>
      </c>
      <c r="AR163" s="296">
        <v>33.467475141549443</v>
      </c>
      <c r="AS163" s="296">
        <v>36.633329820699551</v>
      </c>
      <c r="AT163" s="296">
        <v>33.656744905184716</v>
      </c>
      <c r="AU163" s="296">
        <v>38.746506301410328</v>
      </c>
      <c r="AV163" s="296">
        <v>31.430646794574294</v>
      </c>
    </row>
    <row r="164" spans="1:64" x14ac:dyDescent="0.25">
      <c r="K164" s="248" t="s">
        <v>556</v>
      </c>
      <c r="L164" s="146" t="s">
        <v>557</v>
      </c>
      <c r="M164" s="146"/>
      <c r="N164" s="180">
        <v>2020</v>
      </c>
      <c r="O164" s="300" t="s">
        <v>289</v>
      </c>
      <c r="P164" s="167" t="s">
        <v>248</v>
      </c>
      <c r="Q164" s="167"/>
      <c r="R164" s="301">
        <v>173.25215684303055</v>
      </c>
      <c r="S164" s="301">
        <v>180.95853929565502</v>
      </c>
      <c r="T164" s="301">
        <v>174.15758940014103</v>
      </c>
      <c r="U164" s="301">
        <v>174.14600289014029</v>
      </c>
      <c r="V164" s="301">
        <v>214.07795285664722</v>
      </c>
      <c r="W164" s="301">
        <v>191.35296678652838</v>
      </c>
      <c r="X164" s="301">
        <v>177.5245398314195</v>
      </c>
      <c r="Y164" s="301">
        <v>182.35907420238024</v>
      </c>
      <c r="Z164" s="301">
        <v>176.1080784541393</v>
      </c>
      <c r="AA164" s="301">
        <v>178.11694863181225</v>
      </c>
      <c r="AB164" s="301">
        <v>184.08778962341884</v>
      </c>
      <c r="AC164" s="301">
        <v>214.9275061950018</v>
      </c>
      <c r="AD164" s="301">
        <v>184.50661444394575</v>
      </c>
      <c r="AE164" s="301">
        <v>183.07015608462584</v>
      </c>
      <c r="AF164" s="301">
        <v>233.22972949837603</v>
      </c>
      <c r="AG164" s="301">
        <v>199.086504536685</v>
      </c>
      <c r="AH164" s="301">
        <v>213.62136114000006</v>
      </c>
      <c r="AI164" s="301">
        <v>212.95615528403701</v>
      </c>
      <c r="AJ164" s="301">
        <v>181.12332349022088</v>
      </c>
      <c r="AK164" s="301">
        <v>176.75492621460964</v>
      </c>
      <c r="AL164" s="301">
        <v>184.66635833917982</v>
      </c>
      <c r="AM164" s="301">
        <v>208.43183965530989</v>
      </c>
      <c r="AN164" s="301">
        <v>208.63569232616265</v>
      </c>
      <c r="AO164" s="301">
        <v>181.40415857083059</v>
      </c>
      <c r="AP164" s="301">
        <v>186.54517351271218</v>
      </c>
      <c r="AQ164" s="301">
        <v>188.81806784677582</v>
      </c>
      <c r="AR164" s="301">
        <v>195.2587128703949</v>
      </c>
      <c r="AS164" s="301">
        <v>213.72920421075085</v>
      </c>
      <c r="AT164" s="301">
        <v>196.36296618727647</v>
      </c>
      <c r="AU164" s="301">
        <v>226.05807329772063</v>
      </c>
      <c r="AV164" s="301">
        <v>183.37528038299607</v>
      </c>
    </row>
    <row r="165" spans="1:64" x14ac:dyDescent="0.25">
      <c r="K165" s="247" t="s">
        <v>559</v>
      </c>
      <c r="L165" s="139" t="s">
        <v>560</v>
      </c>
      <c r="N165" s="160">
        <v>2020</v>
      </c>
      <c r="O165" s="250" t="s">
        <v>289</v>
      </c>
      <c r="P165" s="150" t="s">
        <v>248</v>
      </c>
      <c r="Q165" s="150"/>
      <c r="R165" s="162">
        <v>180.84677193751949</v>
      </c>
      <c r="S165" s="162">
        <v>188.89096841546447</v>
      </c>
      <c r="T165" s="162">
        <v>181.79189468891425</v>
      </c>
      <c r="U165" s="162">
        <v>181.77980027710527</v>
      </c>
      <c r="V165" s="162">
        <v>223.46219188597959</v>
      </c>
      <c r="W165" s="162">
        <v>199.74104204292405</v>
      </c>
      <c r="X165" s="162">
        <v>185.30643746786518</v>
      </c>
      <c r="Y165" s="162">
        <v>190.35289663316942</v>
      </c>
      <c r="Z165" s="162">
        <v>183.8278846329508</v>
      </c>
      <c r="AA165" s="162">
        <v>185.92481487320669</v>
      </c>
      <c r="AB165" s="162">
        <v>192.15739136033574</v>
      </c>
      <c r="AC165" s="162">
        <v>224.34898591861821</v>
      </c>
      <c r="AD165" s="162">
        <v>192.59457562505011</v>
      </c>
      <c r="AE165" s="162">
        <v>191.09514922806142</v>
      </c>
      <c r="AF165" s="162">
        <v>243.45349846268829</v>
      </c>
      <c r="AG165" s="162">
        <v>207.81358418760809</v>
      </c>
      <c r="AH165" s="162">
        <v>222.98558518997257</v>
      </c>
      <c r="AI165" s="162">
        <v>222.29121962525497</v>
      </c>
      <c r="AJ165" s="162">
        <v>189.06297602677844</v>
      </c>
      <c r="AK165" s="162">
        <v>184.50308736374313</v>
      </c>
      <c r="AL165" s="162">
        <v>192.76132199240405</v>
      </c>
      <c r="AM165" s="162">
        <v>217.56857783198092</v>
      </c>
      <c r="AN165" s="162">
        <v>217.78136651032312</v>
      </c>
      <c r="AO165" s="162">
        <v>189.35612168626417</v>
      </c>
      <c r="AP165" s="162">
        <v>194.72249618724194</v>
      </c>
      <c r="AQ165" s="162">
        <v>197.0950242455385</v>
      </c>
      <c r="AR165" s="162">
        <v>203.81799891402858</v>
      </c>
      <c r="AS165" s="162">
        <v>223.09815562820833</v>
      </c>
      <c r="AT165" s="162">
        <v>204.97065785575973</v>
      </c>
      <c r="AU165" s="162">
        <v>235.96746829159321</v>
      </c>
      <c r="AV165" s="162">
        <v>191.413648838141</v>
      </c>
    </row>
    <row r="166" spans="1:64" x14ac:dyDescent="0.25">
      <c r="K166" s="247" t="s">
        <v>561</v>
      </c>
      <c r="L166" s="139" t="s">
        <v>562</v>
      </c>
      <c r="N166" s="160">
        <v>2020</v>
      </c>
      <c r="O166" s="250" t="s">
        <v>289</v>
      </c>
      <c r="P166" s="150" t="s">
        <v>248</v>
      </c>
      <c r="Q166" s="150"/>
      <c r="R166" s="162">
        <v>180.84677193751949</v>
      </c>
      <c r="S166" s="162">
        <v>188.89096841546447</v>
      </c>
      <c r="T166" s="162">
        <v>181.79189468891425</v>
      </c>
      <c r="U166" s="162">
        <v>181.77980027710527</v>
      </c>
      <c r="V166" s="162">
        <v>223.46219188597959</v>
      </c>
      <c r="W166" s="162">
        <v>199.74104204292405</v>
      </c>
      <c r="X166" s="162">
        <v>185.30643746786518</v>
      </c>
      <c r="Y166" s="162">
        <v>190.35289663316942</v>
      </c>
      <c r="Z166" s="162">
        <v>183.8278846329508</v>
      </c>
      <c r="AA166" s="162">
        <v>185.92481487320669</v>
      </c>
      <c r="AB166" s="162">
        <v>192.15739136033574</v>
      </c>
      <c r="AC166" s="162">
        <v>224.34898591861821</v>
      </c>
      <c r="AD166" s="162">
        <v>192.59457562505011</v>
      </c>
      <c r="AE166" s="162">
        <v>191.09514922806142</v>
      </c>
      <c r="AF166" s="162">
        <v>243.45349846268829</v>
      </c>
      <c r="AG166" s="162">
        <v>207.81358418760809</v>
      </c>
      <c r="AH166" s="162">
        <v>222.98558518997257</v>
      </c>
      <c r="AI166" s="162">
        <v>222.29121962525497</v>
      </c>
      <c r="AJ166" s="162">
        <v>189.06297602677844</v>
      </c>
      <c r="AK166" s="162">
        <v>184.50308736374313</v>
      </c>
      <c r="AL166" s="162">
        <v>192.76132199240405</v>
      </c>
      <c r="AM166" s="162">
        <v>217.56857783198092</v>
      </c>
      <c r="AN166" s="162">
        <v>217.78136651032312</v>
      </c>
      <c r="AO166" s="162">
        <v>189.35612168626417</v>
      </c>
      <c r="AP166" s="162">
        <v>194.72249618724194</v>
      </c>
      <c r="AQ166" s="162">
        <v>197.0950242455385</v>
      </c>
      <c r="AR166" s="162">
        <v>203.81799891402858</v>
      </c>
      <c r="AS166" s="162">
        <v>223.09815562820833</v>
      </c>
      <c r="AT166" s="162">
        <v>204.97065785575973</v>
      </c>
      <c r="AU166" s="162">
        <v>235.96746829159321</v>
      </c>
      <c r="AV166" s="162">
        <v>191.413648838141</v>
      </c>
    </row>
    <row r="167" spans="1:64" x14ac:dyDescent="0.25">
      <c r="K167" s="249" t="s">
        <v>563</v>
      </c>
      <c r="L167" s="172" t="s">
        <v>564</v>
      </c>
      <c r="M167" s="172"/>
      <c r="N167" s="242">
        <v>2020</v>
      </c>
      <c r="O167" s="295" t="s">
        <v>289</v>
      </c>
      <c r="P167" s="233" t="s">
        <v>248</v>
      </c>
      <c r="Q167" s="233"/>
      <c r="R167" s="296">
        <v>180.84677193751949</v>
      </c>
      <c r="S167" s="296">
        <v>188.89096841546447</v>
      </c>
      <c r="T167" s="296">
        <v>181.79189468891425</v>
      </c>
      <c r="U167" s="296">
        <v>181.77980027710527</v>
      </c>
      <c r="V167" s="296">
        <v>223.46219188597959</v>
      </c>
      <c r="W167" s="296">
        <v>199.74104204292405</v>
      </c>
      <c r="X167" s="296">
        <v>185.30643746786518</v>
      </c>
      <c r="Y167" s="296">
        <v>190.35289663316942</v>
      </c>
      <c r="Z167" s="296">
        <v>183.8278846329508</v>
      </c>
      <c r="AA167" s="296">
        <v>185.92481487320669</v>
      </c>
      <c r="AB167" s="296">
        <v>192.15739136033574</v>
      </c>
      <c r="AC167" s="296">
        <v>224.34898591861821</v>
      </c>
      <c r="AD167" s="296">
        <v>192.59457562505011</v>
      </c>
      <c r="AE167" s="296">
        <v>191.09514922806142</v>
      </c>
      <c r="AF167" s="296">
        <v>243.45349846268829</v>
      </c>
      <c r="AG167" s="296">
        <v>207.81358418760809</v>
      </c>
      <c r="AH167" s="296">
        <v>222.98558518997257</v>
      </c>
      <c r="AI167" s="296">
        <v>222.29121962525497</v>
      </c>
      <c r="AJ167" s="296">
        <v>189.06297602677844</v>
      </c>
      <c r="AK167" s="296">
        <v>184.50308736374313</v>
      </c>
      <c r="AL167" s="296">
        <v>192.76132199240405</v>
      </c>
      <c r="AM167" s="296">
        <v>217.56857783198092</v>
      </c>
      <c r="AN167" s="296">
        <v>217.78136651032312</v>
      </c>
      <c r="AO167" s="296">
        <v>189.35612168626417</v>
      </c>
      <c r="AP167" s="296">
        <v>194.72249618724194</v>
      </c>
      <c r="AQ167" s="296">
        <v>197.0950242455385</v>
      </c>
      <c r="AR167" s="296">
        <v>203.81799891402858</v>
      </c>
      <c r="AS167" s="296">
        <v>223.09815562820833</v>
      </c>
      <c r="AT167" s="296">
        <v>204.97065785575973</v>
      </c>
      <c r="AU167" s="296">
        <v>235.96746829159321</v>
      </c>
      <c r="AV167" s="296">
        <v>191.413648838141</v>
      </c>
    </row>
    <row r="168" spans="1:64" x14ac:dyDescent="0.25">
      <c r="A168" s="398" t="s">
        <v>228</v>
      </c>
      <c r="B168" s="398" t="s">
        <v>229</v>
      </c>
      <c r="C168" s="398" t="s">
        <v>29</v>
      </c>
      <c r="D168" s="398" t="s">
        <v>34</v>
      </c>
      <c r="E168" s="399" t="s">
        <v>183</v>
      </c>
      <c r="F168" s="398" t="s">
        <v>29</v>
      </c>
      <c r="G168" s="400" t="s">
        <v>34</v>
      </c>
      <c r="H168" s="400"/>
      <c r="I168" s="400"/>
      <c r="K168" s="370" t="s">
        <v>425</v>
      </c>
      <c r="L168" s="371"/>
      <c r="M168" s="371"/>
      <c r="N168" s="371"/>
      <c r="O168" s="372"/>
      <c r="P168" s="372"/>
      <c r="Q168" s="372"/>
      <c r="R168" s="377">
        <v>7</v>
      </c>
      <c r="S168" s="377">
        <v>8</v>
      </c>
      <c r="T168" s="377">
        <v>9</v>
      </c>
      <c r="U168" s="377">
        <v>10</v>
      </c>
      <c r="V168" s="377">
        <v>11</v>
      </c>
      <c r="W168" s="377">
        <v>12</v>
      </c>
      <c r="X168" s="377">
        <v>13</v>
      </c>
      <c r="Y168" s="377">
        <v>14</v>
      </c>
      <c r="Z168" s="377">
        <v>15</v>
      </c>
      <c r="AA168" s="377">
        <v>16</v>
      </c>
      <c r="AB168" s="377">
        <v>17</v>
      </c>
      <c r="AC168" s="377">
        <v>18</v>
      </c>
      <c r="AD168" s="377">
        <v>19</v>
      </c>
      <c r="AE168" s="377">
        <v>20</v>
      </c>
      <c r="AF168" s="377">
        <v>21</v>
      </c>
      <c r="AG168" s="377">
        <v>22</v>
      </c>
      <c r="AH168" s="377">
        <v>23</v>
      </c>
      <c r="AI168" s="377">
        <v>24</v>
      </c>
      <c r="AJ168" s="377">
        <v>25</v>
      </c>
      <c r="AK168" s="377">
        <v>26</v>
      </c>
      <c r="AL168" s="377">
        <v>27</v>
      </c>
      <c r="AM168" s="377">
        <v>28</v>
      </c>
      <c r="AN168" s="377">
        <v>29</v>
      </c>
      <c r="AO168" s="378">
        <v>30</v>
      </c>
      <c r="AP168" s="378">
        <v>31</v>
      </c>
      <c r="AQ168" s="378">
        <v>32</v>
      </c>
      <c r="AR168" s="378">
        <v>33</v>
      </c>
      <c r="AS168" s="378">
        <v>34</v>
      </c>
      <c r="AT168" s="378">
        <v>35</v>
      </c>
      <c r="AU168" s="378">
        <v>36</v>
      </c>
      <c r="AV168" s="378">
        <v>37</v>
      </c>
    </row>
    <row r="169" spans="1:64" x14ac:dyDescent="0.25">
      <c r="A169" s="390" t="s">
        <v>107</v>
      </c>
      <c r="B169" s="390" t="s">
        <v>471</v>
      </c>
      <c r="C169" s="390" t="s">
        <v>21</v>
      </c>
      <c r="D169" s="390" t="s">
        <v>339</v>
      </c>
      <c r="E169" s="393" t="s">
        <v>339</v>
      </c>
      <c r="F169" s="390" t="s">
        <v>232</v>
      </c>
      <c r="G169" s="396" t="s">
        <v>230</v>
      </c>
      <c r="H169" s="396"/>
      <c r="I169" s="396"/>
      <c r="K169" s="268" t="s">
        <v>493</v>
      </c>
      <c r="L169" s="141" t="s">
        <v>494</v>
      </c>
      <c r="M169" s="268"/>
      <c r="N169" s="141"/>
      <c r="O169" s="268" t="s">
        <v>290</v>
      </c>
      <c r="P169" s="141" t="s">
        <v>151</v>
      </c>
      <c r="Q169" s="141"/>
      <c r="R169" s="373">
        <v>5.7077625570776253E-2</v>
      </c>
      <c r="S169" s="373">
        <v>1.2340136556106614E-2</v>
      </c>
      <c r="T169" s="373">
        <v>1.1410915884634058E-2</v>
      </c>
      <c r="U169" s="373">
        <v>6.4529213296705322E-5</v>
      </c>
      <c r="V169" s="373">
        <v>1.0948456522674337E-3</v>
      </c>
      <c r="W169" s="373">
        <v>2.3553162853297446E-2</v>
      </c>
      <c r="X169" s="373">
        <v>4.0696423852455491E-2</v>
      </c>
      <c r="Y169" s="373">
        <v>3.6459005512638511E-2</v>
      </c>
      <c r="Z169" s="373">
        <v>3.8717527978023201E-5</v>
      </c>
      <c r="AA169" s="373">
        <v>2.2305598062894475E-3</v>
      </c>
      <c r="AB169" s="373">
        <v>7.980112711025892E-3</v>
      </c>
      <c r="AC169" s="373">
        <v>9.2922067147255662E-4</v>
      </c>
      <c r="AD169" s="373">
        <v>0.14746000725185446</v>
      </c>
      <c r="AE169" s="373">
        <v>0.10391999606679082</v>
      </c>
      <c r="AF169" s="373">
        <v>9.1837976363871004E-2</v>
      </c>
      <c r="AG169" s="373">
        <v>0.11075363975491191</v>
      </c>
      <c r="AH169" s="373">
        <v>8.1988667441017252E-2</v>
      </c>
      <c r="AI169" s="373">
        <v>5.7077625570776259E-2</v>
      </c>
      <c r="AJ169" s="373">
        <v>7.5828278544958425E-2</v>
      </c>
      <c r="AK169" s="373">
        <v>3.8717527978023201E-5</v>
      </c>
      <c r="AL169" s="373">
        <v>3.2329135861649365E-3</v>
      </c>
      <c r="AM169" s="373">
        <v>4.042970310416244E-2</v>
      </c>
      <c r="AN169" s="373">
        <v>4.289256807832003E-2</v>
      </c>
      <c r="AO169" s="373">
        <v>7.0771339196273292E-2</v>
      </c>
      <c r="AP169" s="373">
        <v>4.6596544921550916E-2</v>
      </c>
      <c r="AQ169" s="373">
        <v>1.0739812066348322E-2</v>
      </c>
      <c r="AR169" s="373">
        <v>2.2269031508693013E-2</v>
      </c>
      <c r="AS169" s="373">
        <v>0.1076433316740107</v>
      </c>
      <c r="AT169" s="373">
        <v>1.0739812066348322E-2</v>
      </c>
      <c r="AU169" s="373">
        <v>7.4288181320943725E-2</v>
      </c>
      <c r="AV169" s="373">
        <v>6.7045852615276832E-2</v>
      </c>
    </row>
    <row r="170" spans="1:64" x14ac:dyDescent="0.25">
      <c r="A170" s="390" t="s">
        <v>107</v>
      </c>
      <c r="B170" s="390" t="s">
        <v>471</v>
      </c>
      <c r="C170" s="390" t="s">
        <v>21</v>
      </c>
      <c r="D170" s="390" t="s">
        <v>339</v>
      </c>
      <c r="E170" s="393" t="s">
        <v>339</v>
      </c>
      <c r="F170" s="390" t="s">
        <v>233</v>
      </c>
      <c r="G170" s="396" t="s">
        <v>231</v>
      </c>
      <c r="H170" s="396"/>
      <c r="I170" s="396"/>
      <c r="K170" s="268" t="s">
        <v>495</v>
      </c>
      <c r="L170" s="141" t="s">
        <v>496</v>
      </c>
      <c r="M170" s="268"/>
      <c r="N170" s="141"/>
      <c r="O170" s="268" t="s">
        <v>290</v>
      </c>
      <c r="P170" s="141" t="s">
        <v>151</v>
      </c>
      <c r="Q170" s="141"/>
      <c r="R170" s="373">
        <v>5.7077625570776253E-2</v>
      </c>
      <c r="S170" s="373">
        <v>1.2340136556106614E-2</v>
      </c>
      <c r="T170" s="373">
        <v>1.1410915884634058E-2</v>
      </c>
      <c r="U170" s="373">
        <v>6.4529213296705322E-5</v>
      </c>
      <c r="V170" s="373">
        <v>1.0948456522674337E-3</v>
      </c>
      <c r="W170" s="373">
        <v>2.3553162853297446E-2</v>
      </c>
      <c r="X170" s="373">
        <v>4.0696423852455491E-2</v>
      </c>
      <c r="Y170" s="373">
        <v>3.6459005512638511E-2</v>
      </c>
      <c r="Z170" s="373">
        <v>3.8717527978023201E-5</v>
      </c>
      <c r="AA170" s="373">
        <v>2.2305598062894475E-3</v>
      </c>
      <c r="AB170" s="373">
        <v>7.980112711025892E-3</v>
      </c>
      <c r="AC170" s="373">
        <v>9.2922067147255662E-4</v>
      </c>
      <c r="AD170" s="373">
        <v>0.14746000725185446</v>
      </c>
      <c r="AE170" s="373">
        <v>0.10391999606679082</v>
      </c>
      <c r="AF170" s="373">
        <v>9.1837976363871004E-2</v>
      </c>
      <c r="AG170" s="373">
        <v>0.11075363975491191</v>
      </c>
      <c r="AH170" s="373">
        <v>8.1988667441017252E-2</v>
      </c>
      <c r="AI170" s="373">
        <v>5.7077625570776259E-2</v>
      </c>
      <c r="AJ170" s="373">
        <v>7.5828278544958425E-2</v>
      </c>
      <c r="AK170" s="373">
        <v>3.8717527978023201E-5</v>
      </c>
      <c r="AL170" s="373">
        <v>3.2329135861649365E-3</v>
      </c>
      <c r="AM170" s="373">
        <v>4.042970310416244E-2</v>
      </c>
      <c r="AN170" s="373">
        <v>4.289256807832003E-2</v>
      </c>
      <c r="AO170" s="373">
        <v>7.0771339196273292E-2</v>
      </c>
      <c r="AP170" s="373">
        <v>4.6596544921550916E-2</v>
      </c>
      <c r="AQ170" s="373">
        <v>1.0739812066348322E-2</v>
      </c>
      <c r="AR170" s="373">
        <v>2.2269031508693013E-2</v>
      </c>
      <c r="AS170" s="373">
        <v>0.1076433316740107</v>
      </c>
      <c r="AT170" s="373">
        <v>1.0739812066348322E-2</v>
      </c>
      <c r="AU170" s="373">
        <v>7.4288181320943725E-2</v>
      </c>
      <c r="AV170" s="373">
        <v>6.7045852615276832E-2</v>
      </c>
    </row>
    <row r="171" spans="1:64" x14ac:dyDescent="0.25">
      <c r="A171" s="390" t="s">
        <v>107</v>
      </c>
      <c r="B171" s="390" t="s">
        <v>471</v>
      </c>
      <c r="C171" s="390" t="s">
        <v>21</v>
      </c>
      <c r="D171" s="390" t="s">
        <v>339</v>
      </c>
      <c r="E171" s="393" t="s">
        <v>339</v>
      </c>
      <c r="F171" s="395" t="s">
        <v>234</v>
      </c>
      <c r="G171" s="396" t="s">
        <v>240</v>
      </c>
      <c r="H171" s="396"/>
      <c r="I171" s="396"/>
      <c r="K171" s="268" t="s">
        <v>497</v>
      </c>
      <c r="L171" s="141" t="s">
        <v>498</v>
      </c>
      <c r="M171" s="268"/>
      <c r="N171" s="141"/>
      <c r="O171" s="268" t="s">
        <v>290</v>
      </c>
      <c r="P171" s="141" t="s">
        <v>151</v>
      </c>
      <c r="Q171" s="141"/>
      <c r="R171" s="373">
        <v>5.7077625570776253E-2</v>
      </c>
      <c r="S171" s="373">
        <v>1.2340136556106614E-2</v>
      </c>
      <c r="T171" s="373">
        <v>1.1410915884634058E-2</v>
      </c>
      <c r="U171" s="373">
        <v>6.4529213296705322E-5</v>
      </c>
      <c r="V171" s="373">
        <v>1.0948456522674337E-3</v>
      </c>
      <c r="W171" s="373">
        <v>2.3553162853297446E-2</v>
      </c>
      <c r="X171" s="373">
        <v>4.0696423852455491E-2</v>
      </c>
      <c r="Y171" s="373">
        <v>3.6459005512638511E-2</v>
      </c>
      <c r="Z171" s="373">
        <v>3.8717527978023201E-5</v>
      </c>
      <c r="AA171" s="373">
        <v>2.2305598062894475E-3</v>
      </c>
      <c r="AB171" s="373">
        <v>7.980112711025892E-3</v>
      </c>
      <c r="AC171" s="373">
        <v>9.2922067147255662E-4</v>
      </c>
      <c r="AD171" s="373">
        <v>0.14746000725185446</v>
      </c>
      <c r="AE171" s="373">
        <v>0.10391999606679082</v>
      </c>
      <c r="AF171" s="373">
        <v>9.1837976363871004E-2</v>
      </c>
      <c r="AG171" s="373">
        <v>0.11075363975491191</v>
      </c>
      <c r="AH171" s="373">
        <v>8.1988667441017252E-2</v>
      </c>
      <c r="AI171" s="373">
        <v>5.7077625570776259E-2</v>
      </c>
      <c r="AJ171" s="373">
        <v>7.5828278544958425E-2</v>
      </c>
      <c r="AK171" s="373">
        <v>3.8717527978023201E-5</v>
      </c>
      <c r="AL171" s="373">
        <v>3.2329135861649365E-3</v>
      </c>
      <c r="AM171" s="373">
        <v>4.042970310416244E-2</v>
      </c>
      <c r="AN171" s="373">
        <v>4.289256807832003E-2</v>
      </c>
      <c r="AO171" s="373">
        <v>7.0771339196273292E-2</v>
      </c>
      <c r="AP171" s="373">
        <v>4.6596544921550916E-2</v>
      </c>
      <c r="AQ171" s="373">
        <v>1.0739812066348322E-2</v>
      </c>
      <c r="AR171" s="373">
        <v>2.2269031508693013E-2</v>
      </c>
      <c r="AS171" s="373">
        <v>0.1076433316740107</v>
      </c>
      <c r="AT171" s="373">
        <v>1.0739812066348322E-2</v>
      </c>
      <c r="AU171" s="373">
        <v>7.4288181320943725E-2</v>
      </c>
      <c r="AV171" s="373">
        <v>6.7045852615276832E-2</v>
      </c>
      <c r="AW171" s="160"/>
      <c r="AX171" s="150"/>
      <c r="AZ171" s="170"/>
      <c r="BJ171" s="150"/>
      <c r="BK171" s="163"/>
      <c r="BL171" s="163"/>
    </row>
    <row r="172" spans="1:64" x14ac:dyDescent="0.25">
      <c r="A172" s="390" t="s">
        <v>107</v>
      </c>
      <c r="B172" s="390" t="s">
        <v>471</v>
      </c>
      <c r="C172" s="390" t="s">
        <v>21</v>
      </c>
      <c r="D172" s="390" t="s">
        <v>339</v>
      </c>
      <c r="E172" s="393" t="s">
        <v>339</v>
      </c>
      <c r="F172" s="390" t="s">
        <v>235</v>
      </c>
      <c r="G172" s="396" t="s">
        <v>417</v>
      </c>
      <c r="H172" s="396"/>
      <c r="I172" s="396"/>
      <c r="K172" s="268" t="s">
        <v>499</v>
      </c>
      <c r="L172" s="141" t="s">
        <v>500</v>
      </c>
      <c r="M172" s="268"/>
      <c r="N172" s="141"/>
      <c r="O172" s="268" t="s">
        <v>290</v>
      </c>
      <c r="P172" s="141" t="s">
        <v>151</v>
      </c>
      <c r="Q172" s="141"/>
      <c r="R172" s="373">
        <v>5.7077625570776253E-2</v>
      </c>
      <c r="S172" s="373">
        <v>1.2340136556106614E-2</v>
      </c>
      <c r="T172" s="373">
        <v>1.1410915884634058E-2</v>
      </c>
      <c r="U172" s="373">
        <v>6.4529213296705322E-5</v>
      </c>
      <c r="V172" s="373">
        <v>1.0948456522674337E-3</v>
      </c>
      <c r="W172" s="373">
        <v>2.3553162853297446E-2</v>
      </c>
      <c r="X172" s="373">
        <v>4.0696423852455491E-2</v>
      </c>
      <c r="Y172" s="373">
        <v>3.6459005512638511E-2</v>
      </c>
      <c r="Z172" s="373">
        <v>3.8717527978023201E-5</v>
      </c>
      <c r="AA172" s="373">
        <v>2.2305598062894475E-3</v>
      </c>
      <c r="AB172" s="373">
        <v>7.980112711025892E-3</v>
      </c>
      <c r="AC172" s="373">
        <v>9.2922067147255662E-4</v>
      </c>
      <c r="AD172" s="373">
        <v>0.14746000725185446</v>
      </c>
      <c r="AE172" s="373">
        <v>0.10391999606679082</v>
      </c>
      <c r="AF172" s="373">
        <v>9.1837976363871004E-2</v>
      </c>
      <c r="AG172" s="373">
        <v>0.11075363975491191</v>
      </c>
      <c r="AH172" s="373">
        <v>8.1988667441017252E-2</v>
      </c>
      <c r="AI172" s="373">
        <v>5.7077625570776259E-2</v>
      </c>
      <c r="AJ172" s="373">
        <v>7.5828278544958425E-2</v>
      </c>
      <c r="AK172" s="373">
        <v>3.8717527978023201E-5</v>
      </c>
      <c r="AL172" s="373">
        <v>3.2329135861649365E-3</v>
      </c>
      <c r="AM172" s="373">
        <v>4.042970310416244E-2</v>
      </c>
      <c r="AN172" s="373">
        <v>4.289256807832003E-2</v>
      </c>
      <c r="AO172" s="373">
        <v>7.0771339196273292E-2</v>
      </c>
      <c r="AP172" s="373">
        <v>4.6596544921550916E-2</v>
      </c>
      <c r="AQ172" s="373">
        <v>1.0739812066348322E-2</v>
      </c>
      <c r="AR172" s="373">
        <v>2.2269031508693013E-2</v>
      </c>
      <c r="AS172" s="373">
        <v>0.1076433316740107</v>
      </c>
      <c r="AT172" s="373">
        <v>1.0739812066348322E-2</v>
      </c>
      <c r="AU172" s="373">
        <v>7.4288181320943725E-2</v>
      </c>
      <c r="AV172" s="373">
        <v>6.7045852615276832E-2</v>
      </c>
      <c r="AW172" s="160"/>
      <c r="AX172" s="150"/>
      <c r="AZ172" s="170"/>
      <c r="BJ172" s="150"/>
      <c r="BK172" s="163"/>
      <c r="BL172" s="163"/>
    </row>
    <row r="173" spans="1:64" x14ac:dyDescent="0.25">
      <c r="A173" s="390" t="s">
        <v>107</v>
      </c>
      <c r="B173" s="390" t="s">
        <v>471</v>
      </c>
      <c r="C173" s="390" t="s">
        <v>21</v>
      </c>
      <c r="D173" s="390" t="s">
        <v>339</v>
      </c>
      <c r="E173" s="393" t="s">
        <v>339</v>
      </c>
      <c r="F173" s="390" t="s">
        <v>236</v>
      </c>
      <c r="G173" s="396" t="s">
        <v>418</v>
      </c>
      <c r="H173" s="396"/>
      <c r="I173" s="396"/>
      <c r="K173" s="268" t="s">
        <v>501</v>
      </c>
      <c r="L173" s="141" t="s">
        <v>502</v>
      </c>
      <c r="M173" s="268"/>
      <c r="N173" s="141"/>
      <c r="O173" s="268" t="s">
        <v>290</v>
      </c>
      <c r="P173" s="141" t="s">
        <v>151</v>
      </c>
      <c r="Q173" s="141"/>
      <c r="R173" s="373">
        <v>5.7077625570776253E-2</v>
      </c>
      <c r="S173" s="373">
        <v>1.2340136556106614E-2</v>
      </c>
      <c r="T173" s="373">
        <v>1.1410915884634058E-2</v>
      </c>
      <c r="U173" s="373">
        <v>6.4529213296705322E-5</v>
      </c>
      <c r="V173" s="373">
        <v>1.0948456522674337E-3</v>
      </c>
      <c r="W173" s="373">
        <v>2.3553162853297446E-2</v>
      </c>
      <c r="X173" s="373">
        <v>4.0696423852455491E-2</v>
      </c>
      <c r="Y173" s="373">
        <v>3.6459005512638511E-2</v>
      </c>
      <c r="Z173" s="373">
        <v>3.8717527978023201E-5</v>
      </c>
      <c r="AA173" s="373">
        <v>2.2305598062894475E-3</v>
      </c>
      <c r="AB173" s="373">
        <v>7.980112711025892E-3</v>
      </c>
      <c r="AC173" s="373">
        <v>9.2922067147255662E-4</v>
      </c>
      <c r="AD173" s="373">
        <v>0.14746000725185446</v>
      </c>
      <c r="AE173" s="373">
        <v>0.10391999606679082</v>
      </c>
      <c r="AF173" s="373">
        <v>9.1837976363871004E-2</v>
      </c>
      <c r="AG173" s="373">
        <v>0.11075363975491191</v>
      </c>
      <c r="AH173" s="373">
        <v>8.1988667441017252E-2</v>
      </c>
      <c r="AI173" s="373">
        <v>5.7077625570776259E-2</v>
      </c>
      <c r="AJ173" s="373">
        <v>7.5828278544958425E-2</v>
      </c>
      <c r="AK173" s="373">
        <v>3.8717527978023201E-5</v>
      </c>
      <c r="AL173" s="373">
        <v>3.2329135861649365E-3</v>
      </c>
      <c r="AM173" s="373">
        <v>4.042970310416244E-2</v>
      </c>
      <c r="AN173" s="373">
        <v>4.289256807832003E-2</v>
      </c>
      <c r="AO173" s="373">
        <v>7.0771339196273292E-2</v>
      </c>
      <c r="AP173" s="373">
        <v>4.6596544921550916E-2</v>
      </c>
      <c r="AQ173" s="373">
        <v>1.0739812066348322E-2</v>
      </c>
      <c r="AR173" s="373">
        <v>2.2269031508693013E-2</v>
      </c>
      <c r="AS173" s="373">
        <v>0.1076433316740107</v>
      </c>
      <c r="AT173" s="373">
        <v>1.0739812066348322E-2</v>
      </c>
      <c r="AU173" s="373">
        <v>7.4288181320943725E-2</v>
      </c>
      <c r="AV173" s="373">
        <v>6.7045852615276832E-2</v>
      </c>
      <c r="AW173" s="160"/>
      <c r="AX173" s="150"/>
      <c r="AZ173" s="170"/>
      <c r="BJ173" s="150"/>
      <c r="BK173" s="163"/>
      <c r="BL173" s="163"/>
    </row>
    <row r="174" spans="1:64" x14ac:dyDescent="0.25">
      <c r="A174" s="390" t="s">
        <v>107</v>
      </c>
      <c r="B174" s="390" t="s">
        <v>471</v>
      </c>
      <c r="C174" s="390" t="s">
        <v>21</v>
      </c>
      <c r="D174" s="390" t="s">
        <v>339</v>
      </c>
      <c r="E174" s="393" t="s">
        <v>339</v>
      </c>
      <c r="F174" s="390" t="s">
        <v>254</v>
      </c>
      <c r="G174" s="396" t="s">
        <v>419</v>
      </c>
      <c r="H174" s="396"/>
      <c r="I174" s="396"/>
      <c r="K174" s="268" t="s">
        <v>503</v>
      </c>
      <c r="L174" s="141" t="s">
        <v>504</v>
      </c>
      <c r="M174" s="268"/>
      <c r="N174" s="141"/>
      <c r="O174" s="268" t="s">
        <v>290</v>
      </c>
      <c r="P174" s="141" t="s">
        <v>151</v>
      </c>
      <c r="Q174" s="141"/>
      <c r="R174" s="373">
        <v>5.7077625570776253E-2</v>
      </c>
      <c r="S174" s="373">
        <v>1.2340136556106614E-2</v>
      </c>
      <c r="T174" s="373">
        <v>1.1410915884634058E-2</v>
      </c>
      <c r="U174" s="373">
        <v>6.4529213296705322E-5</v>
      </c>
      <c r="V174" s="373">
        <v>1.0948456522674337E-3</v>
      </c>
      <c r="W174" s="373">
        <v>2.3553162853297446E-2</v>
      </c>
      <c r="X174" s="373">
        <v>4.0696423852455491E-2</v>
      </c>
      <c r="Y174" s="373">
        <v>3.6459005512638511E-2</v>
      </c>
      <c r="Z174" s="373">
        <v>3.8717527978023201E-5</v>
      </c>
      <c r="AA174" s="373">
        <v>2.2305598062894475E-3</v>
      </c>
      <c r="AB174" s="373">
        <v>7.980112711025892E-3</v>
      </c>
      <c r="AC174" s="373">
        <v>9.2922067147255662E-4</v>
      </c>
      <c r="AD174" s="373">
        <v>0.14746000725185446</v>
      </c>
      <c r="AE174" s="373">
        <v>0.10391999606679082</v>
      </c>
      <c r="AF174" s="373">
        <v>9.1837976363871004E-2</v>
      </c>
      <c r="AG174" s="373">
        <v>0.11075363975491191</v>
      </c>
      <c r="AH174" s="373">
        <v>8.1988667441017252E-2</v>
      </c>
      <c r="AI174" s="373">
        <v>5.7077625570776259E-2</v>
      </c>
      <c r="AJ174" s="373">
        <v>7.5828278544958425E-2</v>
      </c>
      <c r="AK174" s="373">
        <v>3.8717527978023201E-5</v>
      </c>
      <c r="AL174" s="373">
        <v>3.2329135861649365E-3</v>
      </c>
      <c r="AM174" s="373">
        <v>4.042970310416244E-2</v>
      </c>
      <c r="AN174" s="373">
        <v>4.289256807832003E-2</v>
      </c>
      <c r="AO174" s="373">
        <v>7.0771339196273292E-2</v>
      </c>
      <c r="AP174" s="373">
        <v>4.6596544921550916E-2</v>
      </c>
      <c r="AQ174" s="373">
        <v>1.0739812066348322E-2</v>
      </c>
      <c r="AR174" s="373">
        <v>2.2269031508693013E-2</v>
      </c>
      <c r="AS174" s="373">
        <v>0.1076433316740107</v>
      </c>
      <c r="AT174" s="373">
        <v>1.0739812066348322E-2</v>
      </c>
      <c r="AU174" s="373">
        <v>7.4288181320943725E-2</v>
      </c>
      <c r="AV174" s="373">
        <v>6.7045852615276832E-2</v>
      </c>
      <c r="AW174" s="160"/>
      <c r="AX174" s="150"/>
      <c r="AZ174" s="170"/>
      <c r="BJ174" s="150"/>
      <c r="BK174" s="163"/>
      <c r="BL174" s="163"/>
    </row>
    <row r="175" spans="1:64" x14ac:dyDescent="0.25">
      <c r="A175" s="390" t="s">
        <v>107</v>
      </c>
      <c r="B175" s="390" t="s">
        <v>471</v>
      </c>
      <c r="C175" s="390" t="s">
        <v>480</v>
      </c>
      <c r="D175" s="390" t="s">
        <v>505</v>
      </c>
      <c r="E175" s="393" t="s">
        <v>382</v>
      </c>
      <c r="F175" s="390" t="s">
        <v>253</v>
      </c>
      <c r="G175" s="396" t="s">
        <v>230</v>
      </c>
      <c r="H175" s="396"/>
      <c r="I175" s="396"/>
      <c r="K175" s="268" t="s">
        <v>506</v>
      </c>
      <c r="L175" s="141" t="s">
        <v>507</v>
      </c>
      <c r="M175" s="268"/>
      <c r="N175" s="141"/>
      <c r="O175" s="268" t="s">
        <v>290</v>
      </c>
      <c r="P175" s="141" t="s">
        <v>151</v>
      </c>
      <c r="Q175" s="141"/>
      <c r="R175" s="373">
        <v>5.7077625570776253E-2</v>
      </c>
      <c r="S175" s="373">
        <v>1.2340136556106614E-2</v>
      </c>
      <c r="T175" s="373">
        <v>1.1410915884634058E-2</v>
      </c>
      <c r="U175" s="373">
        <v>6.4529213296705322E-5</v>
      </c>
      <c r="V175" s="373">
        <v>1.0948456522674337E-3</v>
      </c>
      <c r="W175" s="373">
        <v>2.3553162853297446E-2</v>
      </c>
      <c r="X175" s="373">
        <v>4.0696423852455491E-2</v>
      </c>
      <c r="Y175" s="373">
        <v>3.6459005512638511E-2</v>
      </c>
      <c r="Z175" s="373">
        <v>3.8717527978023201E-5</v>
      </c>
      <c r="AA175" s="373">
        <v>2.2305598062894475E-3</v>
      </c>
      <c r="AB175" s="373">
        <v>7.980112711025892E-3</v>
      </c>
      <c r="AC175" s="373">
        <v>9.2922067147255662E-4</v>
      </c>
      <c r="AD175" s="373">
        <v>0.14746000725185446</v>
      </c>
      <c r="AE175" s="373">
        <v>0.10391999606679082</v>
      </c>
      <c r="AF175" s="373">
        <v>9.1837976363871004E-2</v>
      </c>
      <c r="AG175" s="373">
        <v>0.11075363975491191</v>
      </c>
      <c r="AH175" s="373">
        <v>8.1988667441017252E-2</v>
      </c>
      <c r="AI175" s="373">
        <v>5.7077625570776259E-2</v>
      </c>
      <c r="AJ175" s="373">
        <v>7.5828278544958425E-2</v>
      </c>
      <c r="AK175" s="373">
        <v>3.8717527978023201E-5</v>
      </c>
      <c r="AL175" s="373">
        <v>3.2329135861649365E-3</v>
      </c>
      <c r="AM175" s="373">
        <v>4.042970310416244E-2</v>
      </c>
      <c r="AN175" s="373">
        <v>4.289256807832003E-2</v>
      </c>
      <c r="AO175" s="373">
        <v>7.0771339196273292E-2</v>
      </c>
      <c r="AP175" s="373">
        <v>4.6596544921550916E-2</v>
      </c>
      <c r="AQ175" s="373">
        <v>1.0739812066348322E-2</v>
      </c>
      <c r="AR175" s="373">
        <v>2.2269031508693013E-2</v>
      </c>
      <c r="AS175" s="373">
        <v>0.1076433316740107</v>
      </c>
      <c r="AT175" s="373">
        <v>1.0739812066348322E-2</v>
      </c>
      <c r="AU175" s="373">
        <v>7.4288181320943725E-2</v>
      </c>
      <c r="AV175" s="373">
        <v>6.7045852615276832E-2</v>
      </c>
      <c r="AW175" s="160"/>
      <c r="AX175" s="150"/>
      <c r="AZ175" s="170"/>
      <c r="BJ175" s="150"/>
      <c r="BK175" s="163"/>
      <c r="BL175" s="163"/>
    </row>
    <row r="176" spans="1:64" x14ac:dyDescent="0.25">
      <c r="A176" s="390" t="s">
        <v>107</v>
      </c>
      <c r="B176" s="390" t="s">
        <v>471</v>
      </c>
      <c r="C176" s="390" t="s">
        <v>480</v>
      </c>
      <c r="D176" s="390" t="s">
        <v>505</v>
      </c>
      <c r="E176" s="393" t="s">
        <v>382</v>
      </c>
      <c r="F176" s="390" t="s">
        <v>256</v>
      </c>
      <c r="G176" s="396" t="s">
        <v>231</v>
      </c>
      <c r="H176" s="396"/>
      <c r="I176" s="396"/>
      <c r="K176" s="268" t="s">
        <v>508</v>
      </c>
      <c r="L176" s="141" t="s">
        <v>509</v>
      </c>
      <c r="M176" s="268"/>
      <c r="N176" s="141"/>
      <c r="O176" s="268" t="s">
        <v>290</v>
      </c>
      <c r="P176" s="141" t="s">
        <v>151</v>
      </c>
      <c r="Q176" s="141"/>
      <c r="R176" s="373">
        <v>5.7077625570776253E-2</v>
      </c>
      <c r="S176" s="373">
        <v>1.2340136556106614E-2</v>
      </c>
      <c r="T176" s="373">
        <v>1.1410915884634058E-2</v>
      </c>
      <c r="U176" s="373">
        <v>6.4529213296705322E-5</v>
      </c>
      <c r="V176" s="373">
        <v>1.0948456522674337E-3</v>
      </c>
      <c r="W176" s="373">
        <v>2.3553162853297446E-2</v>
      </c>
      <c r="X176" s="373">
        <v>4.0696423852455491E-2</v>
      </c>
      <c r="Y176" s="373">
        <v>3.6459005512638511E-2</v>
      </c>
      <c r="Z176" s="373">
        <v>3.8717527978023201E-5</v>
      </c>
      <c r="AA176" s="373">
        <v>2.2305598062894475E-3</v>
      </c>
      <c r="AB176" s="373">
        <v>7.980112711025892E-3</v>
      </c>
      <c r="AC176" s="373">
        <v>9.2922067147255662E-4</v>
      </c>
      <c r="AD176" s="373">
        <v>0.14746000725185446</v>
      </c>
      <c r="AE176" s="373">
        <v>0.10391999606679082</v>
      </c>
      <c r="AF176" s="373">
        <v>9.1837976363871004E-2</v>
      </c>
      <c r="AG176" s="373">
        <v>0.11075363975491191</v>
      </c>
      <c r="AH176" s="373">
        <v>8.1988667441017252E-2</v>
      </c>
      <c r="AI176" s="373">
        <v>5.7077625570776259E-2</v>
      </c>
      <c r="AJ176" s="373">
        <v>7.5828278544958425E-2</v>
      </c>
      <c r="AK176" s="373">
        <v>3.8717527978023201E-5</v>
      </c>
      <c r="AL176" s="373">
        <v>3.2329135861649365E-3</v>
      </c>
      <c r="AM176" s="373">
        <v>4.042970310416244E-2</v>
      </c>
      <c r="AN176" s="373">
        <v>4.289256807832003E-2</v>
      </c>
      <c r="AO176" s="373">
        <v>7.0771339196273292E-2</v>
      </c>
      <c r="AP176" s="373">
        <v>4.6596544921550916E-2</v>
      </c>
      <c r="AQ176" s="373">
        <v>1.0739812066348322E-2</v>
      </c>
      <c r="AR176" s="373">
        <v>2.2269031508693013E-2</v>
      </c>
      <c r="AS176" s="373">
        <v>0.1076433316740107</v>
      </c>
      <c r="AT176" s="373">
        <v>1.0739812066348322E-2</v>
      </c>
      <c r="AU176" s="373">
        <v>7.4288181320943725E-2</v>
      </c>
      <c r="AV176" s="373">
        <v>6.7045852615276832E-2</v>
      </c>
      <c r="AW176" s="160"/>
      <c r="AX176" s="150"/>
      <c r="AZ176" s="170"/>
      <c r="BJ176" s="150"/>
      <c r="BK176" s="163"/>
      <c r="BL176" s="163"/>
    </row>
    <row r="177" spans="1:64" x14ac:dyDescent="0.25">
      <c r="A177" s="390" t="s">
        <v>107</v>
      </c>
      <c r="B177" s="390" t="s">
        <v>471</v>
      </c>
      <c r="C177" s="390" t="s">
        <v>21</v>
      </c>
      <c r="D177" s="390" t="s">
        <v>339</v>
      </c>
      <c r="E177" s="393" t="s">
        <v>339</v>
      </c>
      <c r="F177" s="395" t="s">
        <v>237</v>
      </c>
      <c r="G177" s="396" t="s">
        <v>230</v>
      </c>
      <c r="H177" s="396"/>
      <c r="I177" s="396"/>
      <c r="K177" s="268" t="s">
        <v>510</v>
      </c>
      <c r="L177" s="141" t="s">
        <v>511</v>
      </c>
      <c r="M177" s="268"/>
      <c r="N177" s="141"/>
      <c r="O177" s="268" t="s">
        <v>290</v>
      </c>
      <c r="P177" s="141" t="s">
        <v>151</v>
      </c>
      <c r="Q177" s="141"/>
      <c r="R177" s="373">
        <v>5.7077625570776253E-2</v>
      </c>
      <c r="S177" s="373">
        <v>1.2340136556106614E-2</v>
      </c>
      <c r="T177" s="373">
        <v>1.1410915884634058E-2</v>
      </c>
      <c r="U177" s="373">
        <v>6.4529213296705322E-5</v>
      </c>
      <c r="V177" s="373">
        <v>1.0948456522674337E-3</v>
      </c>
      <c r="W177" s="373">
        <v>2.3553162853297446E-2</v>
      </c>
      <c r="X177" s="373">
        <v>4.0696423852455491E-2</v>
      </c>
      <c r="Y177" s="373">
        <v>3.6459005512638511E-2</v>
      </c>
      <c r="Z177" s="373">
        <v>3.8717527978023201E-5</v>
      </c>
      <c r="AA177" s="373">
        <v>2.2305598062894475E-3</v>
      </c>
      <c r="AB177" s="373">
        <v>7.980112711025892E-3</v>
      </c>
      <c r="AC177" s="373">
        <v>9.2922067147255662E-4</v>
      </c>
      <c r="AD177" s="373">
        <v>0.14746000725185446</v>
      </c>
      <c r="AE177" s="373">
        <v>0.10391999606679082</v>
      </c>
      <c r="AF177" s="373">
        <v>9.1837976363871004E-2</v>
      </c>
      <c r="AG177" s="373">
        <v>0.11075363975491191</v>
      </c>
      <c r="AH177" s="373">
        <v>8.1988667441017252E-2</v>
      </c>
      <c r="AI177" s="373">
        <v>5.7077625570776259E-2</v>
      </c>
      <c r="AJ177" s="373">
        <v>7.5828278544958425E-2</v>
      </c>
      <c r="AK177" s="373">
        <v>3.8717527978023201E-5</v>
      </c>
      <c r="AL177" s="373">
        <v>3.2329135861649365E-3</v>
      </c>
      <c r="AM177" s="373">
        <v>4.042970310416244E-2</v>
      </c>
      <c r="AN177" s="373">
        <v>4.289256807832003E-2</v>
      </c>
      <c r="AO177" s="373">
        <v>7.0771339196273292E-2</v>
      </c>
      <c r="AP177" s="373">
        <v>4.6596544921550916E-2</v>
      </c>
      <c r="AQ177" s="373">
        <v>1.0739812066348322E-2</v>
      </c>
      <c r="AR177" s="373">
        <v>2.2269031508693013E-2</v>
      </c>
      <c r="AS177" s="373">
        <v>0.1076433316740107</v>
      </c>
      <c r="AT177" s="373">
        <v>1.0739812066348322E-2</v>
      </c>
      <c r="AU177" s="373">
        <v>7.4288181320943725E-2</v>
      </c>
      <c r="AV177" s="373">
        <v>6.7045852615276832E-2</v>
      </c>
      <c r="AW177" s="160"/>
      <c r="AX177" s="150"/>
      <c r="AZ177" s="170"/>
      <c r="BJ177" s="150"/>
      <c r="BK177" s="163"/>
      <c r="BL177" s="163"/>
    </row>
    <row r="178" spans="1:64" x14ac:dyDescent="0.25">
      <c r="A178" s="390" t="s">
        <v>107</v>
      </c>
      <c r="B178" s="390" t="s">
        <v>471</v>
      </c>
      <c r="C178" s="390" t="s">
        <v>21</v>
      </c>
      <c r="D178" s="390" t="s">
        <v>339</v>
      </c>
      <c r="E178" s="393" t="s">
        <v>339</v>
      </c>
      <c r="F178" s="390" t="s">
        <v>238</v>
      </c>
      <c r="G178" s="396" t="s">
        <v>231</v>
      </c>
      <c r="H178" s="396"/>
      <c r="I178" s="396"/>
      <c r="K178" s="268" t="s">
        <v>512</v>
      </c>
      <c r="L178" s="141" t="s">
        <v>513</v>
      </c>
      <c r="M178" s="268"/>
      <c r="N178" s="141"/>
      <c r="O178" s="268" t="s">
        <v>290</v>
      </c>
      <c r="P178" s="141" t="s">
        <v>151</v>
      </c>
      <c r="Q178" s="141"/>
      <c r="R178" s="373">
        <v>5.7077625570776253E-2</v>
      </c>
      <c r="S178" s="373">
        <v>1.2340136556106614E-2</v>
      </c>
      <c r="T178" s="373">
        <v>1.1410915884634058E-2</v>
      </c>
      <c r="U178" s="373">
        <v>6.4529213296705322E-5</v>
      </c>
      <c r="V178" s="373">
        <v>1.0948456522674337E-3</v>
      </c>
      <c r="W178" s="373">
        <v>2.3553162853297446E-2</v>
      </c>
      <c r="X178" s="373">
        <v>4.0696423852455491E-2</v>
      </c>
      <c r="Y178" s="373">
        <v>3.6459005512638511E-2</v>
      </c>
      <c r="Z178" s="373">
        <v>3.8717527978023201E-5</v>
      </c>
      <c r="AA178" s="373">
        <v>2.2305598062894475E-3</v>
      </c>
      <c r="AB178" s="373">
        <v>7.980112711025892E-3</v>
      </c>
      <c r="AC178" s="373">
        <v>9.2922067147255662E-4</v>
      </c>
      <c r="AD178" s="373">
        <v>0.14746000725185446</v>
      </c>
      <c r="AE178" s="373">
        <v>0.10391999606679082</v>
      </c>
      <c r="AF178" s="373">
        <v>9.1837976363871004E-2</v>
      </c>
      <c r="AG178" s="373">
        <v>0.11075363975491191</v>
      </c>
      <c r="AH178" s="373">
        <v>8.1988667441017252E-2</v>
      </c>
      <c r="AI178" s="373">
        <v>5.7077625570776259E-2</v>
      </c>
      <c r="AJ178" s="373">
        <v>7.5828278544958425E-2</v>
      </c>
      <c r="AK178" s="373">
        <v>3.8717527978023201E-5</v>
      </c>
      <c r="AL178" s="373">
        <v>3.2329135861649365E-3</v>
      </c>
      <c r="AM178" s="373">
        <v>4.042970310416244E-2</v>
      </c>
      <c r="AN178" s="373">
        <v>4.289256807832003E-2</v>
      </c>
      <c r="AO178" s="373">
        <v>7.0771339196273292E-2</v>
      </c>
      <c r="AP178" s="373">
        <v>4.6596544921550916E-2</v>
      </c>
      <c r="AQ178" s="373">
        <v>1.0739812066348322E-2</v>
      </c>
      <c r="AR178" s="373">
        <v>2.2269031508693013E-2</v>
      </c>
      <c r="AS178" s="373">
        <v>0.1076433316740107</v>
      </c>
      <c r="AT178" s="373">
        <v>1.0739812066348322E-2</v>
      </c>
      <c r="AU178" s="373">
        <v>7.4288181320943725E-2</v>
      </c>
      <c r="AV178" s="373">
        <v>6.7045852615276832E-2</v>
      </c>
      <c r="AW178" s="160"/>
      <c r="AX178" s="150"/>
      <c r="AZ178" s="170"/>
      <c r="BJ178" s="150"/>
      <c r="BK178" s="163"/>
      <c r="BL178" s="163"/>
    </row>
    <row r="179" spans="1:64" x14ac:dyDescent="0.25">
      <c r="A179" s="390" t="s">
        <v>107</v>
      </c>
      <c r="B179" s="390" t="s">
        <v>471</v>
      </c>
      <c r="C179" s="390" t="s">
        <v>21</v>
      </c>
      <c r="D179" s="390" t="s">
        <v>339</v>
      </c>
      <c r="E179" s="393" t="s">
        <v>339</v>
      </c>
      <c r="F179" s="395" t="s">
        <v>239</v>
      </c>
      <c r="G179" s="396" t="s">
        <v>240</v>
      </c>
      <c r="H179" s="396"/>
      <c r="I179" s="396"/>
      <c r="K179" s="268" t="s">
        <v>514</v>
      </c>
      <c r="L179" s="141" t="s">
        <v>515</v>
      </c>
      <c r="M179" s="268"/>
      <c r="N179" s="141"/>
      <c r="O179" s="268" t="s">
        <v>290</v>
      </c>
      <c r="P179" s="141" t="s">
        <v>151</v>
      </c>
      <c r="Q179" s="141"/>
      <c r="R179" s="373">
        <v>5.7077625570776253E-2</v>
      </c>
      <c r="S179" s="373">
        <v>1.2340136556106614E-2</v>
      </c>
      <c r="T179" s="373">
        <v>1.1410915884634058E-2</v>
      </c>
      <c r="U179" s="373">
        <v>6.4529213296705322E-5</v>
      </c>
      <c r="V179" s="373">
        <v>1.0948456522674337E-3</v>
      </c>
      <c r="W179" s="373">
        <v>2.3553162853297446E-2</v>
      </c>
      <c r="X179" s="373">
        <v>4.0696423852455491E-2</v>
      </c>
      <c r="Y179" s="373">
        <v>3.6459005512638511E-2</v>
      </c>
      <c r="Z179" s="373">
        <v>3.8717527978023201E-5</v>
      </c>
      <c r="AA179" s="373">
        <v>2.2305598062894475E-3</v>
      </c>
      <c r="AB179" s="373">
        <v>7.980112711025892E-3</v>
      </c>
      <c r="AC179" s="373">
        <v>9.2922067147255662E-4</v>
      </c>
      <c r="AD179" s="373">
        <v>0.14746000725185446</v>
      </c>
      <c r="AE179" s="373">
        <v>0.10391999606679082</v>
      </c>
      <c r="AF179" s="373">
        <v>9.1837976363871004E-2</v>
      </c>
      <c r="AG179" s="373">
        <v>0.11075363975491191</v>
      </c>
      <c r="AH179" s="373">
        <v>8.1988667441017252E-2</v>
      </c>
      <c r="AI179" s="373">
        <v>5.7077625570776259E-2</v>
      </c>
      <c r="AJ179" s="373">
        <v>7.5828278544958425E-2</v>
      </c>
      <c r="AK179" s="373">
        <v>3.8717527978023201E-5</v>
      </c>
      <c r="AL179" s="373">
        <v>3.2329135861649365E-3</v>
      </c>
      <c r="AM179" s="373">
        <v>4.042970310416244E-2</v>
      </c>
      <c r="AN179" s="373">
        <v>4.289256807832003E-2</v>
      </c>
      <c r="AO179" s="373">
        <v>7.0771339196273292E-2</v>
      </c>
      <c r="AP179" s="373">
        <v>4.6596544921550916E-2</v>
      </c>
      <c r="AQ179" s="373">
        <v>1.0739812066348322E-2</v>
      </c>
      <c r="AR179" s="373">
        <v>2.2269031508693013E-2</v>
      </c>
      <c r="AS179" s="373">
        <v>0.1076433316740107</v>
      </c>
      <c r="AT179" s="373">
        <v>1.0739812066348322E-2</v>
      </c>
      <c r="AU179" s="373">
        <v>7.4288181320943725E-2</v>
      </c>
      <c r="AV179" s="373">
        <v>6.7045852615276832E-2</v>
      </c>
      <c r="AW179" s="160"/>
      <c r="AX179" s="150"/>
      <c r="AZ179" s="170"/>
      <c r="BJ179" s="150"/>
      <c r="BK179" s="163"/>
      <c r="BL179" s="163"/>
    </row>
    <row r="180" spans="1:64" x14ac:dyDescent="0.25">
      <c r="A180" s="390" t="s">
        <v>107</v>
      </c>
      <c r="B180" s="390" t="s">
        <v>471</v>
      </c>
      <c r="C180" s="390" t="s">
        <v>22</v>
      </c>
      <c r="D180" s="390" t="s">
        <v>379</v>
      </c>
      <c r="E180" s="393" t="s">
        <v>379</v>
      </c>
      <c r="F180" s="395" t="s">
        <v>241</v>
      </c>
      <c r="G180" s="396" t="s">
        <v>230</v>
      </c>
      <c r="H180" s="396"/>
      <c r="I180" s="396"/>
      <c r="K180" s="268" t="s">
        <v>516</v>
      </c>
      <c r="L180" s="141" t="s">
        <v>517</v>
      </c>
      <c r="M180" s="268"/>
      <c r="N180" s="141"/>
      <c r="O180" s="268" t="s">
        <v>290</v>
      </c>
      <c r="P180" s="141" t="s">
        <v>151</v>
      </c>
      <c r="Q180" s="141"/>
      <c r="R180" s="373">
        <v>5.7077625570776253E-2</v>
      </c>
      <c r="S180" s="373">
        <v>1.2340136556106614E-2</v>
      </c>
      <c r="T180" s="373">
        <v>1.1410915884634058E-2</v>
      </c>
      <c r="U180" s="373">
        <v>6.4529213296705322E-5</v>
      </c>
      <c r="V180" s="373">
        <v>1.0948456522674337E-3</v>
      </c>
      <c r="W180" s="373">
        <v>2.3553162853297446E-2</v>
      </c>
      <c r="X180" s="373">
        <v>4.0696423852455491E-2</v>
      </c>
      <c r="Y180" s="373">
        <v>3.6459005512638511E-2</v>
      </c>
      <c r="Z180" s="373">
        <v>3.8717527978023201E-5</v>
      </c>
      <c r="AA180" s="373">
        <v>2.2305598062894475E-3</v>
      </c>
      <c r="AB180" s="373">
        <v>7.980112711025892E-3</v>
      </c>
      <c r="AC180" s="373">
        <v>9.2922067147255662E-4</v>
      </c>
      <c r="AD180" s="373">
        <v>0.14746000725185446</v>
      </c>
      <c r="AE180" s="373">
        <v>0.10391999606679082</v>
      </c>
      <c r="AF180" s="373">
        <v>9.1837976363871004E-2</v>
      </c>
      <c r="AG180" s="373">
        <v>0.11075363975491191</v>
      </c>
      <c r="AH180" s="373">
        <v>8.1988667441017252E-2</v>
      </c>
      <c r="AI180" s="373">
        <v>5.7077625570776259E-2</v>
      </c>
      <c r="AJ180" s="373">
        <v>7.5828278544958425E-2</v>
      </c>
      <c r="AK180" s="373">
        <v>3.8717527978023201E-5</v>
      </c>
      <c r="AL180" s="373">
        <v>3.2329135861649365E-3</v>
      </c>
      <c r="AM180" s="373">
        <v>4.042970310416244E-2</v>
      </c>
      <c r="AN180" s="373">
        <v>4.289256807832003E-2</v>
      </c>
      <c r="AO180" s="373">
        <v>7.0771339196273292E-2</v>
      </c>
      <c r="AP180" s="373">
        <v>4.6596544921550916E-2</v>
      </c>
      <c r="AQ180" s="373">
        <v>1.0739812066348322E-2</v>
      </c>
      <c r="AR180" s="373">
        <v>2.2269031508693013E-2</v>
      </c>
      <c r="AS180" s="373">
        <v>0.1076433316740107</v>
      </c>
      <c r="AT180" s="373">
        <v>1.0739812066348322E-2</v>
      </c>
      <c r="AU180" s="373">
        <v>7.4288181320943725E-2</v>
      </c>
      <c r="AV180" s="373">
        <v>6.7045852615276832E-2</v>
      </c>
      <c r="AW180" s="160"/>
      <c r="AX180" s="150"/>
      <c r="AZ180" s="170"/>
      <c r="BJ180" s="150"/>
      <c r="BK180" s="163"/>
      <c r="BL180" s="163"/>
    </row>
    <row r="181" spans="1:64" x14ac:dyDescent="0.25">
      <c r="A181" s="390" t="s">
        <v>107</v>
      </c>
      <c r="B181" s="390" t="s">
        <v>471</v>
      </c>
      <c r="C181" s="390" t="s">
        <v>22</v>
      </c>
      <c r="D181" s="390" t="s">
        <v>379</v>
      </c>
      <c r="E181" s="393" t="s">
        <v>379</v>
      </c>
      <c r="F181" s="395" t="s">
        <v>242</v>
      </c>
      <c r="G181" s="396" t="s">
        <v>231</v>
      </c>
      <c r="H181" s="396"/>
      <c r="I181" s="396"/>
      <c r="K181" s="268" t="s">
        <v>518</v>
      </c>
      <c r="L181" s="141" t="s">
        <v>519</v>
      </c>
      <c r="M181" s="268"/>
      <c r="N181" s="141"/>
      <c r="O181" s="268" t="s">
        <v>290</v>
      </c>
      <c r="P181" s="141" t="s">
        <v>151</v>
      </c>
      <c r="Q181" s="141"/>
      <c r="R181" s="373">
        <v>5.7077625570776253E-2</v>
      </c>
      <c r="S181" s="373">
        <v>1.2340136556106614E-2</v>
      </c>
      <c r="T181" s="373">
        <v>1.1410915884634058E-2</v>
      </c>
      <c r="U181" s="373">
        <v>6.4529213296705322E-5</v>
      </c>
      <c r="V181" s="373">
        <v>1.0948456522674337E-3</v>
      </c>
      <c r="W181" s="373">
        <v>2.3553162853297446E-2</v>
      </c>
      <c r="X181" s="373">
        <v>4.0696423852455491E-2</v>
      </c>
      <c r="Y181" s="373">
        <v>3.6459005512638511E-2</v>
      </c>
      <c r="Z181" s="373">
        <v>3.8717527978023201E-5</v>
      </c>
      <c r="AA181" s="373">
        <v>2.2305598062894475E-3</v>
      </c>
      <c r="AB181" s="373">
        <v>7.980112711025892E-3</v>
      </c>
      <c r="AC181" s="373">
        <v>9.2922067147255662E-4</v>
      </c>
      <c r="AD181" s="373">
        <v>0.14746000725185446</v>
      </c>
      <c r="AE181" s="373">
        <v>0.10391999606679082</v>
      </c>
      <c r="AF181" s="373">
        <v>9.1837976363871004E-2</v>
      </c>
      <c r="AG181" s="373">
        <v>0.11075363975491191</v>
      </c>
      <c r="AH181" s="373">
        <v>8.1988667441017252E-2</v>
      </c>
      <c r="AI181" s="373">
        <v>5.7077625570776259E-2</v>
      </c>
      <c r="AJ181" s="373">
        <v>7.5828278544958425E-2</v>
      </c>
      <c r="AK181" s="373">
        <v>3.8717527978023201E-5</v>
      </c>
      <c r="AL181" s="373">
        <v>3.2329135861649365E-3</v>
      </c>
      <c r="AM181" s="373">
        <v>4.042970310416244E-2</v>
      </c>
      <c r="AN181" s="373">
        <v>4.289256807832003E-2</v>
      </c>
      <c r="AO181" s="373">
        <v>7.0771339196273292E-2</v>
      </c>
      <c r="AP181" s="373">
        <v>4.6596544921550916E-2</v>
      </c>
      <c r="AQ181" s="373">
        <v>1.0739812066348322E-2</v>
      </c>
      <c r="AR181" s="373">
        <v>2.2269031508693013E-2</v>
      </c>
      <c r="AS181" s="373">
        <v>0.1076433316740107</v>
      </c>
      <c r="AT181" s="373">
        <v>1.0739812066348322E-2</v>
      </c>
      <c r="AU181" s="373">
        <v>7.4288181320943725E-2</v>
      </c>
      <c r="AV181" s="373">
        <v>6.7045852615276832E-2</v>
      </c>
      <c r="AW181" s="160"/>
      <c r="AX181" s="150"/>
      <c r="AZ181" s="170"/>
      <c r="BJ181" s="150"/>
      <c r="BK181" s="163"/>
      <c r="BL181" s="163"/>
    </row>
    <row r="182" spans="1:64" x14ac:dyDescent="0.25">
      <c r="A182" s="402" t="s">
        <v>108</v>
      </c>
      <c r="B182" s="390" t="s">
        <v>472</v>
      </c>
      <c r="C182" s="390" t="s">
        <v>21</v>
      </c>
      <c r="D182" s="390" t="s">
        <v>339</v>
      </c>
      <c r="E182" s="393" t="s">
        <v>339</v>
      </c>
      <c r="F182" s="395" t="s">
        <v>243</v>
      </c>
      <c r="G182" s="396" t="s">
        <v>230</v>
      </c>
      <c r="H182" s="396"/>
      <c r="I182" s="396"/>
      <c r="K182" s="272" t="s">
        <v>520</v>
      </c>
      <c r="L182" s="145" t="s">
        <v>521</v>
      </c>
      <c r="M182" s="272"/>
      <c r="N182" s="145"/>
      <c r="O182" s="272" t="s">
        <v>290</v>
      </c>
      <c r="P182" s="145" t="s">
        <v>151</v>
      </c>
      <c r="Q182" s="145"/>
      <c r="R182" s="374">
        <v>6.8493150684931503E-2</v>
      </c>
      <c r="S182" s="374">
        <v>0.19137573385518594</v>
      </c>
      <c r="T182" s="374">
        <v>0.66518590998043059</v>
      </c>
      <c r="U182" s="374">
        <v>0.77561643835616445</v>
      </c>
      <c r="V182" s="374">
        <v>1.2495753424657534</v>
      </c>
      <c r="W182" s="374">
        <v>0.20821917808219181</v>
      </c>
      <c r="X182" s="374">
        <v>0.17769275929549905</v>
      </c>
      <c r="Y182" s="374">
        <v>0.37516634050880621</v>
      </c>
      <c r="Z182" s="374">
        <v>0.4406438356164385</v>
      </c>
      <c r="AA182" s="374">
        <v>0.93847358121330737</v>
      </c>
      <c r="AB182" s="374">
        <v>0.64224461839530345</v>
      </c>
      <c r="AC182" s="374">
        <v>0.17140900195694719</v>
      </c>
      <c r="AD182" s="374">
        <v>4.1569471624266149E-2</v>
      </c>
      <c r="AE182" s="374">
        <v>9.8904109589041111E-3</v>
      </c>
      <c r="AF182" s="374">
        <v>8.1279843444227007E-2</v>
      </c>
      <c r="AG182" s="374">
        <v>2.4168297455968691E-3</v>
      </c>
      <c r="AH182" s="374">
        <v>1.2084148727984346E-2</v>
      </c>
      <c r="AI182" s="374">
        <v>6.8493150684931503E-2</v>
      </c>
      <c r="AJ182" s="374">
        <v>3.346379647749512E-3</v>
      </c>
      <c r="AK182" s="374">
        <v>0.24030724070450102</v>
      </c>
      <c r="AL182" s="374">
        <v>0.39483561643835619</v>
      </c>
      <c r="AM182" s="374">
        <v>0.54099804305283761</v>
      </c>
      <c r="AN182" s="374">
        <v>0.33348532289628185</v>
      </c>
      <c r="AO182" s="374">
        <v>0.22398434442270063</v>
      </c>
      <c r="AP182" s="374">
        <v>0.17140900195694719</v>
      </c>
      <c r="AQ182" s="374">
        <v>0.63443639921722128</v>
      </c>
      <c r="AR182" s="374">
        <v>0.131587084148728</v>
      </c>
      <c r="AS182" s="374">
        <v>5.8375733855185914E-3</v>
      </c>
      <c r="AT182" s="374">
        <v>1.1588140900195698</v>
      </c>
      <c r="AU182" s="374">
        <v>0.15426810176125247</v>
      </c>
      <c r="AV182" s="374">
        <v>0.30898238747553819</v>
      </c>
      <c r="AW182" s="160"/>
      <c r="AX182" s="150"/>
      <c r="AZ182" s="170"/>
      <c r="BJ182" s="150"/>
      <c r="BK182" s="163"/>
      <c r="BL182" s="163"/>
    </row>
    <row r="183" spans="1:64" x14ac:dyDescent="0.25">
      <c r="A183" s="402" t="s">
        <v>108</v>
      </c>
      <c r="B183" s="390" t="s">
        <v>472</v>
      </c>
      <c r="C183" s="390" t="s">
        <v>21</v>
      </c>
      <c r="D183" s="390" t="s">
        <v>339</v>
      </c>
      <c r="E183" s="393" t="s">
        <v>339</v>
      </c>
      <c r="F183" s="397" t="s">
        <v>244</v>
      </c>
      <c r="G183" s="396" t="s">
        <v>231</v>
      </c>
      <c r="H183" s="396"/>
      <c r="I183" s="396"/>
      <c r="K183" s="268" t="s">
        <v>522</v>
      </c>
      <c r="L183" s="141" t="s">
        <v>523</v>
      </c>
      <c r="M183" s="268"/>
      <c r="N183" s="141"/>
      <c r="O183" s="268" t="s">
        <v>290</v>
      </c>
      <c r="P183" s="141" t="s">
        <v>151</v>
      </c>
      <c r="Q183" s="141"/>
      <c r="R183" s="373">
        <v>6.8493150684931503E-2</v>
      </c>
      <c r="S183" s="373">
        <v>0.19137573385518594</v>
      </c>
      <c r="T183" s="373">
        <v>0.66518590998043059</v>
      </c>
      <c r="U183" s="373">
        <v>0.77561643835616445</v>
      </c>
      <c r="V183" s="373">
        <v>1.2495753424657534</v>
      </c>
      <c r="W183" s="373">
        <v>0.20821917808219181</v>
      </c>
      <c r="X183" s="373">
        <v>0.17769275929549905</v>
      </c>
      <c r="Y183" s="373">
        <v>0.37516634050880621</v>
      </c>
      <c r="Z183" s="373">
        <v>0.4406438356164385</v>
      </c>
      <c r="AA183" s="373">
        <v>0.93847358121330737</v>
      </c>
      <c r="AB183" s="373">
        <v>0.64224461839530345</v>
      </c>
      <c r="AC183" s="373">
        <v>0.17140900195694719</v>
      </c>
      <c r="AD183" s="373">
        <v>4.1569471624266149E-2</v>
      </c>
      <c r="AE183" s="373">
        <v>9.8904109589041111E-3</v>
      </c>
      <c r="AF183" s="373">
        <v>8.1279843444227007E-2</v>
      </c>
      <c r="AG183" s="373">
        <v>2.4168297455968691E-3</v>
      </c>
      <c r="AH183" s="373">
        <v>1.2084148727984346E-2</v>
      </c>
      <c r="AI183" s="373">
        <v>6.8493150684931503E-2</v>
      </c>
      <c r="AJ183" s="373">
        <v>3.346379647749512E-3</v>
      </c>
      <c r="AK183" s="373">
        <v>0.24030724070450102</v>
      </c>
      <c r="AL183" s="373">
        <v>0.39483561643835619</v>
      </c>
      <c r="AM183" s="373">
        <v>0.54099804305283761</v>
      </c>
      <c r="AN183" s="373">
        <v>0.33348532289628185</v>
      </c>
      <c r="AO183" s="373">
        <v>0.22398434442270063</v>
      </c>
      <c r="AP183" s="373">
        <v>0.17140900195694719</v>
      </c>
      <c r="AQ183" s="373">
        <v>0.63443639921722128</v>
      </c>
      <c r="AR183" s="373">
        <v>0.131587084148728</v>
      </c>
      <c r="AS183" s="373">
        <v>5.8375733855185914E-3</v>
      </c>
      <c r="AT183" s="373">
        <v>1.1588140900195698</v>
      </c>
      <c r="AU183" s="373">
        <v>0.15426810176125247</v>
      </c>
      <c r="AV183" s="373">
        <v>0.30898238747553819</v>
      </c>
      <c r="AW183" s="160"/>
      <c r="AX183" s="150"/>
      <c r="AZ183" s="170"/>
      <c r="BJ183" s="150"/>
      <c r="BK183" s="163"/>
      <c r="BL183" s="163"/>
    </row>
    <row r="184" spans="1:64" x14ac:dyDescent="0.25">
      <c r="A184" s="402" t="s">
        <v>108</v>
      </c>
      <c r="B184" s="390" t="s">
        <v>472</v>
      </c>
      <c r="C184" s="390" t="s">
        <v>21</v>
      </c>
      <c r="D184" s="390" t="s">
        <v>339</v>
      </c>
      <c r="E184" s="393" t="s">
        <v>339</v>
      </c>
      <c r="F184" s="397" t="s">
        <v>245</v>
      </c>
      <c r="G184" s="396" t="s">
        <v>240</v>
      </c>
      <c r="H184" s="396"/>
      <c r="I184" s="396"/>
      <c r="K184" s="268" t="s">
        <v>524</v>
      </c>
      <c r="L184" s="141" t="s">
        <v>525</v>
      </c>
      <c r="M184" s="268"/>
      <c r="N184" s="141"/>
      <c r="O184" s="268" t="s">
        <v>290</v>
      </c>
      <c r="P184" s="141" t="s">
        <v>151</v>
      </c>
      <c r="Q184" s="141"/>
      <c r="R184" s="373">
        <v>6.8493150684931503E-2</v>
      </c>
      <c r="S184" s="373">
        <v>0.19137573385518594</v>
      </c>
      <c r="T184" s="373">
        <v>0.66518590998043059</v>
      </c>
      <c r="U184" s="373">
        <v>0.77561643835616445</v>
      </c>
      <c r="V184" s="373">
        <v>1.2495753424657534</v>
      </c>
      <c r="W184" s="373">
        <v>0.20821917808219181</v>
      </c>
      <c r="X184" s="373">
        <v>0.17769275929549905</v>
      </c>
      <c r="Y184" s="373">
        <v>0.37516634050880621</v>
      </c>
      <c r="Z184" s="373">
        <v>0.4406438356164385</v>
      </c>
      <c r="AA184" s="373">
        <v>0.93847358121330737</v>
      </c>
      <c r="AB184" s="373">
        <v>0.64224461839530345</v>
      </c>
      <c r="AC184" s="373">
        <v>0.17140900195694719</v>
      </c>
      <c r="AD184" s="373">
        <v>4.1569471624266149E-2</v>
      </c>
      <c r="AE184" s="373">
        <v>9.8904109589041111E-3</v>
      </c>
      <c r="AF184" s="373">
        <v>8.1279843444227007E-2</v>
      </c>
      <c r="AG184" s="373">
        <v>2.4168297455968691E-3</v>
      </c>
      <c r="AH184" s="373">
        <v>1.2084148727984346E-2</v>
      </c>
      <c r="AI184" s="373">
        <v>6.8493150684931503E-2</v>
      </c>
      <c r="AJ184" s="373">
        <v>3.346379647749512E-3</v>
      </c>
      <c r="AK184" s="373">
        <v>0.24030724070450102</v>
      </c>
      <c r="AL184" s="373">
        <v>0.39483561643835619</v>
      </c>
      <c r="AM184" s="373">
        <v>0.54099804305283761</v>
      </c>
      <c r="AN184" s="373">
        <v>0.33348532289628185</v>
      </c>
      <c r="AO184" s="373">
        <v>0.22398434442270063</v>
      </c>
      <c r="AP184" s="373">
        <v>0.17140900195694719</v>
      </c>
      <c r="AQ184" s="373">
        <v>0.63443639921722128</v>
      </c>
      <c r="AR184" s="373">
        <v>0.131587084148728</v>
      </c>
      <c r="AS184" s="373">
        <v>5.8375733855185914E-3</v>
      </c>
      <c r="AT184" s="373">
        <v>1.1588140900195698</v>
      </c>
      <c r="AU184" s="373">
        <v>0.15426810176125247</v>
      </c>
      <c r="AV184" s="373">
        <v>0.30898238747553819</v>
      </c>
      <c r="AW184" s="160"/>
      <c r="AX184" s="150"/>
      <c r="AZ184" s="170"/>
      <c r="BJ184" s="150"/>
      <c r="BK184" s="163"/>
      <c r="BL184" s="163"/>
    </row>
    <row r="185" spans="1:64" x14ac:dyDescent="0.25">
      <c r="A185" s="402" t="s">
        <v>108</v>
      </c>
      <c r="B185" s="390" t="s">
        <v>472</v>
      </c>
      <c r="C185" s="390" t="s">
        <v>480</v>
      </c>
      <c r="D185" s="390" t="s">
        <v>505</v>
      </c>
      <c r="E185" s="393" t="s">
        <v>382</v>
      </c>
      <c r="F185" s="397" t="s">
        <v>243</v>
      </c>
      <c r="G185" s="396" t="s">
        <v>230</v>
      </c>
      <c r="H185" s="396"/>
      <c r="I185" s="396"/>
      <c r="K185" s="268" t="s">
        <v>526</v>
      </c>
      <c r="L185" s="141" t="s">
        <v>527</v>
      </c>
      <c r="M185" s="268"/>
      <c r="N185" s="141"/>
      <c r="O185" s="268" t="s">
        <v>290</v>
      </c>
      <c r="P185" s="141" t="s">
        <v>151</v>
      </c>
      <c r="Q185" s="141"/>
      <c r="R185" s="373">
        <v>6.8493150684931503E-2</v>
      </c>
      <c r="S185" s="373">
        <v>0.19137573385518594</v>
      </c>
      <c r="T185" s="373">
        <v>0.66518590998043059</v>
      </c>
      <c r="U185" s="373">
        <v>0.77561643835616445</v>
      </c>
      <c r="V185" s="373">
        <v>1.2495753424657534</v>
      </c>
      <c r="W185" s="373">
        <v>0.20821917808219181</v>
      </c>
      <c r="X185" s="373">
        <v>0.17769275929549905</v>
      </c>
      <c r="Y185" s="373">
        <v>0.37516634050880621</v>
      </c>
      <c r="Z185" s="373">
        <v>0.4406438356164385</v>
      </c>
      <c r="AA185" s="373">
        <v>0.93847358121330737</v>
      </c>
      <c r="AB185" s="373">
        <v>0.64224461839530345</v>
      </c>
      <c r="AC185" s="373">
        <v>0.17140900195694719</v>
      </c>
      <c r="AD185" s="373">
        <v>4.1569471624266149E-2</v>
      </c>
      <c r="AE185" s="373">
        <v>9.8904109589041111E-3</v>
      </c>
      <c r="AF185" s="373">
        <v>8.1279843444227007E-2</v>
      </c>
      <c r="AG185" s="373">
        <v>2.4168297455968691E-3</v>
      </c>
      <c r="AH185" s="373">
        <v>1.2084148727984346E-2</v>
      </c>
      <c r="AI185" s="373">
        <v>6.8493150684931503E-2</v>
      </c>
      <c r="AJ185" s="373">
        <v>3.346379647749512E-3</v>
      </c>
      <c r="AK185" s="373">
        <v>0.24030724070450102</v>
      </c>
      <c r="AL185" s="373">
        <v>0.39483561643835619</v>
      </c>
      <c r="AM185" s="373">
        <v>0.54099804305283761</v>
      </c>
      <c r="AN185" s="373">
        <v>0.33348532289628185</v>
      </c>
      <c r="AO185" s="373">
        <v>0.22398434442270063</v>
      </c>
      <c r="AP185" s="373">
        <v>0.17140900195694719</v>
      </c>
      <c r="AQ185" s="373">
        <v>0.63443639921722128</v>
      </c>
      <c r="AR185" s="373">
        <v>0.131587084148728</v>
      </c>
      <c r="AS185" s="373">
        <v>5.8375733855185914E-3</v>
      </c>
      <c r="AT185" s="373">
        <v>1.1588140900195698</v>
      </c>
      <c r="AU185" s="373">
        <v>0.15426810176125247</v>
      </c>
      <c r="AV185" s="373">
        <v>0.30898238747553819</v>
      </c>
      <c r="AW185" s="160"/>
      <c r="AX185" s="150"/>
      <c r="AZ185" s="170"/>
      <c r="BJ185" s="150"/>
      <c r="BK185" s="163"/>
      <c r="BL185" s="163"/>
    </row>
    <row r="186" spans="1:64" x14ac:dyDescent="0.25">
      <c r="A186" s="402" t="s">
        <v>108</v>
      </c>
      <c r="B186" s="390" t="s">
        <v>472</v>
      </c>
      <c r="C186" s="390" t="s">
        <v>480</v>
      </c>
      <c r="D186" s="390" t="s">
        <v>505</v>
      </c>
      <c r="E186" s="393" t="s">
        <v>382</v>
      </c>
      <c r="F186" s="390" t="s">
        <v>244</v>
      </c>
      <c r="G186" s="396" t="s">
        <v>231</v>
      </c>
      <c r="H186" s="396"/>
      <c r="I186" s="396"/>
      <c r="K186" s="268" t="s">
        <v>528</v>
      </c>
      <c r="L186" s="141" t="s">
        <v>529</v>
      </c>
      <c r="M186" s="268"/>
      <c r="N186" s="141"/>
      <c r="O186" s="268" t="s">
        <v>290</v>
      </c>
      <c r="P186" s="141" t="s">
        <v>151</v>
      </c>
      <c r="Q186" s="141"/>
      <c r="R186" s="373">
        <v>6.8493150684931503E-2</v>
      </c>
      <c r="S186" s="373">
        <v>0.19137573385518594</v>
      </c>
      <c r="T186" s="373">
        <v>0.66518590998043059</v>
      </c>
      <c r="U186" s="373">
        <v>0.77561643835616445</v>
      </c>
      <c r="V186" s="373">
        <v>1.2495753424657534</v>
      </c>
      <c r="W186" s="373">
        <v>0.20821917808219181</v>
      </c>
      <c r="X186" s="373">
        <v>0.17769275929549905</v>
      </c>
      <c r="Y186" s="373">
        <v>0.37516634050880621</v>
      </c>
      <c r="Z186" s="373">
        <v>0.4406438356164385</v>
      </c>
      <c r="AA186" s="373">
        <v>0.93847358121330737</v>
      </c>
      <c r="AB186" s="373">
        <v>0.64224461839530345</v>
      </c>
      <c r="AC186" s="373">
        <v>0.17140900195694719</v>
      </c>
      <c r="AD186" s="373">
        <v>4.1569471624266149E-2</v>
      </c>
      <c r="AE186" s="373">
        <v>9.8904109589041111E-3</v>
      </c>
      <c r="AF186" s="373">
        <v>8.1279843444227007E-2</v>
      </c>
      <c r="AG186" s="373">
        <v>2.4168297455968691E-3</v>
      </c>
      <c r="AH186" s="373">
        <v>1.2084148727984346E-2</v>
      </c>
      <c r="AI186" s="373">
        <v>6.8493150684931503E-2</v>
      </c>
      <c r="AJ186" s="373">
        <v>3.346379647749512E-3</v>
      </c>
      <c r="AK186" s="373">
        <v>0.24030724070450102</v>
      </c>
      <c r="AL186" s="373">
        <v>0.39483561643835619</v>
      </c>
      <c r="AM186" s="373">
        <v>0.54099804305283761</v>
      </c>
      <c r="AN186" s="373">
        <v>0.33348532289628185</v>
      </c>
      <c r="AO186" s="373">
        <v>0.22398434442270063</v>
      </c>
      <c r="AP186" s="373">
        <v>0.17140900195694719</v>
      </c>
      <c r="AQ186" s="373">
        <v>0.63443639921722128</v>
      </c>
      <c r="AR186" s="373">
        <v>0.131587084148728</v>
      </c>
      <c r="AS186" s="373">
        <v>5.8375733855185914E-3</v>
      </c>
      <c r="AT186" s="373">
        <v>1.1588140900195698</v>
      </c>
      <c r="AU186" s="373">
        <v>0.15426810176125247</v>
      </c>
      <c r="AV186" s="373">
        <v>0.30898238747553819</v>
      </c>
      <c r="AW186" s="160"/>
      <c r="AX186" s="150"/>
      <c r="AZ186" s="170"/>
      <c r="BJ186" s="150"/>
      <c r="BK186" s="163"/>
      <c r="BL186" s="163"/>
    </row>
    <row r="187" spans="1:64" x14ac:dyDescent="0.25">
      <c r="A187" s="402" t="s">
        <v>108</v>
      </c>
      <c r="B187" s="390" t="s">
        <v>472</v>
      </c>
      <c r="C187" s="390" t="s">
        <v>480</v>
      </c>
      <c r="D187" s="390" t="s">
        <v>505</v>
      </c>
      <c r="E187" s="393" t="s">
        <v>382</v>
      </c>
      <c r="F187" s="390" t="s">
        <v>245</v>
      </c>
      <c r="G187" s="396" t="s">
        <v>240</v>
      </c>
      <c r="H187" s="396"/>
      <c r="I187" s="396"/>
      <c r="K187" s="268" t="s">
        <v>530</v>
      </c>
      <c r="L187" s="141" t="s">
        <v>531</v>
      </c>
      <c r="M187" s="268"/>
      <c r="N187" s="141"/>
      <c r="O187" s="268" t="s">
        <v>290</v>
      </c>
      <c r="P187" s="141" t="s">
        <v>151</v>
      </c>
      <c r="Q187" s="141"/>
      <c r="R187" s="373">
        <v>6.8493150684931503E-2</v>
      </c>
      <c r="S187" s="373">
        <v>0.19137573385518594</v>
      </c>
      <c r="T187" s="373">
        <v>0.66518590998043059</v>
      </c>
      <c r="U187" s="373">
        <v>0.77561643835616445</v>
      </c>
      <c r="V187" s="373">
        <v>1.2495753424657534</v>
      </c>
      <c r="W187" s="373">
        <v>0.20821917808219181</v>
      </c>
      <c r="X187" s="373">
        <v>0.17769275929549905</v>
      </c>
      <c r="Y187" s="373">
        <v>0.37516634050880621</v>
      </c>
      <c r="Z187" s="373">
        <v>0.4406438356164385</v>
      </c>
      <c r="AA187" s="373">
        <v>0.93847358121330737</v>
      </c>
      <c r="AB187" s="373">
        <v>0.64224461839530345</v>
      </c>
      <c r="AC187" s="373">
        <v>0.17140900195694719</v>
      </c>
      <c r="AD187" s="373">
        <v>4.1569471624266149E-2</v>
      </c>
      <c r="AE187" s="373">
        <v>9.8904109589041111E-3</v>
      </c>
      <c r="AF187" s="373">
        <v>8.1279843444227007E-2</v>
      </c>
      <c r="AG187" s="373">
        <v>2.4168297455968691E-3</v>
      </c>
      <c r="AH187" s="373">
        <v>1.2084148727984346E-2</v>
      </c>
      <c r="AI187" s="373">
        <v>6.8493150684931503E-2</v>
      </c>
      <c r="AJ187" s="373">
        <v>3.346379647749512E-3</v>
      </c>
      <c r="AK187" s="373">
        <v>0.24030724070450102</v>
      </c>
      <c r="AL187" s="373">
        <v>0.39483561643835619</v>
      </c>
      <c r="AM187" s="373">
        <v>0.54099804305283761</v>
      </c>
      <c r="AN187" s="373">
        <v>0.33348532289628185</v>
      </c>
      <c r="AO187" s="373">
        <v>0.22398434442270063</v>
      </c>
      <c r="AP187" s="373">
        <v>0.17140900195694719</v>
      </c>
      <c r="AQ187" s="373">
        <v>0.63443639921722128</v>
      </c>
      <c r="AR187" s="373">
        <v>0.131587084148728</v>
      </c>
      <c r="AS187" s="373">
        <v>5.8375733855185914E-3</v>
      </c>
      <c r="AT187" s="373">
        <v>1.1588140900195698</v>
      </c>
      <c r="AU187" s="373">
        <v>0.15426810176125247</v>
      </c>
      <c r="AV187" s="373">
        <v>0.30898238747553819</v>
      </c>
      <c r="AW187" s="160"/>
      <c r="AX187" s="150"/>
      <c r="AZ187" s="170"/>
      <c r="BJ187" s="150"/>
      <c r="BK187" s="163"/>
      <c r="BL187" s="163"/>
    </row>
    <row r="188" spans="1:64" x14ac:dyDescent="0.25">
      <c r="A188" s="402" t="s">
        <v>108</v>
      </c>
      <c r="B188" s="390" t="s">
        <v>472</v>
      </c>
      <c r="C188" s="390" t="s">
        <v>22</v>
      </c>
      <c r="D188" s="390" t="s">
        <v>379</v>
      </c>
      <c r="E188" s="393" t="s">
        <v>379</v>
      </c>
      <c r="F188" s="390" t="s">
        <v>243</v>
      </c>
      <c r="G188" s="396" t="s">
        <v>230</v>
      </c>
      <c r="H188" s="396"/>
      <c r="I188" s="396"/>
      <c r="K188" s="268" t="s">
        <v>532</v>
      </c>
      <c r="L188" s="141" t="s">
        <v>533</v>
      </c>
      <c r="M188" s="268"/>
      <c r="N188" s="141"/>
      <c r="O188" s="268" t="s">
        <v>290</v>
      </c>
      <c r="P188" s="141" t="s">
        <v>151</v>
      </c>
      <c r="Q188" s="141"/>
      <c r="R188" s="373">
        <v>6.8493150684931503E-2</v>
      </c>
      <c r="S188" s="373">
        <v>0.19137573385518594</v>
      </c>
      <c r="T188" s="373">
        <v>0.66518590998043059</v>
      </c>
      <c r="U188" s="373">
        <v>0.77561643835616445</v>
      </c>
      <c r="V188" s="373">
        <v>1.2495753424657534</v>
      </c>
      <c r="W188" s="373">
        <v>0.20821917808219181</v>
      </c>
      <c r="X188" s="373">
        <v>0.17769275929549905</v>
      </c>
      <c r="Y188" s="373">
        <v>0.37516634050880621</v>
      </c>
      <c r="Z188" s="373">
        <v>0.4406438356164385</v>
      </c>
      <c r="AA188" s="373">
        <v>0.93847358121330737</v>
      </c>
      <c r="AB188" s="373">
        <v>0.64224461839530345</v>
      </c>
      <c r="AC188" s="373">
        <v>0.17140900195694719</v>
      </c>
      <c r="AD188" s="373">
        <v>4.1569471624266149E-2</v>
      </c>
      <c r="AE188" s="373">
        <v>9.8904109589041111E-3</v>
      </c>
      <c r="AF188" s="373">
        <v>8.1279843444227007E-2</v>
      </c>
      <c r="AG188" s="373">
        <v>2.4168297455968691E-3</v>
      </c>
      <c r="AH188" s="373">
        <v>1.2084148727984346E-2</v>
      </c>
      <c r="AI188" s="373">
        <v>6.8493150684931503E-2</v>
      </c>
      <c r="AJ188" s="373">
        <v>3.346379647749512E-3</v>
      </c>
      <c r="AK188" s="373">
        <v>0.24030724070450102</v>
      </c>
      <c r="AL188" s="373">
        <v>0.39483561643835619</v>
      </c>
      <c r="AM188" s="373">
        <v>0.54099804305283761</v>
      </c>
      <c r="AN188" s="373">
        <v>0.33348532289628185</v>
      </c>
      <c r="AO188" s="373">
        <v>0.22398434442270063</v>
      </c>
      <c r="AP188" s="373">
        <v>0.17140900195694719</v>
      </c>
      <c r="AQ188" s="373">
        <v>0.63443639921722128</v>
      </c>
      <c r="AR188" s="373">
        <v>0.131587084148728</v>
      </c>
      <c r="AS188" s="373">
        <v>5.8375733855185914E-3</v>
      </c>
      <c r="AT188" s="373">
        <v>1.1588140900195698</v>
      </c>
      <c r="AU188" s="373">
        <v>0.15426810176125247</v>
      </c>
      <c r="AV188" s="373">
        <v>0.30898238747553819</v>
      </c>
      <c r="AW188" s="160"/>
      <c r="AX188" s="150"/>
      <c r="AZ188" s="170"/>
      <c r="BJ188" s="150"/>
      <c r="BK188" s="163"/>
      <c r="BL188" s="163"/>
    </row>
    <row r="189" spans="1:64" x14ac:dyDescent="0.25">
      <c r="A189" s="402" t="s">
        <v>108</v>
      </c>
      <c r="B189" s="390" t="s">
        <v>472</v>
      </c>
      <c r="C189" s="390" t="s">
        <v>22</v>
      </c>
      <c r="D189" s="390" t="s">
        <v>379</v>
      </c>
      <c r="E189" s="393" t="s">
        <v>379</v>
      </c>
      <c r="F189" s="390" t="s">
        <v>244</v>
      </c>
      <c r="G189" s="396" t="s">
        <v>231</v>
      </c>
      <c r="H189" s="396"/>
      <c r="I189" s="396"/>
      <c r="K189" s="268" t="s">
        <v>534</v>
      </c>
      <c r="L189" s="141" t="s">
        <v>535</v>
      </c>
      <c r="M189" s="268"/>
      <c r="N189" s="141"/>
      <c r="O189" s="268" t="s">
        <v>290</v>
      </c>
      <c r="P189" s="141" t="s">
        <v>151</v>
      </c>
      <c r="Q189" s="141"/>
      <c r="R189" s="373">
        <v>6.8493150684931503E-2</v>
      </c>
      <c r="S189" s="373">
        <v>0.19137573385518594</v>
      </c>
      <c r="T189" s="373">
        <v>0.66518590998043059</v>
      </c>
      <c r="U189" s="373">
        <v>0.77561643835616445</v>
      </c>
      <c r="V189" s="373">
        <v>1.2495753424657534</v>
      </c>
      <c r="W189" s="373">
        <v>0.20821917808219181</v>
      </c>
      <c r="X189" s="373">
        <v>0.17769275929549905</v>
      </c>
      <c r="Y189" s="373">
        <v>0.37516634050880621</v>
      </c>
      <c r="Z189" s="373">
        <v>0.4406438356164385</v>
      </c>
      <c r="AA189" s="373">
        <v>0.93847358121330737</v>
      </c>
      <c r="AB189" s="373">
        <v>0.64224461839530345</v>
      </c>
      <c r="AC189" s="373">
        <v>0.17140900195694719</v>
      </c>
      <c r="AD189" s="373">
        <v>4.1569471624266149E-2</v>
      </c>
      <c r="AE189" s="373">
        <v>9.8904109589041111E-3</v>
      </c>
      <c r="AF189" s="373">
        <v>8.1279843444227007E-2</v>
      </c>
      <c r="AG189" s="373">
        <v>2.4168297455968691E-3</v>
      </c>
      <c r="AH189" s="373">
        <v>1.2084148727984346E-2</v>
      </c>
      <c r="AI189" s="373">
        <v>6.8493150684931503E-2</v>
      </c>
      <c r="AJ189" s="373">
        <v>3.346379647749512E-3</v>
      </c>
      <c r="AK189" s="373">
        <v>0.24030724070450102</v>
      </c>
      <c r="AL189" s="373">
        <v>0.39483561643835619</v>
      </c>
      <c r="AM189" s="373">
        <v>0.54099804305283761</v>
      </c>
      <c r="AN189" s="373">
        <v>0.33348532289628185</v>
      </c>
      <c r="AO189" s="373">
        <v>0.22398434442270063</v>
      </c>
      <c r="AP189" s="373">
        <v>0.17140900195694719</v>
      </c>
      <c r="AQ189" s="373">
        <v>0.63443639921722128</v>
      </c>
      <c r="AR189" s="373">
        <v>0.131587084148728</v>
      </c>
      <c r="AS189" s="373">
        <v>5.8375733855185914E-3</v>
      </c>
      <c r="AT189" s="373">
        <v>1.1588140900195698</v>
      </c>
      <c r="AU189" s="373">
        <v>0.15426810176125247</v>
      </c>
      <c r="AV189" s="373">
        <v>0.30898238747553819</v>
      </c>
      <c r="AW189" s="160"/>
      <c r="AX189" s="150"/>
      <c r="AZ189" s="170"/>
      <c r="BJ189" s="150"/>
      <c r="BK189" s="163"/>
      <c r="BL189" s="163"/>
    </row>
    <row r="190" spans="1:64" x14ac:dyDescent="0.25">
      <c r="A190" s="402" t="s">
        <v>108</v>
      </c>
      <c r="B190" s="390" t="s">
        <v>472</v>
      </c>
      <c r="C190" s="390" t="s">
        <v>22</v>
      </c>
      <c r="D190" s="390" t="s">
        <v>379</v>
      </c>
      <c r="E190" s="393" t="s">
        <v>379</v>
      </c>
      <c r="F190" s="390" t="s">
        <v>245</v>
      </c>
      <c r="G190" s="396" t="s">
        <v>240</v>
      </c>
      <c r="H190" s="396"/>
      <c r="I190" s="396"/>
      <c r="K190" s="268" t="s">
        <v>536</v>
      </c>
      <c r="L190" s="141" t="s">
        <v>537</v>
      </c>
      <c r="M190" s="268"/>
      <c r="N190" s="141"/>
      <c r="O190" s="268" t="s">
        <v>290</v>
      </c>
      <c r="P190" s="141" t="s">
        <v>151</v>
      </c>
      <c r="Q190" s="141"/>
      <c r="R190" s="373">
        <v>6.8493150684931503E-2</v>
      </c>
      <c r="S190" s="373">
        <v>0.19137573385518594</v>
      </c>
      <c r="T190" s="373">
        <v>0.66518590998043059</v>
      </c>
      <c r="U190" s="373">
        <v>0.77561643835616445</v>
      </c>
      <c r="V190" s="373">
        <v>1.2495753424657534</v>
      </c>
      <c r="W190" s="373">
        <v>0.20821917808219181</v>
      </c>
      <c r="X190" s="373">
        <v>0.17769275929549905</v>
      </c>
      <c r="Y190" s="373">
        <v>0.37516634050880621</v>
      </c>
      <c r="Z190" s="373">
        <v>0.4406438356164385</v>
      </c>
      <c r="AA190" s="373">
        <v>0.93847358121330737</v>
      </c>
      <c r="AB190" s="373">
        <v>0.64224461839530345</v>
      </c>
      <c r="AC190" s="373">
        <v>0.17140900195694719</v>
      </c>
      <c r="AD190" s="373">
        <v>4.1569471624266149E-2</v>
      </c>
      <c r="AE190" s="373">
        <v>9.8904109589041111E-3</v>
      </c>
      <c r="AF190" s="373">
        <v>8.1279843444227007E-2</v>
      </c>
      <c r="AG190" s="373">
        <v>2.4168297455968691E-3</v>
      </c>
      <c r="AH190" s="373">
        <v>1.2084148727984346E-2</v>
      </c>
      <c r="AI190" s="373">
        <v>6.8493150684931503E-2</v>
      </c>
      <c r="AJ190" s="373">
        <v>3.346379647749512E-3</v>
      </c>
      <c r="AK190" s="373">
        <v>0.24030724070450102</v>
      </c>
      <c r="AL190" s="373">
        <v>0.39483561643835619</v>
      </c>
      <c r="AM190" s="373">
        <v>0.54099804305283761</v>
      </c>
      <c r="AN190" s="373">
        <v>0.33348532289628185</v>
      </c>
      <c r="AO190" s="373">
        <v>0.22398434442270063</v>
      </c>
      <c r="AP190" s="373">
        <v>0.17140900195694719</v>
      </c>
      <c r="AQ190" s="373">
        <v>0.63443639921722128</v>
      </c>
      <c r="AR190" s="373">
        <v>0.131587084148728</v>
      </c>
      <c r="AS190" s="373">
        <v>5.8375733855185914E-3</v>
      </c>
      <c r="AT190" s="373">
        <v>1.1588140900195698</v>
      </c>
      <c r="AU190" s="373">
        <v>0.15426810176125247</v>
      </c>
      <c r="AV190" s="373">
        <v>0.30898238747553819</v>
      </c>
      <c r="AW190" s="160"/>
      <c r="AX190" s="150"/>
      <c r="AZ190" s="170"/>
      <c r="BJ190" s="150"/>
      <c r="BK190" s="163"/>
      <c r="BL190" s="163"/>
    </row>
    <row r="191" spans="1:64" x14ac:dyDescent="0.25">
      <c r="A191" s="402" t="s">
        <v>129</v>
      </c>
      <c r="B191" s="402" t="s">
        <v>475</v>
      </c>
      <c r="C191" s="390" t="s">
        <v>21</v>
      </c>
      <c r="D191" s="390" t="s">
        <v>339</v>
      </c>
      <c r="E191" s="393" t="s">
        <v>339</v>
      </c>
      <c r="F191" s="390" t="s">
        <v>346</v>
      </c>
      <c r="G191" s="396" t="s">
        <v>230</v>
      </c>
      <c r="H191" s="396"/>
      <c r="I191" s="396"/>
      <c r="K191" s="272" t="s">
        <v>550</v>
      </c>
      <c r="L191" s="145" t="s">
        <v>551</v>
      </c>
      <c r="M191" s="272"/>
      <c r="N191" s="145"/>
      <c r="O191" s="272" t="s">
        <v>290</v>
      </c>
      <c r="P191" s="145" t="s">
        <v>151</v>
      </c>
      <c r="Q191" s="145"/>
      <c r="R191" s="374">
        <v>0.23744292237442921</v>
      </c>
      <c r="S191" s="374">
        <v>0.23744292237442921</v>
      </c>
      <c r="T191" s="374">
        <v>0.23744292237442921</v>
      </c>
      <c r="U191" s="374">
        <v>0.23744292237442921</v>
      </c>
      <c r="V191" s="374">
        <v>0.23744292237442921</v>
      </c>
      <c r="W191" s="374">
        <v>0.23744292237442921</v>
      </c>
      <c r="X191" s="374">
        <v>0.23744292237442921</v>
      </c>
      <c r="Y191" s="374">
        <v>0.23744292237442921</v>
      </c>
      <c r="Z191" s="374">
        <v>0.23744292237442921</v>
      </c>
      <c r="AA191" s="374">
        <v>0.23744292237442921</v>
      </c>
      <c r="AB191" s="374">
        <v>0.23744292237442921</v>
      </c>
      <c r="AC191" s="374">
        <v>0.23744292237442921</v>
      </c>
      <c r="AD191" s="374">
        <v>0.23744292237442921</v>
      </c>
      <c r="AE191" s="374">
        <v>0.23744292237442921</v>
      </c>
      <c r="AF191" s="374">
        <v>0.23744292237442921</v>
      </c>
      <c r="AG191" s="374">
        <v>0.23744292237442921</v>
      </c>
      <c r="AH191" s="374">
        <v>0.23744292237442921</v>
      </c>
      <c r="AI191" s="374">
        <v>0.23744292237442921</v>
      </c>
      <c r="AJ191" s="374">
        <v>0.23744292237442921</v>
      </c>
      <c r="AK191" s="374">
        <v>0.23744292237442921</v>
      </c>
      <c r="AL191" s="374">
        <v>0.23744292237442921</v>
      </c>
      <c r="AM191" s="374">
        <v>0.23744292237442921</v>
      </c>
      <c r="AN191" s="374">
        <v>0.23744292237442921</v>
      </c>
      <c r="AO191" s="374">
        <v>0.23744292237442921</v>
      </c>
      <c r="AP191" s="374">
        <v>0.23744292237442921</v>
      </c>
      <c r="AQ191" s="374">
        <v>0.23744292237442921</v>
      </c>
      <c r="AR191" s="374">
        <v>0.23744292237442921</v>
      </c>
      <c r="AS191" s="374">
        <v>0.23744292237442921</v>
      </c>
      <c r="AT191" s="374">
        <v>0.23744292237442921</v>
      </c>
      <c r="AU191" s="374">
        <v>0.23744292237442921</v>
      </c>
      <c r="AV191" s="374">
        <v>0.23744292237442921</v>
      </c>
      <c r="AW191" s="160"/>
      <c r="AX191" s="150"/>
      <c r="AZ191" s="170"/>
      <c r="BJ191" s="150"/>
      <c r="BK191" s="163"/>
      <c r="BL191" s="163"/>
    </row>
    <row r="192" spans="1:64" x14ac:dyDescent="0.25">
      <c r="A192" s="402" t="s">
        <v>129</v>
      </c>
      <c r="B192" s="402" t="s">
        <v>475</v>
      </c>
      <c r="C192" s="390" t="s">
        <v>21</v>
      </c>
      <c r="D192" s="390" t="s">
        <v>339</v>
      </c>
      <c r="E192" s="393" t="s">
        <v>339</v>
      </c>
      <c r="F192" s="390" t="s">
        <v>347</v>
      </c>
      <c r="G192" s="396" t="s">
        <v>231</v>
      </c>
      <c r="H192" s="396"/>
      <c r="I192" s="396"/>
      <c r="K192" s="268" t="s">
        <v>552</v>
      </c>
      <c r="L192" s="141" t="s">
        <v>553</v>
      </c>
      <c r="M192" s="268"/>
      <c r="N192" s="141"/>
      <c r="O192" s="268" t="s">
        <v>290</v>
      </c>
      <c r="P192" s="141" t="s">
        <v>151</v>
      </c>
      <c r="Q192" s="141"/>
      <c r="R192" s="373">
        <v>0.23744292237442921</v>
      </c>
      <c r="S192" s="373">
        <v>0.23744292237442921</v>
      </c>
      <c r="T192" s="373">
        <v>0.23744292237442921</v>
      </c>
      <c r="U192" s="373">
        <v>0.23744292237442921</v>
      </c>
      <c r="V192" s="373">
        <v>0.23744292237442921</v>
      </c>
      <c r="W192" s="373">
        <v>0.23744292237442921</v>
      </c>
      <c r="X192" s="373">
        <v>0.23744292237442921</v>
      </c>
      <c r="Y192" s="373">
        <v>0.23744292237442921</v>
      </c>
      <c r="Z192" s="373">
        <v>0.23744292237442921</v>
      </c>
      <c r="AA192" s="373">
        <v>0.23744292237442921</v>
      </c>
      <c r="AB192" s="373">
        <v>0.23744292237442921</v>
      </c>
      <c r="AC192" s="373">
        <v>0.23744292237442921</v>
      </c>
      <c r="AD192" s="373">
        <v>0.23744292237442921</v>
      </c>
      <c r="AE192" s="373">
        <v>0.23744292237442921</v>
      </c>
      <c r="AF192" s="373">
        <v>0.23744292237442921</v>
      </c>
      <c r="AG192" s="373">
        <v>0.23744292237442921</v>
      </c>
      <c r="AH192" s="373">
        <v>0.23744292237442921</v>
      </c>
      <c r="AI192" s="373">
        <v>0.23744292237442921</v>
      </c>
      <c r="AJ192" s="373">
        <v>0.23744292237442921</v>
      </c>
      <c r="AK192" s="373">
        <v>0.23744292237442921</v>
      </c>
      <c r="AL192" s="373">
        <v>0.23744292237442921</v>
      </c>
      <c r="AM192" s="373">
        <v>0.23744292237442921</v>
      </c>
      <c r="AN192" s="373">
        <v>0.23744292237442921</v>
      </c>
      <c r="AO192" s="373">
        <v>0.23744292237442921</v>
      </c>
      <c r="AP192" s="373">
        <v>0.23744292237442921</v>
      </c>
      <c r="AQ192" s="373">
        <v>0.23744292237442921</v>
      </c>
      <c r="AR192" s="373">
        <v>0.23744292237442921</v>
      </c>
      <c r="AS192" s="373">
        <v>0.23744292237442921</v>
      </c>
      <c r="AT192" s="373">
        <v>0.23744292237442921</v>
      </c>
      <c r="AU192" s="373">
        <v>0.23744292237442921</v>
      </c>
      <c r="AV192" s="373">
        <v>0.23744292237442921</v>
      </c>
      <c r="AW192" s="160"/>
      <c r="AX192" s="150"/>
      <c r="AZ192" s="170"/>
      <c r="BJ192" s="150"/>
      <c r="BK192" s="163"/>
      <c r="BL192" s="163"/>
    </row>
    <row r="193" spans="1:64" x14ac:dyDescent="0.25">
      <c r="A193" s="402" t="s">
        <v>129</v>
      </c>
      <c r="B193" s="402" t="s">
        <v>475</v>
      </c>
      <c r="C193" s="390" t="s">
        <v>21</v>
      </c>
      <c r="D193" s="390" t="s">
        <v>339</v>
      </c>
      <c r="E193" s="393" t="s">
        <v>339</v>
      </c>
      <c r="F193" s="390" t="s">
        <v>348</v>
      </c>
      <c r="G193" s="396" t="s">
        <v>240</v>
      </c>
      <c r="H193" s="396"/>
      <c r="I193" s="396"/>
      <c r="K193" s="270" t="s">
        <v>554</v>
      </c>
      <c r="L193" s="168" t="s">
        <v>555</v>
      </c>
      <c r="M193" s="270"/>
      <c r="N193" s="168"/>
      <c r="O193" s="270" t="s">
        <v>290</v>
      </c>
      <c r="P193" s="168" t="s">
        <v>151</v>
      </c>
      <c r="Q193" s="168"/>
      <c r="R193" s="375">
        <v>0.23744292237442921</v>
      </c>
      <c r="S193" s="375">
        <v>0.23744292237442921</v>
      </c>
      <c r="T193" s="375">
        <v>0.23744292237442921</v>
      </c>
      <c r="U193" s="375">
        <v>0.23744292237442921</v>
      </c>
      <c r="V193" s="375">
        <v>0.23744292237442921</v>
      </c>
      <c r="W193" s="375">
        <v>0.23744292237442921</v>
      </c>
      <c r="X193" s="375">
        <v>0.23744292237442921</v>
      </c>
      <c r="Y193" s="375">
        <v>0.23744292237442921</v>
      </c>
      <c r="Z193" s="375">
        <v>0.23744292237442921</v>
      </c>
      <c r="AA193" s="375">
        <v>0.23744292237442921</v>
      </c>
      <c r="AB193" s="375">
        <v>0.23744292237442921</v>
      </c>
      <c r="AC193" s="375">
        <v>0.23744292237442921</v>
      </c>
      <c r="AD193" s="375">
        <v>0.23744292237442921</v>
      </c>
      <c r="AE193" s="375">
        <v>0.23744292237442921</v>
      </c>
      <c r="AF193" s="375">
        <v>0.23744292237442921</v>
      </c>
      <c r="AG193" s="375">
        <v>0.23744292237442921</v>
      </c>
      <c r="AH193" s="375">
        <v>0.23744292237442921</v>
      </c>
      <c r="AI193" s="375">
        <v>0.23744292237442921</v>
      </c>
      <c r="AJ193" s="375">
        <v>0.23744292237442921</v>
      </c>
      <c r="AK193" s="375">
        <v>0.23744292237442921</v>
      </c>
      <c r="AL193" s="375">
        <v>0.23744292237442921</v>
      </c>
      <c r="AM193" s="375">
        <v>0.23744292237442921</v>
      </c>
      <c r="AN193" s="375">
        <v>0.23744292237442921</v>
      </c>
      <c r="AO193" s="375">
        <v>0.23744292237442921</v>
      </c>
      <c r="AP193" s="375">
        <v>0.23744292237442921</v>
      </c>
      <c r="AQ193" s="375">
        <v>0.23744292237442921</v>
      </c>
      <c r="AR193" s="375">
        <v>0.23744292237442921</v>
      </c>
      <c r="AS193" s="375">
        <v>0.23744292237442921</v>
      </c>
      <c r="AT193" s="375">
        <v>0.23744292237442921</v>
      </c>
      <c r="AU193" s="375">
        <v>0.23744292237442921</v>
      </c>
      <c r="AV193" s="375">
        <v>0.23744292237442921</v>
      </c>
      <c r="AW193" s="160"/>
      <c r="AX193" s="150"/>
      <c r="AZ193" s="170"/>
      <c r="BJ193" s="150"/>
      <c r="BK193" s="163"/>
      <c r="BL193" s="163"/>
    </row>
    <row r="194" spans="1:64" x14ac:dyDescent="0.25">
      <c r="A194" s="402" t="s">
        <v>106</v>
      </c>
      <c r="B194" s="402" t="s">
        <v>473</v>
      </c>
      <c r="C194" s="390" t="s">
        <v>21</v>
      </c>
      <c r="D194" s="390" t="s">
        <v>339</v>
      </c>
      <c r="E194" s="393" t="s">
        <v>339</v>
      </c>
      <c r="F194" s="390" t="s">
        <v>246</v>
      </c>
      <c r="G194" s="396" t="s">
        <v>230</v>
      </c>
      <c r="H194" s="396"/>
      <c r="I194" s="396"/>
      <c r="K194" s="268" t="s">
        <v>556</v>
      </c>
      <c r="L194" s="141" t="s">
        <v>557</v>
      </c>
      <c r="M194" s="268"/>
      <c r="N194" s="141"/>
      <c r="O194" s="268" t="s">
        <v>290</v>
      </c>
      <c r="P194" s="141" t="s">
        <v>151</v>
      </c>
      <c r="Q194" s="141"/>
      <c r="R194" s="376">
        <v>8.3333333333333329E-2</v>
      </c>
      <c r="S194" s="376">
        <v>8.3333333333333329E-2</v>
      </c>
      <c r="T194" s="376">
        <v>8.3333333333333329E-2</v>
      </c>
      <c r="U194" s="376">
        <v>8.3333333333333329E-2</v>
      </c>
      <c r="V194" s="376">
        <v>8.3333333333333329E-2</v>
      </c>
      <c r="W194" s="376">
        <v>8.3333333333333329E-2</v>
      </c>
      <c r="X194" s="376">
        <v>8.3333333333333329E-2</v>
      </c>
      <c r="Y194" s="376">
        <v>8.3333333333333329E-2</v>
      </c>
      <c r="Z194" s="376">
        <v>8.3333333333333329E-2</v>
      </c>
      <c r="AA194" s="376">
        <v>8.3333333333333329E-2</v>
      </c>
      <c r="AB194" s="376">
        <v>8.3333333333333329E-2</v>
      </c>
      <c r="AC194" s="376">
        <v>8.3333333333333329E-2</v>
      </c>
      <c r="AD194" s="376">
        <v>8.3333333333333329E-2</v>
      </c>
      <c r="AE194" s="376">
        <v>8.3333333333333329E-2</v>
      </c>
      <c r="AF194" s="376">
        <v>8.3333333333333329E-2</v>
      </c>
      <c r="AG194" s="376">
        <v>8.3333333333333329E-2</v>
      </c>
      <c r="AH194" s="376">
        <v>8.3333333333333329E-2</v>
      </c>
      <c r="AI194" s="376">
        <v>8.3333333333333329E-2</v>
      </c>
      <c r="AJ194" s="376">
        <v>8.3333333333333329E-2</v>
      </c>
      <c r="AK194" s="376">
        <v>8.3333333333333329E-2</v>
      </c>
      <c r="AL194" s="376">
        <v>8.3333333333333329E-2</v>
      </c>
      <c r="AM194" s="376">
        <v>8.3333333333333329E-2</v>
      </c>
      <c r="AN194" s="376">
        <v>8.3333333333333329E-2</v>
      </c>
      <c r="AO194" s="376">
        <v>8.3333333333333329E-2</v>
      </c>
      <c r="AP194" s="376">
        <v>8.3333333333333329E-2</v>
      </c>
      <c r="AQ194" s="376">
        <v>8.3333333333333329E-2</v>
      </c>
      <c r="AR194" s="376">
        <v>8.3333333333333329E-2</v>
      </c>
      <c r="AS194" s="376">
        <v>8.3333333333333329E-2</v>
      </c>
      <c r="AT194" s="376">
        <v>8.3333333333333329E-2</v>
      </c>
      <c r="AU194" s="376">
        <v>8.3333333333333329E-2</v>
      </c>
      <c r="AV194" s="376">
        <v>8.3333333333333329E-2</v>
      </c>
      <c r="AW194" s="160"/>
      <c r="AX194" s="150"/>
      <c r="AZ194" s="170"/>
      <c r="BJ194" s="150"/>
      <c r="BK194" s="163"/>
      <c r="BL194" s="163"/>
    </row>
    <row r="195" spans="1:64" x14ac:dyDescent="0.25">
      <c r="A195" s="402" t="s">
        <v>106</v>
      </c>
      <c r="B195" s="402" t="s">
        <v>473</v>
      </c>
      <c r="C195" s="390" t="s">
        <v>558</v>
      </c>
      <c r="D195" s="390" t="s">
        <v>505</v>
      </c>
      <c r="E195" s="393" t="s">
        <v>382</v>
      </c>
      <c r="F195" s="390" t="s">
        <v>246</v>
      </c>
      <c r="G195" s="396" t="s">
        <v>230</v>
      </c>
      <c r="H195" s="396"/>
      <c r="I195" s="396"/>
      <c r="K195" s="268" t="s">
        <v>559</v>
      </c>
      <c r="L195" s="141" t="s">
        <v>560</v>
      </c>
      <c r="M195" s="268"/>
      <c r="N195" s="141"/>
      <c r="O195" s="268" t="s">
        <v>290</v>
      </c>
      <c r="P195" s="141" t="s">
        <v>151</v>
      </c>
      <c r="Q195" s="141"/>
      <c r="R195" s="376">
        <v>8.3333333333333329E-2</v>
      </c>
      <c r="S195" s="376">
        <v>8.3333333333333329E-2</v>
      </c>
      <c r="T195" s="376">
        <v>8.3333333333333329E-2</v>
      </c>
      <c r="U195" s="376">
        <v>8.3333333333333329E-2</v>
      </c>
      <c r="V195" s="376">
        <v>8.3333333333333329E-2</v>
      </c>
      <c r="W195" s="376">
        <v>8.3333333333333329E-2</v>
      </c>
      <c r="X195" s="376">
        <v>8.3333333333333329E-2</v>
      </c>
      <c r="Y195" s="376">
        <v>8.3333333333333329E-2</v>
      </c>
      <c r="Z195" s="376">
        <v>8.3333333333333329E-2</v>
      </c>
      <c r="AA195" s="376">
        <v>8.3333333333333329E-2</v>
      </c>
      <c r="AB195" s="376">
        <v>8.3333333333333329E-2</v>
      </c>
      <c r="AC195" s="376">
        <v>8.3333333333333329E-2</v>
      </c>
      <c r="AD195" s="376">
        <v>8.3333333333333329E-2</v>
      </c>
      <c r="AE195" s="376">
        <v>8.3333333333333329E-2</v>
      </c>
      <c r="AF195" s="376">
        <v>8.3333333333333329E-2</v>
      </c>
      <c r="AG195" s="376">
        <v>8.3333333333333329E-2</v>
      </c>
      <c r="AH195" s="376">
        <v>8.3333333333333329E-2</v>
      </c>
      <c r="AI195" s="376">
        <v>8.3333333333333329E-2</v>
      </c>
      <c r="AJ195" s="376">
        <v>8.3333333333333329E-2</v>
      </c>
      <c r="AK195" s="376">
        <v>8.3333333333333329E-2</v>
      </c>
      <c r="AL195" s="376">
        <v>8.3333333333333329E-2</v>
      </c>
      <c r="AM195" s="376">
        <v>8.3333333333333329E-2</v>
      </c>
      <c r="AN195" s="376">
        <v>8.3333333333333329E-2</v>
      </c>
      <c r="AO195" s="376">
        <v>8.3333333333333329E-2</v>
      </c>
      <c r="AP195" s="376">
        <v>8.3333333333333329E-2</v>
      </c>
      <c r="AQ195" s="376">
        <v>8.3333333333333329E-2</v>
      </c>
      <c r="AR195" s="376">
        <v>8.3333333333333329E-2</v>
      </c>
      <c r="AS195" s="376">
        <v>8.3333333333333329E-2</v>
      </c>
      <c r="AT195" s="376">
        <v>8.3333333333333329E-2</v>
      </c>
      <c r="AU195" s="376">
        <v>8.3333333333333329E-2</v>
      </c>
      <c r="AV195" s="376">
        <v>8.3333333333333329E-2</v>
      </c>
      <c r="AW195" s="160"/>
      <c r="AX195" s="150"/>
      <c r="AZ195" s="170"/>
      <c r="BJ195" s="150"/>
      <c r="BK195" s="163"/>
      <c r="BL195" s="163"/>
    </row>
    <row r="196" spans="1:64" x14ac:dyDescent="0.25">
      <c r="A196" s="402" t="s">
        <v>106</v>
      </c>
      <c r="B196" s="402" t="s">
        <v>473</v>
      </c>
      <c r="C196" s="390" t="s">
        <v>0</v>
      </c>
      <c r="D196" s="390" t="s">
        <v>381</v>
      </c>
      <c r="E196" s="393" t="s">
        <v>381</v>
      </c>
      <c r="F196" s="390" t="s">
        <v>246</v>
      </c>
      <c r="G196" s="396" t="s">
        <v>230</v>
      </c>
      <c r="H196" s="396"/>
      <c r="I196" s="396"/>
      <c r="K196" s="268" t="s">
        <v>561</v>
      </c>
      <c r="L196" s="141" t="s">
        <v>562</v>
      </c>
      <c r="M196" s="268"/>
      <c r="N196" s="141"/>
      <c r="O196" s="268" t="s">
        <v>290</v>
      </c>
      <c r="P196" s="141" t="s">
        <v>151</v>
      </c>
      <c r="Q196" s="141"/>
      <c r="R196" s="376">
        <v>8.3333333333333329E-2</v>
      </c>
      <c r="S196" s="376">
        <v>8.3333333333333329E-2</v>
      </c>
      <c r="T196" s="376">
        <v>8.3333333333333329E-2</v>
      </c>
      <c r="U196" s="376">
        <v>8.3333333333333329E-2</v>
      </c>
      <c r="V196" s="376">
        <v>8.3333333333333329E-2</v>
      </c>
      <c r="W196" s="376">
        <v>8.3333333333333329E-2</v>
      </c>
      <c r="X196" s="376">
        <v>8.3333333333333329E-2</v>
      </c>
      <c r="Y196" s="376">
        <v>8.3333333333333329E-2</v>
      </c>
      <c r="Z196" s="376">
        <v>8.3333333333333329E-2</v>
      </c>
      <c r="AA196" s="376">
        <v>8.3333333333333329E-2</v>
      </c>
      <c r="AB196" s="376">
        <v>8.3333333333333329E-2</v>
      </c>
      <c r="AC196" s="376">
        <v>8.3333333333333329E-2</v>
      </c>
      <c r="AD196" s="376">
        <v>8.3333333333333329E-2</v>
      </c>
      <c r="AE196" s="376">
        <v>8.3333333333333329E-2</v>
      </c>
      <c r="AF196" s="376">
        <v>8.3333333333333329E-2</v>
      </c>
      <c r="AG196" s="376">
        <v>8.3333333333333329E-2</v>
      </c>
      <c r="AH196" s="376">
        <v>8.3333333333333329E-2</v>
      </c>
      <c r="AI196" s="376">
        <v>8.3333333333333329E-2</v>
      </c>
      <c r="AJ196" s="376">
        <v>8.3333333333333329E-2</v>
      </c>
      <c r="AK196" s="376">
        <v>8.3333333333333329E-2</v>
      </c>
      <c r="AL196" s="376">
        <v>8.3333333333333329E-2</v>
      </c>
      <c r="AM196" s="376">
        <v>8.3333333333333329E-2</v>
      </c>
      <c r="AN196" s="376">
        <v>8.3333333333333329E-2</v>
      </c>
      <c r="AO196" s="376">
        <v>8.3333333333333329E-2</v>
      </c>
      <c r="AP196" s="376">
        <v>8.3333333333333329E-2</v>
      </c>
      <c r="AQ196" s="376">
        <v>8.3333333333333329E-2</v>
      </c>
      <c r="AR196" s="376">
        <v>8.3333333333333329E-2</v>
      </c>
      <c r="AS196" s="376">
        <v>8.3333333333333329E-2</v>
      </c>
      <c r="AT196" s="376">
        <v>8.3333333333333329E-2</v>
      </c>
      <c r="AU196" s="376">
        <v>8.3333333333333329E-2</v>
      </c>
      <c r="AV196" s="376">
        <v>8.3333333333333329E-2</v>
      </c>
      <c r="AW196" s="160"/>
      <c r="AX196" s="150"/>
      <c r="AZ196" s="170"/>
      <c r="BJ196" s="150"/>
      <c r="BK196" s="163"/>
      <c r="BL196" s="163"/>
    </row>
    <row r="197" spans="1:64" x14ac:dyDescent="0.25">
      <c r="A197" s="402" t="s">
        <v>106</v>
      </c>
      <c r="B197" s="402" t="s">
        <v>473</v>
      </c>
      <c r="C197" s="390" t="s">
        <v>20</v>
      </c>
      <c r="D197" s="390" t="s">
        <v>377</v>
      </c>
      <c r="E197" s="393" t="s">
        <v>377</v>
      </c>
      <c r="F197" s="390" t="s">
        <v>246</v>
      </c>
      <c r="G197" s="396" t="s">
        <v>230</v>
      </c>
      <c r="H197" s="396"/>
      <c r="I197" s="396"/>
      <c r="K197" s="270" t="s">
        <v>563</v>
      </c>
      <c r="L197" s="168" t="s">
        <v>564</v>
      </c>
      <c r="M197" s="270"/>
      <c r="N197" s="168"/>
      <c r="O197" s="270" t="s">
        <v>290</v>
      </c>
      <c r="P197" s="168" t="s">
        <v>151</v>
      </c>
      <c r="Q197" s="168"/>
      <c r="R197" s="375">
        <v>8.3333333333333329E-2</v>
      </c>
      <c r="S197" s="375">
        <v>8.3333333333333329E-2</v>
      </c>
      <c r="T197" s="375">
        <v>8.3333333333333329E-2</v>
      </c>
      <c r="U197" s="375">
        <v>8.3333333333333329E-2</v>
      </c>
      <c r="V197" s="375">
        <v>8.3333333333333329E-2</v>
      </c>
      <c r="W197" s="375">
        <v>8.3333333333333329E-2</v>
      </c>
      <c r="X197" s="375">
        <v>8.3333333333333329E-2</v>
      </c>
      <c r="Y197" s="375">
        <v>8.3333333333333329E-2</v>
      </c>
      <c r="Z197" s="375">
        <v>8.3333333333333329E-2</v>
      </c>
      <c r="AA197" s="375">
        <v>8.3333333333333329E-2</v>
      </c>
      <c r="AB197" s="375">
        <v>8.3333333333333329E-2</v>
      </c>
      <c r="AC197" s="375">
        <v>8.3333333333333329E-2</v>
      </c>
      <c r="AD197" s="375">
        <v>8.3333333333333329E-2</v>
      </c>
      <c r="AE197" s="375">
        <v>8.3333333333333329E-2</v>
      </c>
      <c r="AF197" s="375">
        <v>8.3333333333333329E-2</v>
      </c>
      <c r="AG197" s="375">
        <v>8.3333333333333329E-2</v>
      </c>
      <c r="AH197" s="375">
        <v>8.3333333333333329E-2</v>
      </c>
      <c r="AI197" s="375">
        <v>8.3333333333333329E-2</v>
      </c>
      <c r="AJ197" s="375">
        <v>8.3333333333333329E-2</v>
      </c>
      <c r="AK197" s="375">
        <v>8.3333333333333329E-2</v>
      </c>
      <c r="AL197" s="375">
        <v>8.3333333333333329E-2</v>
      </c>
      <c r="AM197" s="375">
        <v>8.3333333333333329E-2</v>
      </c>
      <c r="AN197" s="375">
        <v>8.3333333333333329E-2</v>
      </c>
      <c r="AO197" s="375">
        <v>8.3333333333333329E-2</v>
      </c>
      <c r="AP197" s="375">
        <v>8.3333333333333329E-2</v>
      </c>
      <c r="AQ197" s="375">
        <v>8.3333333333333329E-2</v>
      </c>
      <c r="AR197" s="375">
        <v>8.3333333333333329E-2</v>
      </c>
      <c r="AS197" s="375">
        <v>8.3333333333333329E-2</v>
      </c>
      <c r="AT197" s="375">
        <v>8.3333333333333329E-2</v>
      </c>
      <c r="AU197" s="375">
        <v>8.3333333333333329E-2</v>
      </c>
      <c r="AV197" s="375">
        <v>8.3333333333333329E-2</v>
      </c>
      <c r="AW197" s="160"/>
      <c r="AX197" s="150"/>
      <c r="AZ197" s="170"/>
      <c r="BJ197" s="150"/>
      <c r="BK197" s="163"/>
      <c r="BL197" s="163"/>
    </row>
    <row r="198" spans="1:64" x14ac:dyDescent="0.25">
      <c r="K198" s="370" t="s">
        <v>424</v>
      </c>
      <c r="L198" s="371"/>
      <c r="M198" s="371"/>
      <c r="N198" s="371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72"/>
      <c r="AA198" s="372"/>
      <c r="AB198" s="372"/>
      <c r="AC198" s="372"/>
      <c r="AD198" s="372"/>
      <c r="AE198" s="372"/>
      <c r="AF198" s="372"/>
      <c r="AG198" s="372"/>
      <c r="AH198" s="372"/>
      <c r="AI198" s="372"/>
      <c r="AJ198" s="372"/>
      <c r="AK198" s="372"/>
      <c r="AL198" s="372"/>
      <c r="AM198" s="372"/>
      <c r="AN198" s="372"/>
      <c r="AO198" s="144"/>
      <c r="AP198" s="144"/>
      <c r="AQ198" s="144"/>
      <c r="AR198" s="144"/>
      <c r="AS198" s="144"/>
      <c r="AT198" s="144"/>
      <c r="AU198" s="144"/>
      <c r="AV198" s="144"/>
    </row>
    <row r="199" spans="1:64" ht="15.75" x14ac:dyDescent="0.25">
      <c r="A199" s="390" t="s">
        <v>107</v>
      </c>
      <c r="B199" s="390" t="s">
        <v>471</v>
      </c>
      <c r="C199" s="390" t="s">
        <v>480</v>
      </c>
      <c r="D199" s="390" t="s">
        <v>505</v>
      </c>
      <c r="E199" s="390" t="s">
        <v>382</v>
      </c>
      <c r="F199" s="390" t="s">
        <v>253</v>
      </c>
      <c r="G199" s="390" t="s">
        <v>230</v>
      </c>
      <c r="K199" s="247" t="s">
        <v>506</v>
      </c>
      <c r="L199" s="379" t="s">
        <v>507</v>
      </c>
      <c r="M199" s="139" t="s">
        <v>451</v>
      </c>
      <c r="O199" s="150" t="s">
        <v>187</v>
      </c>
      <c r="P199" s="161" t="s">
        <v>151</v>
      </c>
      <c r="Q199" s="426" t="s">
        <v>415</v>
      </c>
      <c r="R199" s="232">
        <v>0</v>
      </c>
      <c r="S199" s="232">
        <v>0</v>
      </c>
      <c r="T199" s="232">
        <v>0</v>
      </c>
      <c r="U199" s="232">
        <v>0</v>
      </c>
      <c r="V199" s="232">
        <v>1.1940425521008382E-2</v>
      </c>
      <c r="W199" s="232">
        <v>0</v>
      </c>
      <c r="X199" s="232">
        <v>0</v>
      </c>
      <c r="Y199" s="232">
        <v>0</v>
      </c>
      <c r="Z199" s="232">
        <v>0</v>
      </c>
      <c r="AA199" s="232">
        <v>0</v>
      </c>
      <c r="AB199" s="232">
        <v>0</v>
      </c>
      <c r="AC199" s="232">
        <v>1.1096121105639766E-3</v>
      </c>
      <c r="AD199" s="232">
        <v>0</v>
      </c>
      <c r="AE199" s="232">
        <v>1.1749776754241667E-3</v>
      </c>
      <c r="AF199" s="232">
        <v>4.1400525003244627E-2</v>
      </c>
      <c r="AG199" s="232">
        <v>2.0776509266963075E-2</v>
      </c>
      <c r="AH199" s="232">
        <v>1.9552275987579734E-2</v>
      </c>
      <c r="AI199" s="232">
        <v>5.7931790556550112E-5</v>
      </c>
      <c r="AJ199" s="232">
        <v>0</v>
      </c>
      <c r="AK199" s="232">
        <v>0</v>
      </c>
      <c r="AL199" s="232">
        <v>0</v>
      </c>
      <c r="AM199" s="232">
        <v>0</v>
      </c>
      <c r="AN199" s="232">
        <v>4.5699838592225643E-3</v>
      </c>
      <c r="AO199" s="232">
        <v>7.6044035558557486E-3</v>
      </c>
      <c r="AP199" s="232">
        <v>0</v>
      </c>
      <c r="AQ199" s="232">
        <v>0</v>
      </c>
      <c r="AR199" s="232">
        <v>0</v>
      </c>
      <c r="AS199" s="232">
        <v>0</v>
      </c>
      <c r="AT199" s="232">
        <v>0</v>
      </c>
      <c r="AU199" s="232">
        <v>9.9090706452547401E-4</v>
      </c>
      <c r="AV199" s="232">
        <v>0</v>
      </c>
    </row>
    <row r="200" spans="1:64" ht="15.75" x14ac:dyDescent="0.25">
      <c r="A200" s="390" t="s">
        <v>107</v>
      </c>
      <c r="B200" s="390" t="s">
        <v>471</v>
      </c>
      <c r="C200" s="390" t="s">
        <v>480</v>
      </c>
      <c r="D200" s="390" t="s">
        <v>505</v>
      </c>
      <c r="E200" s="390" t="s">
        <v>382</v>
      </c>
      <c r="F200" s="390" t="s">
        <v>256</v>
      </c>
      <c r="G200" s="390" t="s">
        <v>231</v>
      </c>
      <c r="K200" s="247" t="s">
        <v>508</v>
      </c>
      <c r="L200" s="379" t="s">
        <v>509</v>
      </c>
      <c r="M200" s="139" t="s">
        <v>451</v>
      </c>
      <c r="O200" s="150" t="s">
        <v>187</v>
      </c>
      <c r="P200" s="161" t="s">
        <v>151</v>
      </c>
      <c r="Q200" s="426" t="s">
        <v>415</v>
      </c>
      <c r="R200" s="232">
        <v>0</v>
      </c>
      <c r="S200" s="232">
        <v>0</v>
      </c>
      <c r="T200" s="232">
        <v>0</v>
      </c>
      <c r="U200" s="232">
        <v>0</v>
      </c>
      <c r="V200" s="232">
        <v>1.1940425521008382E-2</v>
      </c>
      <c r="W200" s="232">
        <v>0</v>
      </c>
      <c r="X200" s="232">
        <v>0</v>
      </c>
      <c r="Y200" s="232">
        <v>0</v>
      </c>
      <c r="Z200" s="232">
        <v>0</v>
      </c>
      <c r="AA200" s="232">
        <v>0</v>
      </c>
      <c r="AB200" s="232">
        <v>0</v>
      </c>
      <c r="AC200" s="232">
        <v>1.1096121105639766E-3</v>
      </c>
      <c r="AD200" s="232">
        <v>0</v>
      </c>
      <c r="AE200" s="232">
        <v>1.1749776754241667E-3</v>
      </c>
      <c r="AF200" s="232">
        <v>4.1400525003244627E-2</v>
      </c>
      <c r="AG200" s="232">
        <v>2.0776509266963075E-2</v>
      </c>
      <c r="AH200" s="232">
        <v>1.9552275987579734E-2</v>
      </c>
      <c r="AI200" s="232">
        <v>5.7931790556550112E-5</v>
      </c>
      <c r="AJ200" s="232">
        <v>0</v>
      </c>
      <c r="AK200" s="232">
        <v>0</v>
      </c>
      <c r="AL200" s="232">
        <v>0</v>
      </c>
      <c r="AM200" s="232">
        <v>0</v>
      </c>
      <c r="AN200" s="232">
        <v>4.5699838592225643E-3</v>
      </c>
      <c r="AO200" s="232">
        <v>7.6044035558557486E-3</v>
      </c>
      <c r="AP200" s="232">
        <v>0</v>
      </c>
      <c r="AQ200" s="232">
        <v>0</v>
      </c>
      <c r="AR200" s="232">
        <v>0</v>
      </c>
      <c r="AS200" s="232">
        <v>0</v>
      </c>
      <c r="AT200" s="232">
        <v>0</v>
      </c>
      <c r="AU200" s="232">
        <v>9.9090706452547401E-4</v>
      </c>
      <c r="AV200" s="232">
        <v>0</v>
      </c>
    </row>
    <row r="201" spans="1:64" ht="15.75" x14ac:dyDescent="0.25">
      <c r="A201" s="390" t="s">
        <v>108</v>
      </c>
      <c r="B201" s="390" t="s">
        <v>472</v>
      </c>
      <c r="C201" s="390" t="s">
        <v>480</v>
      </c>
      <c r="D201" s="390" t="s">
        <v>505</v>
      </c>
      <c r="E201" s="390" t="s">
        <v>382</v>
      </c>
      <c r="F201" s="390" t="s">
        <v>243</v>
      </c>
      <c r="G201" s="390" t="s">
        <v>230</v>
      </c>
      <c r="K201" s="247" t="s">
        <v>526</v>
      </c>
      <c r="L201" s="379" t="s">
        <v>527</v>
      </c>
      <c r="M201" s="139" t="s">
        <v>451</v>
      </c>
      <c r="O201" s="150" t="s">
        <v>187</v>
      </c>
      <c r="P201" s="161" t="s">
        <v>151</v>
      </c>
      <c r="Q201" s="426" t="s">
        <v>415</v>
      </c>
      <c r="R201" s="232">
        <v>0</v>
      </c>
      <c r="S201" s="232">
        <v>0</v>
      </c>
      <c r="T201" s="232">
        <v>0</v>
      </c>
      <c r="U201" s="232">
        <v>0</v>
      </c>
      <c r="V201" s="232">
        <v>1.1940425521008382E-2</v>
      </c>
      <c r="W201" s="232">
        <v>0</v>
      </c>
      <c r="X201" s="232">
        <v>0</v>
      </c>
      <c r="Y201" s="232">
        <v>0</v>
      </c>
      <c r="Z201" s="232">
        <v>0</v>
      </c>
      <c r="AA201" s="232">
        <v>0</v>
      </c>
      <c r="AB201" s="232">
        <v>0</v>
      </c>
      <c r="AC201" s="232">
        <v>1.1096121105639766E-3</v>
      </c>
      <c r="AD201" s="232">
        <v>0</v>
      </c>
      <c r="AE201" s="232">
        <v>1.1749776754241667E-3</v>
      </c>
      <c r="AF201" s="232">
        <v>4.1400525003244627E-2</v>
      </c>
      <c r="AG201" s="232">
        <v>2.0776509266963075E-2</v>
      </c>
      <c r="AH201" s="232">
        <v>1.9552275987579734E-2</v>
      </c>
      <c r="AI201" s="232">
        <v>5.7931790556550112E-5</v>
      </c>
      <c r="AJ201" s="232">
        <v>0</v>
      </c>
      <c r="AK201" s="232">
        <v>0</v>
      </c>
      <c r="AL201" s="232">
        <v>0</v>
      </c>
      <c r="AM201" s="232">
        <v>0</v>
      </c>
      <c r="AN201" s="232">
        <v>4.5699838592225643E-3</v>
      </c>
      <c r="AO201" s="232">
        <v>7.6044035558557486E-3</v>
      </c>
      <c r="AP201" s="232">
        <v>0</v>
      </c>
      <c r="AQ201" s="232">
        <v>0</v>
      </c>
      <c r="AR201" s="232">
        <v>0</v>
      </c>
      <c r="AS201" s="232">
        <v>0</v>
      </c>
      <c r="AT201" s="232">
        <v>0</v>
      </c>
      <c r="AU201" s="232">
        <v>9.9090706452547401E-4</v>
      </c>
      <c r="AV201" s="232">
        <v>0</v>
      </c>
    </row>
    <row r="202" spans="1:64" ht="15.75" x14ac:dyDescent="0.25">
      <c r="A202" s="390" t="s">
        <v>108</v>
      </c>
      <c r="B202" s="390" t="s">
        <v>472</v>
      </c>
      <c r="C202" s="390" t="s">
        <v>480</v>
      </c>
      <c r="D202" s="390" t="s">
        <v>505</v>
      </c>
      <c r="E202" s="390" t="s">
        <v>382</v>
      </c>
      <c r="F202" s="390" t="s">
        <v>244</v>
      </c>
      <c r="G202" s="390" t="s">
        <v>231</v>
      </c>
      <c r="K202" s="247" t="s">
        <v>528</v>
      </c>
      <c r="L202" s="379" t="s">
        <v>529</v>
      </c>
      <c r="M202" s="139" t="s">
        <v>451</v>
      </c>
      <c r="O202" s="150" t="s">
        <v>187</v>
      </c>
      <c r="P202" s="161" t="s">
        <v>151</v>
      </c>
      <c r="Q202" s="426" t="s">
        <v>415</v>
      </c>
      <c r="R202" s="232">
        <v>0</v>
      </c>
      <c r="S202" s="232">
        <v>0</v>
      </c>
      <c r="T202" s="232">
        <v>0</v>
      </c>
      <c r="U202" s="232">
        <v>0</v>
      </c>
      <c r="V202" s="232">
        <v>1.1940425521008382E-2</v>
      </c>
      <c r="W202" s="232">
        <v>0</v>
      </c>
      <c r="X202" s="232">
        <v>0</v>
      </c>
      <c r="Y202" s="232">
        <v>0</v>
      </c>
      <c r="Z202" s="232">
        <v>0</v>
      </c>
      <c r="AA202" s="232">
        <v>0</v>
      </c>
      <c r="AB202" s="232">
        <v>0</v>
      </c>
      <c r="AC202" s="232">
        <v>1.1096121105639766E-3</v>
      </c>
      <c r="AD202" s="232">
        <v>0</v>
      </c>
      <c r="AE202" s="232">
        <v>1.1749776754241667E-3</v>
      </c>
      <c r="AF202" s="232">
        <v>4.1400525003244627E-2</v>
      </c>
      <c r="AG202" s="232">
        <v>2.0776509266963075E-2</v>
      </c>
      <c r="AH202" s="232">
        <v>1.9552275987579734E-2</v>
      </c>
      <c r="AI202" s="232">
        <v>5.7931790556550112E-5</v>
      </c>
      <c r="AJ202" s="232">
        <v>0</v>
      </c>
      <c r="AK202" s="232">
        <v>0</v>
      </c>
      <c r="AL202" s="232">
        <v>0</v>
      </c>
      <c r="AM202" s="232">
        <v>0</v>
      </c>
      <c r="AN202" s="232">
        <v>4.5699838592225643E-3</v>
      </c>
      <c r="AO202" s="232">
        <v>7.6044035558557486E-3</v>
      </c>
      <c r="AP202" s="232">
        <v>0</v>
      </c>
      <c r="AQ202" s="232">
        <v>0</v>
      </c>
      <c r="AR202" s="232">
        <v>0</v>
      </c>
      <c r="AS202" s="232">
        <v>0</v>
      </c>
      <c r="AT202" s="232">
        <v>0</v>
      </c>
      <c r="AU202" s="232">
        <v>9.9090706452547401E-4</v>
      </c>
      <c r="AV202" s="232">
        <v>0</v>
      </c>
    </row>
    <row r="203" spans="1:64" ht="15.75" x14ac:dyDescent="0.25">
      <c r="A203" s="390" t="s">
        <v>108</v>
      </c>
      <c r="B203" s="390" t="s">
        <v>472</v>
      </c>
      <c r="C203" s="390" t="s">
        <v>480</v>
      </c>
      <c r="D203" s="390" t="s">
        <v>505</v>
      </c>
      <c r="E203" s="390" t="s">
        <v>382</v>
      </c>
      <c r="F203" s="390" t="s">
        <v>245</v>
      </c>
      <c r="G203" s="390" t="s">
        <v>240</v>
      </c>
      <c r="K203" s="247" t="s">
        <v>530</v>
      </c>
      <c r="L203" s="379" t="s">
        <v>531</v>
      </c>
      <c r="M203" s="139" t="s">
        <v>451</v>
      </c>
      <c r="O203" s="150" t="s">
        <v>187</v>
      </c>
      <c r="P203" s="161" t="s">
        <v>151</v>
      </c>
      <c r="Q203" s="426" t="s">
        <v>415</v>
      </c>
      <c r="R203" s="232">
        <v>0</v>
      </c>
      <c r="S203" s="232">
        <v>0</v>
      </c>
      <c r="T203" s="232">
        <v>0</v>
      </c>
      <c r="U203" s="232">
        <v>0</v>
      </c>
      <c r="V203" s="232">
        <v>1.1940425521008382E-2</v>
      </c>
      <c r="W203" s="232">
        <v>0</v>
      </c>
      <c r="X203" s="232">
        <v>0</v>
      </c>
      <c r="Y203" s="232">
        <v>0</v>
      </c>
      <c r="Z203" s="232">
        <v>0</v>
      </c>
      <c r="AA203" s="232">
        <v>0</v>
      </c>
      <c r="AB203" s="232">
        <v>0</v>
      </c>
      <c r="AC203" s="232">
        <v>1.1096121105639766E-3</v>
      </c>
      <c r="AD203" s="232">
        <v>0</v>
      </c>
      <c r="AE203" s="232">
        <v>1.1749776754241667E-3</v>
      </c>
      <c r="AF203" s="232">
        <v>4.1400525003244627E-2</v>
      </c>
      <c r="AG203" s="232">
        <v>2.0776509266963075E-2</v>
      </c>
      <c r="AH203" s="232">
        <v>1.9552275987579734E-2</v>
      </c>
      <c r="AI203" s="232">
        <v>5.7931790556550112E-5</v>
      </c>
      <c r="AJ203" s="232">
        <v>0</v>
      </c>
      <c r="AK203" s="232">
        <v>0</v>
      </c>
      <c r="AL203" s="232">
        <v>0</v>
      </c>
      <c r="AM203" s="232">
        <v>0</v>
      </c>
      <c r="AN203" s="232">
        <v>4.5699838592225643E-3</v>
      </c>
      <c r="AO203" s="232">
        <v>7.6044035558557486E-3</v>
      </c>
      <c r="AP203" s="232">
        <v>0</v>
      </c>
      <c r="AQ203" s="232">
        <v>0</v>
      </c>
      <c r="AR203" s="232">
        <v>0</v>
      </c>
      <c r="AS203" s="232">
        <v>0</v>
      </c>
      <c r="AT203" s="232">
        <v>0</v>
      </c>
      <c r="AU203" s="232">
        <v>9.9090706452547401E-4</v>
      </c>
      <c r="AV203" s="232">
        <v>0</v>
      </c>
    </row>
    <row r="204" spans="1:64" ht="15.75" x14ac:dyDescent="0.25">
      <c r="A204" s="390" t="s">
        <v>106</v>
      </c>
      <c r="B204" s="390" t="s">
        <v>473</v>
      </c>
      <c r="C204" s="390" t="s">
        <v>558</v>
      </c>
      <c r="D204" s="390" t="s">
        <v>505</v>
      </c>
      <c r="E204" s="390" t="s">
        <v>382</v>
      </c>
      <c r="F204" s="390" t="s">
        <v>246</v>
      </c>
      <c r="G204" s="390" t="s">
        <v>230</v>
      </c>
      <c r="K204" s="249" t="s">
        <v>559</v>
      </c>
      <c r="L204" s="380" t="s">
        <v>560</v>
      </c>
      <c r="M204" s="172" t="s">
        <v>451</v>
      </c>
      <c r="N204" s="172"/>
      <c r="O204" s="233" t="s">
        <v>187</v>
      </c>
      <c r="P204" s="173" t="s">
        <v>151</v>
      </c>
      <c r="Q204" s="427" t="s">
        <v>415</v>
      </c>
      <c r="R204" s="316">
        <v>0</v>
      </c>
      <c r="S204" s="316">
        <v>0</v>
      </c>
      <c r="T204" s="316">
        <v>0</v>
      </c>
      <c r="U204" s="316">
        <v>0</v>
      </c>
      <c r="V204" s="316">
        <v>1.1940425521008382E-2</v>
      </c>
      <c r="W204" s="316">
        <v>0</v>
      </c>
      <c r="X204" s="316">
        <v>0</v>
      </c>
      <c r="Y204" s="316">
        <v>0</v>
      </c>
      <c r="Z204" s="316">
        <v>0</v>
      </c>
      <c r="AA204" s="316">
        <v>0</v>
      </c>
      <c r="AB204" s="316">
        <v>0</v>
      </c>
      <c r="AC204" s="316">
        <v>1.1096121105639766E-3</v>
      </c>
      <c r="AD204" s="316">
        <v>0</v>
      </c>
      <c r="AE204" s="316">
        <v>1.1749776754241667E-3</v>
      </c>
      <c r="AF204" s="316">
        <v>4.1400525003244627E-2</v>
      </c>
      <c r="AG204" s="316">
        <v>2.0776509266963075E-2</v>
      </c>
      <c r="AH204" s="316">
        <v>1.9552275987579734E-2</v>
      </c>
      <c r="AI204" s="316">
        <v>5.7931790556550112E-5</v>
      </c>
      <c r="AJ204" s="316">
        <v>0</v>
      </c>
      <c r="AK204" s="316">
        <v>0</v>
      </c>
      <c r="AL204" s="316">
        <v>0</v>
      </c>
      <c r="AM204" s="316">
        <v>0</v>
      </c>
      <c r="AN204" s="316">
        <v>4.5699838592225643E-3</v>
      </c>
      <c r="AO204" s="316">
        <v>7.6044035558557486E-3</v>
      </c>
      <c r="AP204" s="316">
        <v>0</v>
      </c>
      <c r="AQ204" s="316">
        <v>0</v>
      </c>
      <c r="AR204" s="316">
        <v>0</v>
      </c>
      <c r="AS204" s="316">
        <v>0</v>
      </c>
      <c r="AT204" s="316">
        <v>0</v>
      </c>
      <c r="AU204" s="316">
        <v>9.9090706452547401E-4</v>
      </c>
      <c r="AV204" s="316">
        <v>0</v>
      </c>
    </row>
    <row r="206" spans="1:64" x14ac:dyDescent="0.25">
      <c r="AL206" s="149"/>
      <c r="AM206" s="139"/>
    </row>
    <row r="207" spans="1:64" x14ac:dyDescent="0.25">
      <c r="AL207" s="149"/>
      <c r="AM207" s="139"/>
    </row>
    <row r="208" spans="1:64" x14ac:dyDescent="0.25">
      <c r="AL208" s="149"/>
      <c r="AM208" s="139"/>
    </row>
    <row r="302" ht="14.1" customHeight="1" x14ac:dyDescent="0.25"/>
    <row r="303" ht="14.1" customHeight="1" x14ac:dyDescent="0.25"/>
  </sheetData>
  <mergeCells count="4">
    <mergeCell ref="A4:B4"/>
    <mergeCell ref="C4:E4"/>
    <mergeCell ref="A44:B44"/>
    <mergeCell ref="C44:E44"/>
  </mergeCells>
  <phoneticPr fontId="8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BBFB-2CE1-4025-9334-330D891C4D21}">
  <sheetPr>
    <tabColor theme="9" tint="0.59999389629810485"/>
  </sheetPr>
  <dimension ref="A1:AJ12"/>
  <sheetViews>
    <sheetView showGridLines="0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9" defaultRowHeight="15.75" x14ac:dyDescent="0.25"/>
  <cols>
    <col min="1" max="1" width="11.625" style="9" customWidth="1"/>
    <col min="2" max="2" width="31.875" style="9" bestFit="1" customWidth="1"/>
    <col min="3" max="3" width="10.125" style="9" bestFit="1" customWidth="1"/>
    <col min="4" max="16384" width="9" style="9"/>
  </cols>
  <sheetData>
    <row r="1" spans="1:36" ht="18.75" x14ac:dyDescent="0.25">
      <c r="A1" s="39" t="s">
        <v>188</v>
      </c>
    </row>
    <row r="3" spans="1:36" x14ac:dyDescent="0.25">
      <c r="A3" s="99" t="s">
        <v>35</v>
      </c>
    </row>
    <row r="4" spans="1:36" ht="16.5" thickBot="1" x14ac:dyDescent="0.3">
      <c r="A4" s="94" t="s">
        <v>39</v>
      </c>
      <c r="B4" s="94" t="s">
        <v>189</v>
      </c>
      <c r="C4" s="94" t="s">
        <v>41</v>
      </c>
      <c r="D4" s="94" t="s">
        <v>104</v>
      </c>
      <c r="E4" s="94" t="s">
        <v>179</v>
      </c>
      <c r="F4" s="94" t="s">
        <v>291</v>
      </c>
      <c r="G4" s="94" t="s">
        <v>292</v>
      </c>
      <c r="H4" s="94" t="s">
        <v>293</v>
      </c>
      <c r="I4" s="94" t="s">
        <v>294</v>
      </c>
      <c r="J4" s="94" t="s">
        <v>295</v>
      </c>
      <c r="K4" s="94" t="s">
        <v>296</v>
      </c>
      <c r="L4" s="94" t="s">
        <v>297</v>
      </c>
      <c r="M4" s="94" t="s">
        <v>298</v>
      </c>
      <c r="N4" s="94" t="s">
        <v>299</v>
      </c>
      <c r="O4" s="94" t="s">
        <v>300</v>
      </c>
      <c r="P4" s="94" t="s">
        <v>1</v>
      </c>
      <c r="Q4" s="94" t="s">
        <v>2</v>
      </c>
      <c r="R4" s="94" t="s">
        <v>3</v>
      </c>
      <c r="S4" s="94" t="s">
        <v>301</v>
      </c>
      <c r="T4" s="94" t="s">
        <v>302</v>
      </c>
      <c r="U4" s="94" t="s">
        <v>303</v>
      </c>
      <c r="V4" s="94" t="s">
        <v>304</v>
      </c>
      <c r="W4" s="94" t="s">
        <v>4</v>
      </c>
      <c r="X4" s="94" t="s">
        <v>5</v>
      </c>
      <c r="Y4" s="94" t="s">
        <v>6</v>
      </c>
      <c r="Z4" s="94" t="s">
        <v>305</v>
      </c>
      <c r="AA4" s="94" t="s">
        <v>7</v>
      </c>
      <c r="AB4" s="94" t="s">
        <v>306</v>
      </c>
      <c r="AC4" s="94" t="s">
        <v>8</v>
      </c>
      <c r="AD4" s="94" t="s">
        <v>9</v>
      </c>
      <c r="AE4" s="94" t="s">
        <v>10</v>
      </c>
      <c r="AF4" s="94" t="s">
        <v>11</v>
      </c>
      <c r="AG4" s="94" t="s">
        <v>307</v>
      </c>
      <c r="AH4" s="94" t="s">
        <v>12</v>
      </c>
      <c r="AI4" s="94" t="s">
        <v>13</v>
      </c>
      <c r="AJ4" s="94" t="s">
        <v>14</v>
      </c>
    </row>
    <row r="5" spans="1:36" ht="38.25" x14ac:dyDescent="0.25">
      <c r="A5" s="2" t="s">
        <v>190</v>
      </c>
      <c r="B5" s="2" t="s">
        <v>29</v>
      </c>
      <c r="C5" s="6" t="s">
        <v>41</v>
      </c>
      <c r="D5" s="6" t="s">
        <v>191</v>
      </c>
      <c r="E5" s="6" t="s">
        <v>47</v>
      </c>
      <c r="F5" s="2" t="s">
        <v>310</v>
      </c>
      <c r="G5" s="2" t="s">
        <v>311</v>
      </c>
      <c r="H5" s="2" t="s">
        <v>312</v>
      </c>
      <c r="I5" s="2" t="s">
        <v>313</v>
      </c>
      <c r="J5" s="2" t="s">
        <v>314</v>
      </c>
      <c r="K5" s="2" t="s">
        <v>315</v>
      </c>
      <c r="L5" s="2" t="s">
        <v>316</v>
      </c>
      <c r="M5" s="2" t="s">
        <v>317</v>
      </c>
      <c r="N5" s="2" t="s">
        <v>318</v>
      </c>
      <c r="O5" s="2" t="s">
        <v>300</v>
      </c>
      <c r="P5" s="2" t="s">
        <v>86</v>
      </c>
      <c r="Q5" s="2" t="s">
        <v>87</v>
      </c>
      <c r="R5" s="2" t="s">
        <v>319</v>
      </c>
      <c r="S5" s="2" t="s">
        <v>320</v>
      </c>
      <c r="T5" s="2" t="s">
        <v>321</v>
      </c>
      <c r="U5" s="2" t="s">
        <v>322</v>
      </c>
      <c r="V5" s="2" t="s">
        <v>323</v>
      </c>
      <c r="W5" s="2" t="s">
        <v>88</v>
      </c>
      <c r="X5" s="2" t="s">
        <v>89</v>
      </c>
      <c r="Y5" s="2" t="s">
        <v>90</v>
      </c>
      <c r="Z5" s="2" t="s">
        <v>324</v>
      </c>
      <c r="AA5" s="2" t="s">
        <v>91</v>
      </c>
      <c r="AB5" s="2" t="s">
        <v>325</v>
      </c>
      <c r="AC5" s="2" t="s">
        <v>92</v>
      </c>
      <c r="AD5" s="2" t="s">
        <v>326</v>
      </c>
      <c r="AE5" s="2" t="s">
        <v>93</v>
      </c>
      <c r="AF5" s="2" t="s">
        <v>94</v>
      </c>
      <c r="AG5" s="2" t="s">
        <v>327</v>
      </c>
      <c r="AH5" s="2" t="s">
        <v>95</v>
      </c>
      <c r="AI5" s="2" t="s">
        <v>328</v>
      </c>
      <c r="AJ5" s="2" t="s">
        <v>96</v>
      </c>
    </row>
    <row r="6" spans="1:36" x14ac:dyDescent="0.25">
      <c r="A6" s="9" t="s">
        <v>471</v>
      </c>
      <c r="B6" s="9" t="s">
        <v>484</v>
      </c>
      <c r="C6" s="9" t="s">
        <v>485</v>
      </c>
      <c r="D6" s="9">
        <v>2018</v>
      </c>
      <c r="E6" s="9" t="s">
        <v>15</v>
      </c>
      <c r="F6" s="436">
        <v>39.375513175529989</v>
      </c>
      <c r="G6" s="115">
        <v>28.773791443769348</v>
      </c>
      <c r="H6" s="115">
        <v>19.630713179388689</v>
      </c>
      <c r="I6" s="115">
        <v>51.221173704286436</v>
      </c>
      <c r="J6" s="115">
        <v>135.18739971036317</v>
      </c>
      <c r="K6" s="115">
        <v>23.59932035839666</v>
      </c>
      <c r="L6" s="115">
        <v>457.39099912668365</v>
      </c>
      <c r="M6" s="115">
        <v>151.27374290939738</v>
      </c>
      <c r="N6" s="115">
        <v>10.442347010370542</v>
      </c>
      <c r="O6" s="115">
        <v>76.207318642135135</v>
      </c>
      <c r="P6" s="115">
        <v>25.70252955308688</v>
      </c>
      <c r="Q6" s="115">
        <v>593.20921781040181</v>
      </c>
      <c r="R6" s="115">
        <v>52.963883925383165</v>
      </c>
      <c r="S6" s="115">
        <v>146.24401605456819</v>
      </c>
      <c r="T6" s="115">
        <v>78.709865862134038</v>
      </c>
      <c r="U6" s="115">
        <v>418.39233284149236</v>
      </c>
      <c r="V6" s="115">
        <v>2149.513375857859</v>
      </c>
      <c r="W6" s="115">
        <v>354.24332599787954</v>
      </c>
      <c r="X6" s="115">
        <v>49.545539790161293</v>
      </c>
      <c r="Y6" s="115">
        <v>34.356833363963226</v>
      </c>
      <c r="Z6" s="115">
        <v>76.793302144997327</v>
      </c>
      <c r="AA6" s="115">
        <v>671.36669215776203</v>
      </c>
      <c r="AB6" s="115">
        <v>251.11597050730637</v>
      </c>
      <c r="AC6" s="115">
        <v>61.677454194079203</v>
      </c>
      <c r="AD6" s="115">
        <v>105.49662438082927</v>
      </c>
      <c r="AE6" s="115">
        <v>27.861069103302508</v>
      </c>
      <c r="AF6" s="115">
        <v>787.6765166624208</v>
      </c>
      <c r="AG6" s="115">
        <v>37.778639392365235</v>
      </c>
      <c r="AH6" s="115">
        <v>111.45218926502682</v>
      </c>
      <c r="AI6" s="115">
        <v>3629.8027287400196</v>
      </c>
      <c r="AJ6" s="115">
        <v>57.122044819339223</v>
      </c>
    </row>
    <row r="7" spans="1:36" x14ac:dyDescent="0.25">
      <c r="A7" s="9" t="s">
        <v>472</v>
      </c>
      <c r="B7" s="9" t="s">
        <v>486</v>
      </c>
      <c r="C7" s="9" t="s">
        <v>485</v>
      </c>
      <c r="D7" s="9">
        <v>2018</v>
      </c>
      <c r="E7" s="9" t="s">
        <v>15</v>
      </c>
      <c r="F7" s="437">
        <v>2.7602405646976318</v>
      </c>
      <c r="G7" s="116">
        <v>18.31716963675937</v>
      </c>
      <c r="H7" s="116">
        <v>1.5734394281724589</v>
      </c>
      <c r="I7" s="116">
        <v>6.2040345512359112</v>
      </c>
      <c r="J7" s="116">
        <v>48.177737313637586</v>
      </c>
      <c r="K7" s="116">
        <v>25.354471760897091</v>
      </c>
      <c r="L7" s="116">
        <v>8.9887385236195438</v>
      </c>
      <c r="M7" s="116">
        <v>211.31761765759444</v>
      </c>
      <c r="N7" s="116">
        <v>13.880331399624264</v>
      </c>
      <c r="O7" s="116">
        <v>106.80439175709233</v>
      </c>
      <c r="P7" s="116">
        <v>107.51772955435675</v>
      </c>
      <c r="Q7" s="116">
        <v>192.3116679691974</v>
      </c>
      <c r="R7" s="116">
        <v>76.637682050259244</v>
      </c>
      <c r="S7" s="116">
        <v>4.7571924921319715</v>
      </c>
      <c r="T7" s="116">
        <v>19.055972413486213</v>
      </c>
      <c r="U7" s="116">
        <v>14.942448902438235</v>
      </c>
      <c r="V7" s="116">
        <v>650.48887749533469</v>
      </c>
      <c r="W7" s="116">
        <v>93.310092126811583</v>
      </c>
      <c r="X7" s="116">
        <v>76.388141205392088</v>
      </c>
      <c r="Y7" s="116">
        <v>48.057014259132984</v>
      </c>
      <c r="Z7" s="116">
        <v>47.314874592410398</v>
      </c>
      <c r="AA7" s="116">
        <v>467.2703526002868</v>
      </c>
      <c r="AB7" s="116">
        <v>256.01471107366945</v>
      </c>
      <c r="AC7" s="116">
        <v>83.768449376672066</v>
      </c>
      <c r="AD7" s="116">
        <v>129.50573824197042</v>
      </c>
      <c r="AE7" s="116">
        <v>38.266437814832798</v>
      </c>
      <c r="AF7" s="116">
        <v>16.34543695958688</v>
      </c>
      <c r="AG7" s="116">
        <v>89.696938851639402</v>
      </c>
      <c r="AH7" s="116">
        <v>76.211811691750142</v>
      </c>
      <c r="AI7" s="116">
        <v>3011.5569483242366</v>
      </c>
      <c r="AJ7" s="116">
        <v>11.175401680940498</v>
      </c>
    </row>
    <row r="8" spans="1:36" x14ac:dyDescent="0.25">
      <c r="A8" s="9" t="s">
        <v>473</v>
      </c>
      <c r="B8" s="9" t="s">
        <v>487</v>
      </c>
      <c r="C8" s="9" t="s">
        <v>485</v>
      </c>
      <c r="D8" s="9">
        <v>2018</v>
      </c>
      <c r="E8" s="9" t="s">
        <v>15</v>
      </c>
      <c r="F8" s="437">
        <v>57.660129652588893</v>
      </c>
      <c r="G8" s="116">
        <v>22.501194617158717</v>
      </c>
      <c r="H8" s="116">
        <v>2.9573844438817987</v>
      </c>
      <c r="I8" s="116">
        <v>73.647465828510832</v>
      </c>
      <c r="J8" s="116">
        <v>15.487377416603303</v>
      </c>
      <c r="K8" s="116">
        <v>25.92059124</v>
      </c>
      <c r="L8" s="116">
        <v>32.420159713063498</v>
      </c>
      <c r="M8" s="116">
        <v>76.836649245973788</v>
      </c>
      <c r="N8" s="116">
        <v>6.4818650949279997</v>
      </c>
      <c r="O8" s="116">
        <v>23.147718316701287</v>
      </c>
      <c r="P8" s="116">
        <v>11.238239544000001</v>
      </c>
      <c r="Q8" s="116">
        <v>55.295702360000007</v>
      </c>
      <c r="R8" s="116">
        <v>41.418710390009522</v>
      </c>
      <c r="S8" s="116">
        <v>7.7750232013023153</v>
      </c>
      <c r="T8" s="116">
        <v>4.9557468666159492</v>
      </c>
      <c r="U8" s="116">
        <v>29.235541009883107</v>
      </c>
      <c r="V8" s="116">
        <v>222.27067927407481</v>
      </c>
      <c r="W8" s="116">
        <v>39.444642654648007</v>
      </c>
      <c r="X8" s="116">
        <v>19.958239769999999</v>
      </c>
      <c r="Y8" s="116">
        <v>43.231093321789004</v>
      </c>
      <c r="Z8" s="116">
        <v>104.19247458</v>
      </c>
      <c r="AA8" s="116">
        <v>67.08304176243</v>
      </c>
      <c r="AB8" s="116">
        <v>26.29129000224674</v>
      </c>
      <c r="AC8" s="116">
        <v>72.08968651208852</v>
      </c>
      <c r="AD8" s="116">
        <v>105.72986147799315</v>
      </c>
      <c r="AE8" s="116">
        <v>40.089499170524178</v>
      </c>
      <c r="AF8" s="116">
        <v>21.081589275647733</v>
      </c>
      <c r="AG8" s="116">
        <v>7.7434725599999989</v>
      </c>
      <c r="AH8" s="116">
        <v>68.259033213039999</v>
      </c>
      <c r="AI8" s="116">
        <v>168.4251145789105</v>
      </c>
      <c r="AJ8" s="116">
        <v>25.371619080000002</v>
      </c>
    </row>
    <row r="9" spans="1:36" x14ac:dyDescent="0.25">
      <c r="A9" s="9" t="s">
        <v>477</v>
      </c>
      <c r="B9" s="9" t="s">
        <v>488</v>
      </c>
      <c r="C9" s="9" t="s">
        <v>485</v>
      </c>
      <c r="D9" s="9">
        <v>2018</v>
      </c>
      <c r="E9" s="9" t="s">
        <v>159</v>
      </c>
      <c r="F9" s="437">
        <v>4.7209878993212957</v>
      </c>
      <c r="G9" s="116">
        <v>31.328840431858985</v>
      </c>
      <c r="H9" s="116">
        <v>2.6911380825717672</v>
      </c>
      <c r="I9" s="116">
        <v>10.611093981427818</v>
      </c>
      <c r="J9" s="116">
        <v>24.035189961731788</v>
      </c>
      <c r="K9" s="116">
        <v>23.699708392578547</v>
      </c>
      <c r="L9" s="116">
        <v>17.473315012417732</v>
      </c>
      <c r="M9" s="116">
        <v>55.431469507618438</v>
      </c>
      <c r="N9" s="116">
        <v>3.5874976625451378</v>
      </c>
      <c r="O9" s="116">
        <v>27.838413708665058</v>
      </c>
      <c r="P9" s="116">
        <v>100.50056895289941</v>
      </c>
      <c r="Q9" s="116">
        <v>54.799045447085938</v>
      </c>
      <c r="R9" s="116">
        <v>149.41681374695926</v>
      </c>
      <c r="S9" s="116">
        <v>15.964258236065337</v>
      </c>
      <c r="T9" s="116">
        <v>7.1836320570938259</v>
      </c>
      <c r="U9" s="116">
        <v>46.743039795570468</v>
      </c>
      <c r="V9" s="116">
        <v>243.86238670340353</v>
      </c>
      <c r="W9" s="116">
        <v>34.792362346844129</v>
      </c>
      <c r="X9" s="116">
        <v>19.986194907642449</v>
      </c>
      <c r="Y9" s="116">
        <v>37.477782504344667</v>
      </c>
      <c r="Z9" s="116">
        <v>15.39268957430424</v>
      </c>
      <c r="AA9" s="116">
        <v>122.13272718712156</v>
      </c>
      <c r="AB9" s="116">
        <v>73.191732547412215</v>
      </c>
      <c r="AC9" s="116">
        <v>78.301289076249446</v>
      </c>
      <c r="AD9" s="116">
        <v>44.2785472431027</v>
      </c>
      <c r="AE9" s="116">
        <v>25.889923359661786</v>
      </c>
      <c r="AF9" s="116">
        <v>58.643381272773503</v>
      </c>
      <c r="AG9" s="116">
        <v>31.478007692223031</v>
      </c>
      <c r="AH9" s="116">
        <v>26.117167508672537</v>
      </c>
      <c r="AI9" s="116">
        <v>555.711846582303</v>
      </c>
      <c r="AJ9" s="116">
        <v>30.509061697554348</v>
      </c>
    </row>
    <row r="10" spans="1:36" x14ac:dyDescent="0.25">
      <c r="A10" s="9" t="s">
        <v>474</v>
      </c>
      <c r="B10" s="9" t="s">
        <v>489</v>
      </c>
      <c r="C10" s="9" t="s">
        <v>485</v>
      </c>
      <c r="D10" s="9">
        <v>2018</v>
      </c>
      <c r="E10" s="9" t="s">
        <v>159</v>
      </c>
      <c r="F10" s="437">
        <v>0.46983994404728691</v>
      </c>
      <c r="G10" s="116">
        <v>3.1178941673811815</v>
      </c>
      <c r="H10" s="116">
        <v>0.26782618238034822</v>
      </c>
      <c r="I10" s="116">
        <v>1.0560323196827688</v>
      </c>
      <c r="J10" s="116">
        <v>2.9576012569732262</v>
      </c>
      <c r="K10" s="116">
        <v>0.59249270981446367</v>
      </c>
      <c r="L10" s="116">
        <v>2.2418825227069092</v>
      </c>
      <c r="M10" s="116">
        <v>7.1120358448740477</v>
      </c>
      <c r="N10" s="116">
        <v>0.46028749004960468</v>
      </c>
      <c r="O10" s="116">
        <v>3.5717580269678355</v>
      </c>
      <c r="P10" s="116">
        <v>2.5125142238224853</v>
      </c>
      <c r="Q10" s="116">
        <v>7.0308938035819661</v>
      </c>
      <c r="R10" s="116">
        <v>19.170657834521112</v>
      </c>
      <c r="S10" s="116">
        <v>2.0482656841005782</v>
      </c>
      <c r="T10" s="116">
        <v>0.92168310059713998</v>
      </c>
      <c r="U10" s="116">
        <v>5.9972823646463382</v>
      </c>
      <c r="V10" s="116">
        <v>31.288328648995567</v>
      </c>
      <c r="W10" s="116">
        <v>4.4639720060929129</v>
      </c>
      <c r="X10" s="116">
        <v>2.5642930964739512</v>
      </c>
      <c r="Y10" s="116">
        <v>4.8085200505221923</v>
      </c>
      <c r="Z10" s="116">
        <v>1.9749315862251298</v>
      </c>
      <c r="AA10" s="116">
        <v>15.670021763858356</v>
      </c>
      <c r="AB10" s="116">
        <v>9.3907347225223283</v>
      </c>
      <c r="AC10" s="116">
        <v>1.9575322269062363</v>
      </c>
      <c r="AD10" s="116">
        <v>5.6810800426031349</v>
      </c>
      <c r="AE10" s="116">
        <v>0.64724808399154465</v>
      </c>
      <c r="AF10" s="116">
        <v>7.5241344561370251</v>
      </c>
      <c r="AG10" s="116">
        <v>4.0387296425822221</v>
      </c>
      <c r="AH10" s="116">
        <v>3.3509166027563126</v>
      </c>
      <c r="AI10" s="116">
        <v>71.299617481208855</v>
      </c>
      <c r="AJ10" s="116">
        <v>0.76272654243885873</v>
      </c>
    </row>
    <row r="11" spans="1:36" x14ac:dyDescent="0.25">
      <c r="A11" s="9" t="s">
        <v>475</v>
      </c>
      <c r="B11" s="9" t="s">
        <v>490</v>
      </c>
      <c r="C11" s="9" t="s">
        <v>485</v>
      </c>
      <c r="D11" s="9">
        <v>2018</v>
      </c>
      <c r="E11" s="9" t="s">
        <v>15</v>
      </c>
      <c r="F11" s="437">
        <v>13.405884287855997</v>
      </c>
      <c r="G11" s="116">
        <v>88.962483839999948</v>
      </c>
      <c r="H11" s="116">
        <v>7.6418509233599883</v>
      </c>
      <c r="I11" s="116">
        <v>30.131637936000004</v>
      </c>
      <c r="J11" s="116">
        <v>131.61865806732877</v>
      </c>
      <c r="K11" s="116">
        <v>50.795712000000002</v>
      </c>
      <c r="L11" s="116">
        <v>58.762531536278409</v>
      </c>
      <c r="M11" s="116">
        <v>248.55374974001438</v>
      </c>
      <c r="N11" s="116">
        <v>16.086277418399998</v>
      </c>
      <c r="O11" s="116">
        <v>124.82696517997839</v>
      </c>
      <c r="P11" s="116">
        <v>215.40340800000001</v>
      </c>
      <c r="Q11" s="116">
        <v>107.77104000000003</v>
      </c>
      <c r="R11" s="116">
        <v>260.54871360006752</v>
      </c>
      <c r="S11" s="116">
        <v>53.687593189008709</v>
      </c>
      <c r="T11" s="116">
        <v>17.895156552</v>
      </c>
      <c r="U11" s="116">
        <v>157.19623598250854</v>
      </c>
      <c r="V11" s="116">
        <v>607.48595592286358</v>
      </c>
      <c r="W11" s="116">
        <v>86.671305832800059</v>
      </c>
      <c r="X11" s="116">
        <v>89.61775200000001</v>
      </c>
      <c r="Y11" s="116">
        <v>171.55076399999999</v>
      </c>
      <c r="Z11" s="116">
        <v>65.505618000000013</v>
      </c>
      <c r="AA11" s="116">
        <v>387.91239947999998</v>
      </c>
      <c r="AB11" s="116">
        <v>190.25534015999997</v>
      </c>
      <c r="AC11" s="116">
        <v>167.823572478698</v>
      </c>
      <c r="AD11" s="116">
        <v>188.43319013875086</v>
      </c>
      <c r="AE11" s="116">
        <v>55.755513923144008</v>
      </c>
      <c r="AF11" s="116">
        <v>197.21692987200001</v>
      </c>
      <c r="AG11" s="116">
        <v>133.958808</v>
      </c>
      <c r="AH11" s="116">
        <v>111.14504647200002</v>
      </c>
      <c r="AI11" s="116">
        <v>1050.116625510248</v>
      </c>
      <c r="AJ11" s="116">
        <v>54.276480000000006</v>
      </c>
    </row>
    <row r="12" spans="1:36" x14ac:dyDescent="0.25">
      <c r="A12" s="111" t="s">
        <v>476</v>
      </c>
      <c r="B12" s="111" t="s">
        <v>491</v>
      </c>
      <c r="C12" s="111" t="s">
        <v>485</v>
      </c>
      <c r="D12" s="111">
        <v>2018</v>
      </c>
      <c r="E12" s="111" t="s">
        <v>15</v>
      </c>
      <c r="F12" s="438">
        <v>0</v>
      </c>
      <c r="G12" s="117"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55.691545000000012</v>
      </c>
      <c r="R12" s="117">
        <v>0</v>
      </c>
      <c r="S12" s="117">
        <v>0</v>
      </c>
      <c r="T12" s="117">
        <v>0</v>
      </c>
      <c r="U12" s="117">
        <v>0</v>
      </c>
      <c r="V12" s="117">
        <v>0</v>
      </c>
      <c r="W12" s="117">
        <v>0</v>
      </c>
      <c r="X12" s="117">
        <v>0</v>
      </c>
      <c r="Y12" s="117">
        <v>0</v>
      </c>
      <c r="Z12" s="117">
        <v>0</v>
      </c>
      <c r="AA12" s="117">
        <v>79.864317540000016</v>
      </c>
      <c r="AB12" s="117">
        <v>0</v>
      </c>
      <c r="AC12" s="117">
        <v>0</v>
      </c>
      <c r="AD12" s="117">
        <v>0</v>
      </c>
      <c r="AE12" s="117">
        <v>0</v>
      </c>
      <c r="AF12" s="117">
        <v>0</v>
      </c>
      <c r="AG12" s="117">
        <v>0</v>
      </c>
      <c r="AH12" s="117">
        <v>0</v>
      </c>
      <c r="AI12" s="117">
        <v>793.00834649213175</v>
      </c>
      <c r="AJ12" s="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Key inputs_EB</vt:lpstr>
      <vt:lpstr>Key Inputs_BY Techs</vt:lpstr>
      <vt:lpstr>Key Inputs_New Techs</vt:lpstr>
      <vt:lpstr>Commodities &amp; Processes</vt:lpstr>
      <vt:lpstr>Fuel Techs</vt:lpstr>
      <vt:lpstr>SRV_BY Techs</vt:lpstr>
      <vt:lpstr>SRV_New Techs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E4SMA Server2</cp:lastModifiedBy>
  <dcterms:created xsi:type="dcterms:W3CDTF">2019-01-10T17:18:58Z</dcterms:created>
  <dcterms:modified xsi:type="dcterms:W3CDTF">2025-03-19T14:33:16Z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901195704936981</vt:r8>
  </property>
</Properties>
</file>