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52033B71-6FCD-499F-B95B-5EFF645510C0}" xr6:coauthVersionLast="45" xr6:coauthVersionMax="47" xr10:uidLastSave="{00000000-0000-0000-0000-000000000000}"/>
  <bookViews>
    <workbookView xWindow="-120" yWindow="-120" windowWidth="29040" windowHeight="15840" firstSheet="3"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M11" i="9" s="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<sst xmlns="http://schemas.openxmlformats.org/spreadsheetml/2006/main" count="4642" uniqueCount="1327">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</sst>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D1" workbookViewId="0">
      <selection activeCell="R18" sqref="R18"/>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v>0.5</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v>0.5</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v>0.5</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v>0.5</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0</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10</v>
      </c>
      <c r="J18" s="127">
        <v>1</v>
      </c>
      <c r="K18" s="127"/>
      <c r="L18" s="127"/>
      <c r="M18" s="127"/>
      <c r="N18" s="127">
        <v>25</v>
      </c>
      <c r="O18" s="127">
        <v>0.85</v>
      </c>
      <c r="P18" s="154">
        <f>1.2*'Surplus Heat'!Q31/1000</f>
        <v>801.10312484848487</v>
      </c>
      <c r="Q18" s="154">
        <f>'Surplus Heat'!R31/1000</f>
        <v>7.3990929292929284</v>
      </c>
      <c r="R18" s="163">
        <v>88</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2403.3093745454544</v>
      </c>
      <c r="Q19" s="154">
        <f>'Surplus Heat'!R31/1000</f>
        <v>7.3990929292929284</v>
      </c>
      <c r="R19" s="162">
        <v>88</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v>88</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6" t="s">
        <v>1064</v>
      </c>
      <c r="B7" s="336"/>
      <c r="C7" s="336"/>
      <c r="D7" s="336"/>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6" t="s">
        <v>1076</v>
      </c>
      <c r="B18" s="336"/>
      <c r="C18" s="336"/>
      <c r="D18" s="336"/>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6" t="s">
        <v>1084</v>
      </c>
      <c r="B28" s="336"/>
      <c r="C28" s="336"/>
      <c r="D28" s="336"/>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42" t="s">
        <v>1088</v>
      </c>
      <c r="U30" s="343"/>
      <c r="V30" s="343"/>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42" t="s">
        <v>1087</v>
      </c>
      <c r="U35" s="343"/>
      <c r="V35" s="343"/>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2023-05-01T09:00:21Z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