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8B0A126-D64A-4B4A-BCAC-BB26DED09657}" xr6:coauthVersionLast="45" xr6:coauthVersionMax="47" xr10:uidLastSave="{00000000-0000-0000-0000-000000000000}"/>
  <bookViews>
    <workbookView xWindow="-60" yWindow="-16320" windowWidth="29040" windowHeight="15840" activeTab="5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externalReferences>
    <externalReference r:id="rId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0" l="1"/>
  <c r="I6" i="30"/>
  <c r="H6" i="30"/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<sst xmlns="http://schemas.openxmlformats.org/spreadsheetml/2006/main" count="317" uniqueCount="164">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</sst>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OneDrive%20-%20University%20College%20Cork/Desktop/Scen_B_Temporary_Fi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PWR"/>
      <sheetName val="SYS"/>
      <sheetName val="SUP"/>
      <sheetName val="SUP_biogas"/>
      <sheetName val="SRV"/>
      <sheetName val="RSD"/>
      <sheetName val="TRA"/>
      <sheetName val="DataFill"/>
      <sheetName val="RSDAFC"/>
      <sheetName val="RSDAFA"/>
    </sheetNames>
    <sheetDataSet>
      <sheetData sheetId="0">
        <row r="3">
          <cell r="C3" t="str">
            <v>IE</v>
          </cell>
          <cell r="D3" t="str">
            <v>National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K22" sqref="K22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12"/>
  <sheetViews>
    <sheetView tabSelected="1" workbookViewId="0">
      <selection activeCell="I16" sqref="I16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tr">
        <f>"~UC_Sets: R_E: " &amp; _xlfn.TEXTJOIN(",",TRUE,[1]Regions!C3:D3)</f>
        <v>~UC_Sets: R_E: IE,National</v>
      </c>
    </row>
    <row r="3" spans="1:11" x14ac:dyDescent="0.25">
      <c r="B3" s="39" t="s">
        <v>10</v>
      </c>
    </row>
    <row r="5" spans="1:11" x14ac:dyDescent="0.25">
      <c r="B5" s="6" t="s">
        <v>82</v>
      </c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tr">
        <f>IF([1]Regions!C$3&lt;&gt;"",[1]Regions!C$3,"*")</f>
        <v>IE</v>
      </c>
      <c r="I6" s="9" t="str">
        <f>IF([1]Regions!D$3&lt;&gt;"",[1]Regions!D$3,"*")</f>
        <v>National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3</v>
      </c>
      <c r="I8">
        <v>3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2040</v>
      </c>
      <c r="H11">
        <v>0.1</v>
      </c>
      <c r="I11">
        <v>0.1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2023-04-14T07:47:55Z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