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4CAE016-1999-42E5-8AD9-0C37C4D1E7A8}" xr6:coauthVersionLast="45" xr6:coauthVersionMax="47" xr10:uidLastSave="{00000000-0000-0000-0000-000000000000}"/>
  <bookViews>
    <workbookView xWindow="-8145" yWindow="-16320" windowWidth="29040" windowHeight="15840" activeTab="9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8" i="54" l="1"/>
  <c r="K19" i="54"/>
  <c r="K20" i="54"/>
  <c r="K17" i="54"/>
  <c r="L20" i="54" l="1"/>
  <c r="L19" i="54"/>
  <c r="L18" i="54"/>
  <c r="L17" i="54"/>
  <c r="C19" i="54"/>
  <c r="C20" i="54"/>
  <c r="C18" i="54"/>
  <c r="C17" i="54"/>
  <c r="B18" i="54"/>
  <c r="B19" i="54"/>
  <c r="B20" i="54"/>
  <c r="J18" i="54"/>
  <c r="J19" i="54"/>
  <c r="J20" i="54"/>
  <c r="B15" i="54" l="1"/>
  <c r="J14" i="54" l="1"/>
  <c r="J9" i="54"/>
  <c r="E21" i="54" l="1"/>
  <c r="E10" i="54"/>
  <c r="C21" i="54"/>
  <c r="K21" i="54" s="1"/>
  <c r="B21" i="54"/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21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<sst xmlns="http://schemas.openxmlformats.org/spreadsheetml/2006/main" count="69817" uniqueCount="1153">
  <si>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</si>
  <si>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</si>
  <si>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</si>
  <si>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</si>
  <si>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</si>
  <si>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</si>
  <si>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</si>
  <si>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</si>
  <si>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</si>
  <si>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</si>
  <si>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</si>
  <si>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</si>
  <si>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</si>
  <si>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</si>
  <si>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</si>
  <si>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</si>
  <si>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</si>
  <si>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</si>
  <si>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</si>
  <si>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</si>
  <si>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</si>
  <si>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</si>
  <si>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</si>
  <si>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</si>
  <si>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</si>
  <si>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</si>
  <si>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</si>
  <si>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</si>
  <si>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</si>
  <si>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</si>
  <si>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</si>
  <si>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</si>
  <si>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</si>
  <si>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</si>
  <si>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</si>
  <si>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</si>
  <si>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</si>
  <si>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</si>
  <si>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</si>
  <si>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</si>
  <si>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</si>
  <si>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</si>
  <si>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</si>
  <si>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</si>
  <si>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</si>
  <si>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</si>
  <si>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</si>
  <si>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</si>
  <si>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</si>
  <si>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</si>
  <si>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</si>
  <si>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</si>
  <si>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</si>
  <si>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</si>
  <si>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</si>
  <si>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</si>
  <si>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</si>
  <si>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</si>
  <si>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</si>
  <si>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</si>
  <si>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</si>
  <si>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</si>
  <si>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</si>
  <si>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</si>
  <si>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</si>
  <si>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</si>
  <si>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</si>
  <si>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</si>
  <si>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</si>
  <si>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</si>
  <si>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</si>
  <si>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</si>
  <si>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</si>
  <si>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</si>
  <si>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</si>
  <si>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</si>
  <si>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</si>
  <si>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</si>
  <si>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</si>
  <si>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</si>
  <si>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</si>
  <si>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</si>
  <si>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</si>
  <si>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</si>
  <si>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</si>
  <si>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</si>
  <si>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</si>
  <si>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</si>
  <si>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</si>
  <si>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</si>
  <si>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</si>
  <si>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</si>
  <si>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</si>
  <si>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</si>
  <si>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</si>
  <si>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</si>
  <si>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</si>
  <si>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</si>
  <si>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</si>
  <si>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</si>
  <si>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</si>
  <si>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</si>
  <si>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</si>
  <si>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</si>
  <si>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</si>
  <si>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</si>
  <si>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</si>
  <si>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</si>
  <si>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</si>
  <si>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</si>
  <si>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</si>
  <si>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</si>
  <si>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</si>
  <si>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</si>
  <si>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</si>
  <si>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</si>
  <si>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</si>
  <si>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</si>
  <si>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</si>
  <si>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</si>
  <si>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</si>
  <si>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</si>
  <si>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</si>
  <si>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</si>
  <si>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</si>
  <si>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</si>
  <si>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</si>
  <si>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</si>
  <si>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</si>
  <si>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</si>
  <si>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</si>
  <si>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</si>
  <si>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</si>
  <si>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</si>
  <si>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</si>
  <si>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</si>
  <si>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</si>
  <si>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</si>
  <si>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</si>
  <si>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</si>
  <si>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</si>
  <si>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</si>
  <si>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</si>
  <si>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</si>
  <si>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</si>
  <si>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</si>
  <si>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</si>
  <si>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</si>
  <si>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</si>
  <si>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</si>
  <si>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</si>
  <si>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</si>
  <si>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</si>
  <si>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</si>
  <si>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</si>
  <si>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</si>
  <si>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</si>
  <si>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</si>
  <si>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</si>
  <si>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</si>
  <si>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</si>
  <si>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</si>
  <si>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</si>
  <si>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</si>
  <si>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</si>
  <si>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</si>
  <si>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</si>
  <si>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</si>
  <si>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</si>
  <si>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</si>
  <si>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</si>
  <si>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</si>
  <si>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</si>
  <si>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</si>
  <si>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</si>
  <si>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</si>
  <si>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</si>
  <si>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</si>
  <si>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</si>
  <si>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</si>
  <si>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</si>
  <si>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</si>
  <si>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</si>
  <si>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</si>
  <si>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</si>
  <si>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</si>
  <si>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</si>
  <si>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</si>
  <si>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</si>
  <si>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</si>
  <si>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</si>
  <si>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</si>
  <si>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</si>
  <si>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</si>
  <si>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</si>
  <si>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</si>
  <si>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</si>
  <si>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</si>
  <si>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</si>
  <si>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</si>
  <si>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</si>
  <si>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</si>
  <si>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</si>
  <si>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</si>
  <si>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</si>
  <si>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</si>
  <si>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</si>
  <si>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</si>
  <si>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</si>
  <si>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</si>
  <si>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</si>
  <si>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</si>
  <si>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</si>
  <si>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</si>
  <si>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</si>
  <si>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</si>
  <si>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</si>
  <si>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</si>
  <si>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</si>
  <si>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</si>
  <si>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</si>
  <si>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</si>
  <si>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</si>
  <si>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</si>
  <si>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</si>
  <si>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</si>
  <si>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</si>
  <si>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</si>
  <si>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</si>
  <si>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</si>
  <si>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</si>
  <si>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</si>
  <si>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</si>
  <si>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</si>
  <si>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</si>
  <si>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</si>
  <si>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</si>
  <si>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</si>
  <si>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</si>
  <si>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</si>
  <si>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</si>
  <si>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</si>
  <si>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</si>
  <si>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</si>
  <si>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</si>
  <si>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</si>
  <si>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</si>
  <si>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</si>
  <si>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</si>
  <si>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</si>
  <si>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</si>
  <si>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</si>
  <si>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</si>
  <si>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</si>
  <si>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</si>
  <si>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</si>
  <si>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</si>
  <si>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</si>
  <si>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</si>
  <si>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</si>
  <si>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</si>
  <si>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</si>
  <si>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</si>
  <si>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</si>
  <si>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</si>
  <si>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</si>
  <si>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</si>
  <si>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</si>
  <si>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</si>
  <si>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</si>
  <si>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</si>
  <si>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</si>
  <si>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</si>
  <si>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</si>
  <si>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</si>
  <si>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</si>
  <si>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</si>
  <si>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</si>
  <si>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</si>
  <si>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</si>
  <si>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</si>
  <si>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</si>
  <si>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</si>
  <si>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</si>
  <si>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</si>
  <si>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</si>
  <si>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</si>
  <si>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</si>
  <si>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</si>
  <si>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</si>
  <si>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</si>
  <si>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</si>
  <si>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</si>
  <si>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</si>
  <si>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</si>
  <si>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</si>
  <si>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</si>
  <si>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</si>
  <si>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</si>
  <si>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</si>
  <si>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</si>
  <si>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</si>
  <si>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</si>
  <si>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</si>
  <si>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</si>
  <si>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</si>
  <si>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</si>
  <si>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</si>
  <si>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</si>
  <si>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</si>
  <si>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</si>
  <si>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</si>
  <si>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</si>
  <si>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</si>
  <si>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</si>
  <si>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</si>
  <si>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</si>
  <si>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</si>
  <si>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</si>
  <si>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</si>
  <si>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</si>
  <si>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</si>
  <si>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</si>
  <si>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</si>
  <si>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</si>
  <si>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</si>
  <si>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</si>
  <si>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</si>
  <si>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</si>
  <si>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</si>
  <si>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</si>
  <si>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</si>
  <si>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</si>
  <si>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</si>
  <si>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</si>
  <si>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</si>
  <si>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</si>
  <si>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</si>
  <si>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</si>
  <si>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</si>
  <si>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</si>
  <si>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</si>
  <si>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</si>
  <si>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</si>
  <si>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</si>
  <si>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</si>
  <si>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</si>
  <si>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</si>
  <si>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</si>
  <si>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</si>
  <si>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</si>
  <si>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</si>
  <si>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</si>
  <si>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</si>
  <si>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</si>
  <si>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</si>
  <si>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</si>
  <si>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</si>
  <si>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</si>
  <si>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</si>
  <si>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</si>
  <si>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</si>
  <si>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</si>
  <si>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</si>
  <si>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</si>
  <si>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</si>
  <si>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</si>
  <si>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</si>
  <si>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</si>
  <si>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</si>
  <si>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</si>
  <si>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</si>
  <si>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</si>
  <si>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</si>
  <si>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</si>
  <si>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</si>
  <si>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</si>
  <si>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</si>
  <si>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</si>
  <si>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</si>
  <si>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</si>
  <si>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</si>
  <si>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</si>
  <si>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</si>
  <si>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</si>
  <si>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</si>
  <si>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</si>
  <si>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</si>
  <si>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</si>
  <si>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</si>
  <si>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</si>
  <si>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</si>
  <si>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</si>
  <si>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</si>
  <si>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</si>
  <si>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</si>
  <si>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</si>
  <si>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</si>
  <si>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</si>
  <si>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</si>
  <si>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</si>
  <si>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</si>
  <si>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</si>
  <si>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</si>
  <si>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</si>
  <si>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</si>
  <si>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</si>
  <si>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</si>
  <si>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</si>
  <si>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</si>
  <si>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</si>
  <si>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</si>
  <si>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</si>
  <si>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</si>
  <si>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</si>
  <si>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</si>
  <si>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</si>
  <si>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</si>
  <si>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</si>
  <si>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</si>
  <si>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</si>
  <si>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</si>
  <si>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</si>
  <si>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</si>
  <si>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</si>
  <si>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</si>
  <si>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</si>
  <si>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</si>
  <si>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</si>
  <si>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</si>
  <si>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</si>
  <si>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</si>
  <si>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</si>
  <si>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</si>
  <si>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</si>
  <si>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</si>
  <si>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</si>
  <si>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</si>
  <si>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</si>
  <si>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</si>
  <si>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</si>
  <si>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</si>
  <si>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</si>
  <si>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</si>
  <si>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</si>
  <si>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</si>
  <si>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</si>
  <si>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</si>
  <si>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</si>
  <si>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</si>
  <si>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</si>
  <si>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</si>
  <si>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</si>
  <si>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</si>
  <si>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</si>
  <si>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</si>
  <si>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</si>
  <si>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</si>
  <si>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</si>
  <si>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</si>
  <si>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</si>
  <si>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</si>
  <si>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</si>
  <si>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</si>
  <si>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</si>
  <si>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</si>
  <si>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</si>
  <si>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</si>
  <si>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</si>
  <si>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</si>
  <si>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</si>
  <si>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</si>
  <si>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</si>
  <si>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</si>
  <si>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</si>
  <si>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</si>
  <si>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</si>
  <si>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</si>
  <si>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</si>
  <si>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</si>
  <si>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</si>
  <si>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</si>
  <si>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</si>
  <si>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</si>
  <si>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</si>
  <si>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</si>
  <si>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</si>
  <si>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</si>
  <si>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</si>
  <si>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</si>
  <si>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</si>
  <si>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</si>
  <si>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</si>
  <si>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</si>
  <si>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</si>
  <si>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</si>
  <si>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</si>
  <si>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</si>
  <si>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</si>
  <si>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</si>
  <si>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</si>
  <si>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</si>
  <si>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</si>
  <si>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</si>
  <si>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</si>
  <si>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</si>
  <si>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</si>
  <si>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</si>
  <si>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</si>
  <si>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</si>
  <si>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</si>
  <si>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</si>
  <si>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</si>
  <si>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</si>
  <si>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</si>
  <si>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</si>
  <si>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</si>
  <si>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</si>
  <si>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</si>
  <si>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</si>
  <si>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</si>
  <si>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</si>
  <si>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</si>
  <si>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</si>
  <si>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</si>
  <si>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</si>
  <si>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</si>
  <si>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</si>
  <si>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</si>
  <si>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</si>
  <si>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</si>
  <si>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</si>
  <si>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</si>
  <si>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</si>
  <si>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</si>
  <si>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</si>
  <si>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</si>
  <si>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</si>
  <si>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</si>
  <si>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</si>
  <si>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</si>
  <si>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</si>
  <si>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</si>
  <si>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</si>
  <si>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</si>
  <si>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</si>
  <si>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</si>
  <si>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</si>
  <si>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</si>
  <si>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</si>
  <si>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</si>
  <si>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</si>
  <si>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</si>
  <si>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</si>
  <si>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</si>
  <si>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</si>
  <si>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</si>
  <si>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</si>
  <si>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</si>
  <si>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</si>
  <si>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</si>
  <si>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</si>
  <si>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</si>
  <si>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</si>
  <si>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</si>
  <si>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</si>
  <si>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</si>
  <si>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</si>
  <si>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</si>
  <si>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</si>
  <si>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</si>
  <si>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</si>
  <si>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</si>
  <si>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</si>
  <si>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</si>
  <si>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</si>
  <si>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</si>
  <si>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</si>
  <si>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</si>
  <si>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</si>
  <si>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</si>
  <si>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</si>
  <si>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</si>
  <si>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</si>
  <si>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</si>
  <si>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</si>
  <si>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</si>
  <si>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</si>
  <si>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</si>
  <si>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</si>
  <si>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</si>
  <si>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</si>
  <si>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</si>
  <si>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</si>
  <si>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</si>
  <si>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</si>
  <si>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</si>
  <si>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</si>
  <si>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</si>
  <si>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</si>
  <si>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</si>
  <si>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</si>
  <si>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</si>
  <si>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</si>
  <si>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</si>
  <si>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</si>
  <si>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</si>
  <si>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</si>
  <si>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</si>
  <si>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</si>
  <si>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</si>
  <si>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</si>
  <si>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</si>
  <si>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</si>
  <si>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</si>
  <si>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</si>
  <si>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</si>
  <si>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</si>
  <si>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</si>
  <si>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</si>
  <si>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</si>
  <si>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</si>
  <si>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</si>
  <si>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</si>
  <si>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</si>
  <si>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</si>
  <si>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</si>
  <si>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</si>
  <si>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</si>
  <si>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</si>
  <si>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</si>
  <si>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</si>
  <si>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</si>
  <si>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</si>
  <si>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</si>
  <si>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</si>
  <si>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</si>
  <si>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</si>
  <si>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</si>
  <si>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</si>
  <si>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</si>
  <si>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</si>
  <si>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</si>
  <si>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</si>
  <si>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</si>
  <si>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</si>
  <si>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</si>
  <si>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</si>
  <si>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</si>
  <si>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</si>
  <si>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</si>
  <si>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</si>
  <si>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</si>
  <si>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</si>
  <si>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</si>
  <si>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</si>
  <si>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</si>
  <si>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</si>
  <si>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</si>
  <si>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</si>
  <si>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</si>
  <si>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</si>
  <si>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</si>
  <si>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</si>
  <si>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</si>
  <si>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</si>
  <si>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</si>
  <si>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</si>
  <si>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</si>
  <si>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</si>
  <si>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</si>
  <si>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</si>
  <si>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</si>
  <si>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</si>
  <si>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</si>
  <si>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</si>
  <si>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</si>
  <si>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</si>
  <si>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</si>
  <si>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</si>
  <si>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</si>
  <si>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</si>
  <si>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</si>
  <si>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</si>
  <si>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</si>
  <si>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</si>
  <si>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</si>
  <si>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</si>
  <si>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</si>
  <si>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</si>
  <si>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</si>
  <si>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</si>
  <si>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</si>
  <si>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</si>
  <si>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</si>
  <si>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</si>
  <si>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</si>
  <si>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</si>
  <si>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</si>
  <si>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</si>
  <si>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</si>
  <si>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</si>
  <si>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</si>
  <si>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</si>
  <si>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</si>
  <si>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</si>
  <si>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</si>
  <si>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</si>
  <si>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</si>
  <si>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</si>
  <si>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</si>
  <si>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</si>
  <si>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</si>
  <si>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</si>
  <si>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</si>
  <si>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</si>
  <si>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</si>
  <si>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</si>
  <si>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</si>
  <si>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</si>
  <si>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</si>
  <si>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</si>
  <si>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</si>
  <si>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</si>
  <si>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</si>
  <si>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</si>
  <si>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</si>
  <si>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</si>
  <si>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</si>
  <si>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</si>
  <si>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</si>
  <si>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</si>
  <si>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</si>
  <si>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</si>
  <si>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</si>
  <si>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</si>
  <si>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</si>
  <si>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</si>
  <si>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</si>
  <si>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</si>
  <si>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</si>
  <si>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</si>
  <si>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</si>
  <si>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</si>
  <si>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</si>
  <si>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</si>
  <si>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</si>
  <si>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</si>
  <si>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</si>
  <si>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</si>
  <si>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</si>
  <si>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</si>
  <si>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</si>
  <si>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</si>
  <si>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</si>
  <si>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</si>
  <si>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</si>
  <si>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</si>
  <si>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</si>
  <si>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</si>
  <si>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</si>
  <si>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</si>
  <si>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</si>
  <si>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</si>
  <si>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</si>
  <si>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</si>
  <si>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</si>
  <si>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</si>
  <si>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</si>
  <si>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</si>
  <si>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</si>
  <si>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</si>
  <si>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</si>
  <si>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</si>
  <si>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</si>
  <si>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</si>
  <si>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</si>
  <si>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</si>
  <si>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</si>
  <si>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</si>
  <si>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</si>
  <si>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</si>
  <si>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</si>
  <si>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</si>
  <si>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</si>
  <si>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</si>
  <si>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</si>
  <si>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</si>
  <si>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</si>
  <si>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</si>
  <si>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</si>
  <si>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</si>
  <si>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</si>
  <si>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</si>
  <si>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</si>
  <si>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</si>
  <si>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</si>
  <si>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</si>
  <si>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</si>
  <si>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</si>
  <si>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</si>
  <si>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</si>
  <si>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</si>
  <si>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</si>
  <si>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</si>
  <si>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</si>
  <si>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</si>
  <si>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</si>
  <si>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</si>
  <si>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</si>
  <si>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</si>
  <si>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</si>
  <si>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</si>
  <si>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</si>
  <si>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</si>
  <si>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</si>
  <si>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</si>
  <si>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</si>
  <si>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</si>
  <si>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</si>
  <si>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</si>
  <si>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</si>
  <si>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</si>
  <si>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</si>
  <si>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</si>
  <si>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</si>
  <si>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</si>
  <si>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</si>
  <si>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</si>
  <si>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</si>
  <si>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</si>
  <si>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</si>
  <si>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</si>
  <si>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</si>
  <si>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</si>
  <si>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</si>
  <si>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</si>
  <si>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</si>
  <si>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</si>
  <si>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</si>
  <si>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</si>
  <si>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</si>
  <si>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</si>
  <si>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</si>
  <si>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</si>
  <si>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</si>
  <si>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</si>
  <si>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</si>
  <si>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</si>
  <si>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</si>
  <si>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</si>
  <si>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</si>
  <si>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</si>
  <si>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</si>
  <si>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</si>
  <si>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</si>
  <si>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</si>
  <si>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</si>
  <si>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</si>
  <si>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</si>
  <si>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</si>
  <si>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</si>
  <si>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</si>
  <si>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</si>
  <si>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</si>
  <si>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</si>
  <si>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</si>
  <si>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</si>
  <si>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</si>
  <si>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</si>
  <si>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</si>
  <si>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</si>
  <si>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</si>
  <si>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</si>
  <si>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</si>
  <si>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</si>
  <si>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</si>
  <si>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</si>
  <si>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</si>
  <si>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</si>
  <si>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</si>
  <si>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</si>
  <si>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</si>
  <si>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</si>
  <si>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</si>
  <si>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</si>
  <si>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</si>
  <si>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</si>
  <si>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</si>
  <si>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</si>
  <si>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</si>
  <si>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</si>
  <si>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</si>
  <si>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</si>
  <si>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</si>
  <si>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</si>
  <si>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</si>
  <si>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</si>
  <si>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</si>
  <si>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</si>
  <si>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</si>
  <si>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</si>
  <si>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</si>
  <si>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</si>
  <si>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</si>
  <si>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</si>
  <si>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</si>
  <si>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</si>
  <si>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</si>
  <si>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</si>
  <si>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</si>
  <si>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</si>
  <si>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</si>
  <si>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</si>
  <si>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</si>
  <si>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</si>
  <si>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</si>
  <si>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</si>
  <si>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</si>
  <si>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</si>
  <si>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</si>
  <si>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</si>
  <si>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</si>
  <si>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</si>
  <si>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</si>
  <si>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</si>
  <si>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</si>
  <si>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</si>
  <si>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</si>
  <si>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</si>
  <si>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</si>
  <si>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</si>
  <si>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</si>
  <si>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</si>
  <si>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</si>
  <si>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</si>
  <si>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</si>
  <si>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</si>
  <si>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</si>
  <si>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</si>
  <si>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</si>
  <si>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</si>
  <si>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</si>
  <si>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</si>
  <si>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</si>
  <si>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</si>
  <si>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</si>
  <si>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</si>
  <si>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</si>
  <si>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</si>
  <si>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</si>
  <si>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</si>
  <si>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</si>
  <si>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</si>
  <si>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</si>
  <si>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</si>
  <si>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</si>
  <si>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</si>
  <si>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</si>
  <si>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</si>
  <si>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</si>
  <si>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</si>
  <si>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</si>
  <si>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</si>
  <si>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</si>
  <si>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</si>
  <si>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</si>
  <si>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</si>
  <si>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</si>
  <si>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</si>
  <si>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</si>
  <si>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</si>
  <si>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</si>
  <si>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</si>
  <si>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</si>
  <si>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</si>
  <si>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</si>
  <si>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</si>
  <si>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</si>
  <si>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</si>
  <si>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</si>
  <si>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</si>
  <si>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</si>
  <si>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</si>
  <si>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</si>
  <si>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</si>
  <si>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</si>
  <si>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</si>
  <si>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</si>
  <si>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</si>
  <si>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</si>
  <si>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</si>
  <si>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</si>
  <si>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</si>
  <si>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</si>
  <si>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</si>
  <si>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</si>
  <si>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</si>
  <si>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</si>
  <si>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</si>
  <si>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</si>
  <si>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</si>
  <si>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</si>
  <si>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</si>
  <si>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</si>
  <si>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</si>
  <si>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</si>
  <si>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</si>
  <si>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</si>
  <si>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</si>
  <si>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</si>
  <si>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</si>
  <si>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</si>
  <si>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</si>
  <si>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</si>
  <si>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</si>
  <si>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</si>
  <si>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</si>
  <si>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</si>
  <si>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</si>
  <si>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</si>
  <si>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</si>
  <si>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</si>
  <si>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</si>
  <si>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</si>
  <si>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</si>
  <si>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</si>
  <si>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</si>
  <si>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</si>
  <si>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</si>
  <si>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</si>
  <si>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</si>
  <si>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</si>
  <si>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</si>
  <si>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</si>
  <si>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</si>
  <si>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</si>
  <si>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</si>
  <si>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</si>
  <si>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</si>
  <si>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</si>
  <si>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</si>
  <si>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</si>
  <si>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</si>
  <si>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</si>
  <si>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</si>
  <si>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</si>
  <si>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</si>
  <si>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</si>
  <si>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</si>
  <si>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</si>
  <si>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</si>
  <si>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</si>
  <si>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</si>
  <si>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</si>
  <si>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</si>
  <si>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</si>
  <si>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</si>
  <si>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</si>
  <si>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</si>
  <si>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</si>
  <si>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</si>
  <si>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</si>
  <si>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</si>
  <si>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</si>
  <si>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</si>
  <si>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</si>
  <si>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</si>
  <si>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</si>
  <si>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</si>
  <si>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</si>
  <si>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</si>
  <si>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</si>
  <si>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</si>
  <si>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</si>
  <si>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</si>
  <si>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</si>
  <si>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</si>
  <si>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</si>
  <si>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</si>
  <si>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</si>
  <si>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</si>
  <si>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</si>
  <si>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</si>
  <si>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</si>
  <si>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</si>
  <si>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</si>
  <si>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</si>
  <si>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</si>
  <si>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</si>
  <si>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</si>
  <si>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</si>
  <si>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</si>
  <si>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</si>
  <si>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</si>
  <si>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</si>
  <si>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</si>
  <si>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</si>
  <si>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</si>
  <si>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</si>
  <si>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</si>
  <si>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</si>
  <si>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</si>
  <si>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</si>
  <si>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</si>
  <si>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</si>
  <si>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</si>
  <si>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</si>
  <si>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</si>
  <si>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</si>
  <si>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</si>
  <si>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</si>
  <si>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</si>
  <si>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</si>
  <si>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</si>
  <si>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</si>
  <si>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</si>
  <si>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</si>
  <si>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</si>
  <si>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</si>
  <si>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</si>
  <si>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</si>
  <si>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</si>
  <si>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</si>
  <si>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</si>
  <si>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</si>
  <si>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</si>
  <si>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</si>
  <si>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</si>
  <si>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</si>
  <si>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</si>
  <si>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</si>
  <si>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</si>
  <si>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</si>
  <si>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</si>
  <si>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</si>
  <si>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</si>
  <si>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</si>
  <si>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</si>
  <si>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</si>
  <si>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</si>
  <si>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</si>
  <si>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</si>
  <si>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</si>
  <si>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</si>
  <si>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</si>
  <si>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</si>
  <si>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</si>
  <si>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</si>
  <si>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</si>
  <si>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</si>
  <si>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HETD</t>
  </si>
  <si>
    <t>BIOGAS1G,BIOGAS2G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</si>
</sst>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7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7" t="s">
        <v>866</v>
      </c>
      <c r="B16" s="1207"/>
      <c r="C16" s="1207"/>
      <c r="D16" s="1207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6" t="s">
        <v>881</v>
      </c>
      <c r="C19" s="1206"/>
      <c r="D19" s="1206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6" t="s">
        <v>882</v>
      </c>
      <c r="C20" s="1206"/>
      <c r="D20" s="1206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6" t="s">
        <v>877</v>
      </c>
      <c r="C23" s="1206"/>
      <c r="D23" s="1206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6" t="s">
        <v>878</v>
      </c>
      <c r="C24" s="1206"/>
      <c r="D24" s="1206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6" t="s">
        <v>879</v>
      </c>
      <c r="C25" s="1206"/>
      <c r="D25" s="1206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6" t="s">
        <v>877</v>
      </c>
      <c r="C26" s="1206"/>
      <c r="D26" s="1206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6" t="s">
        <v>880</v>
      </c>
      <c r="C27" s="1206"/>
      <c r="D27" s="1206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8" t="s">
        <v>873</v>
      </c>
      <c r="C30" s="1206"/>
      <c r="D30" s="1206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6" t="s">
        <v>875</v>
      </c>
      <c r="C31" s="1206"/>
      <c r="D31" s="1206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9" t="s">
        <v>2</v>
      </c>
      <c r="C2" s="1210"/>
      <c r="D2" s="1210"/>
      <c r="E2" s="1211"/>
      <c r="G2" s="1209" t="s">
        <v>3</v>
      </c>
      <c r="H2" s="1211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9" t="s">
        <v>11</v>
      </c>
      <c r="H11" s="1211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2" t="s">
        <v>601</v>
      </c>
      <c r="H18" s="1213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6" t="s">
        <v>599</v>
      </c>
      <c r="C27" s="1217"/>
      <c r="D27" s="1217"/>
      <c r="E27" s="1217"/>
      <c r="F27" s="1217"/>
      <c r="G27" s="1217"/>
      <c r="H27" s="1217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4" t="s">
        <v>758</v>
      </c>
      <c r="H28" s="1215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1092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9" t="s">
        <v>607</v>
      </c>
      <c r="C46" s="1210"/>
      <c r="D46" s="1210"/>
      <c r="E46" s="1211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1091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8" t="s">
        <v>23</v>
      </c>
      <c r="B1" s="1219"/>
      <c r="C1" s="1219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20" t="s">
        <v>25</v>
      </c>
      <c r="B7" s="1221"/>
      <c r="C7" s="1222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0" t="s">
        <v>26</v>
      </c>
      <c r="B28" s="1221"/>
      <c r="C28" s="1222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0" t="s">
        <v>39</v>
      </c>
      <c r="B35" s="1221"/>
      <c r="C35" s="1222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0" t="s">
        <v>47</v>
      </c>
      <c r="B39" s="1221"/>
      <c r="C39" s="1222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0" t="s">
        <v>66</v>
      </c>
      <c r="B49" s="1221"/>
      <c r="C49" s="1222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20" t="s">
        <v>68</v>
      </c>
      <c r="B62" s="1221"/>
      <c r="C62" s="1222"/>
    </row>
    <row r="63" spans="1:3">
      <c r="A63" s="1220" t="s">
        <v>69</v>
      </c>
      <c r="B63" s="1221"/>
      <c r="C63" s="1222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20" t="s">
        <v>76</v>
      </c>
      <c r="B70" s="1221"/>
      <c r="C70" s="1222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0" t="s">
        <v>485</v>
      </c>
      <c r="B76" s="1221"/>
      <c r="C76" s="1222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20" t="s">
        <v>710</v>
      </c>
      <c r="B84" s="1221"/>
      <c r="C84" s="1222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6" t="s">
        <v>629</v>
      </c>
      <c r="G2" s="122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8" t="s">
        <v>492</v>
      </c>
      <c r="G3" s="1229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30" t="s">
        <v>209</v>
      </c>
      <c r="G4" s="123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2" t="s">
        <v>500</v>
      </c>
      <c r="G5" s="123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23" t="s">
        <v>220</v>
      </c>
      <c r="J7" s="1224"/>
      <c r="K7" s="1225"/>
      <c r="L7" s="1223" t="s">
        <v>221</v>
      </c>
      <c r="M7" s="1224"/>
      <c r="N7" s="1225"/>
      <c r="O7" s="1223" t="s">
        <v>222</v>
      </c>
      <c r="P7" s="1224"/>
      <c r="Q7" s="1225"/>
      <c r="R7" s="1238" t="s">
        <v>223</v>
      </c>
      <c r="S7" s="1223" t="s">
        <v>644</v>
      </c>
      <c r="T7" s="1224"/>
      <c r="U7" s="1224"/>
      <c r="V7" s="1224"/>
      <c r="W7" s="1224"/>
      <c r="X7" s="1225"/>
      <c r="Y7" s="1236" t="s">
        <v>707</v>
      </c>
      <c r="Z7" s="1236" t="s">
        <v>501</v>
      </c>
      <c r="AA7" s="1234" t="s">
        <v>766</v>
      </c>
      <c r="AB7" s="80"/>
      <c r="AC7" s="80"/>
      <c r="AD7" s="1244" t="s">
        <v>835</v>
      </c>
      <c r="AE7" s="1234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9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7"/>
      <c r="Z8" s="1237"/>
      <c r="AA8" s="1235" t="s">
        <v>653</v>
      </c>
      <c r="AD8" s="1245"/>
      <c r="AE8" s="1235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40" t="s">
        <v>225</v>
      </c>
      <c r="S36" s="1241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40" t="s">
        <v>226</v>
      </c>
      <c r="S37" s="1241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40" t="s">
        <v>224</v>
      </c>
      <c r="S38" s="1241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2" t="s">
        <v>227</v>
      </c>
      <c r="S39" s="1243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7" t="s">
        <v>556</v>
      </c>
      <c r="C4" s="1248"/>
      <c r="D4" s="1248"/>
      <c r="E4" s="1248"/>
      <c r="F4" s="1248"/>
      <c r="G4" s="1248"/>
      <c r="H4" s="1248"/>
      <c r="I4" s="1248"/>
      <c r="J4" s="1248"/>
      <c r="K4" s="1248"/>
      <c r="L4" s="1248"/>
      <c r="M4" s="460"/>
      <c r="O4" s="1247" t="s">
        <v>558</v>
      </c>
      <c r="P4" s="1248"/>
      <c r="Q4" s="1248"/>
      <c r="R4" s="1248"/>
      <c r="S4" s="1248"/>
      <c r="T4" s="1248"/>
      <c r="U4" s="1248"/>
      <c r="V4" s="1248"/>
      <c r="W4" s="1248"/>
      <c r="X4" s="1248"/>
      <c r="Y4" s="1248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1" t="s">
        <v>565</v>
      </c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L18" s="1251" t="s">
        <v>865</v>
      </c>
      <c r="BM18" s="1251"/>
      <c r="BN18" s="1251"/>
      <c r="BO18" s="1251"/>
      <c r="BP18" s="1251"/>
      <c r="BQ18" s="1251"/>
      <c r="BR18" s="1251"/>
      <c r="BS18" s="1251"/>
      <c r="BT18" s="1251"/>
      <c r="BU18" s="1251"/>
      <c r="BV18" s="1251"/>
      <c r="BW18" s="1251"/>
      <c r="BX18" s="1251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7" t="s">
        <v>557</v>
      </c>
      <c r="C19" s="1248"/>
      <c r="D19" s="1248"/>
      <c r="E19" s="1248"/>
      <c r="F19" s="1248"/>
      <c r="G19" s="1248"/>
      <c r="H19" s="1248"/>
      <c r="I19" s="1248"/>
      <c r="J19" s="1248"/>
      <c r="K19" s="1248"/>
      <c r="L19" s="1248"/>
      <c r="M19" s="1248"/>
      <c r="O19" s="1247" t="s">
        <v>558</v>
      </c>
      <c r="P19" s="1248"/>
      <c r="Q19" s="1248"/>
      <c r="R19" s="1248"/>
      <c r="S19" s="1248"/>
      <c r="T19" s="1248"/>
      <c r="U19" s="1248"/>
      <c r="V19" s="1248"/>
      <c r="W19" s="1248"/>
      <c r="X19" s="1248"/>
      <c r="Y19" s="1248"/>
      <c r="Z19" s="1248"/>
      <c r="AB19" s="1247" t="s">
        <v>559</v>
      </c>
      <c r="AC19" s="1248"/>
      <c r="AD19" s="1248"/>
      <c r="AE19" s="1248"/>
      <c r="AF19" s="1248"/>
      <c r="AG19" s="1248"/>
      <c r="AH19" s="1248"/>
      <c r="AI19" s="1248"/>
      <c r="AJ19" s="1248"/>
      <c r="AK19" s="1248"/>
      <c r="AL19" s="1248"/>
      <c r="AN19" s="1249" t="s">
        <v>560</v>
      </c>
      <c r="AO19" s="1250"/>
      <c r="AP19" s="1250"/>
      <c r="AQ19" s="1250"/>
      <c r="AR19" s="1250"/>
      <c r="AS19" s="1250"/>
      <c r="AT19" s="1250"/>
      <c r="AU19" s="1250"/>
      <c r="AV19" s="1250"/>
      <c r="AW19" s="1250"/>
      <c r="AY19" s="1246" t="s">
        <v>561</v>
      </c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L19" s="1246" t="s">
        <v>566</v>
      </c>
      <c r="BM19" s="1246"/>
      <c r="BN19" s="1246"/>
      <c r="BO19" s="1246"/>
      <c r="BP19" s="1246"/>
      <c r="BQ19" s="1246"/>
      <c r="BR19" s="1246"/>
      <c r="BS19" s="1246"/>
      <c r="BT19" s="1246"/>
      <c r="BU19" s="1246"/>
      <c r="BV19" s="1246"/>
      <c r="BW19" s="1246"/>
      <c r="BX19" s="1246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tabSelected="1" workbookViewId="0">
      <selection activeCell="F25" sqref="F25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1151</v>
      </c>
      <c r="E17" s="1205" t="s">
        <v>407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688</v>
      </c>
      <c r="O17" s="460" t="s">
        <v>853</v>
      </c>
    </row>
    <row r="18" spans="1:15" s="1204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1151</v>
      </c>
      <c r="E18" s="1205" t="s">
        <v>407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688</v>
      </c>
      <c r="O18" s="1204" t="s">
        <v>853</v>
      </c>
    </row>
    <row r="19" spans="1:15" s="1204" customFormat="1" ht="13.5" customHeigh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1151</v>
      </c>
      <c r="E19" s="1205" t="s">
        <v>407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688</v>
      </c>
      <c r="O19" s="1204" t="s">
        <v>853</v>
      </c>
    </row>
    <row r="20" spans="1:15" s="1204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1151</v>
      </c>
      <c r="E20" s="1205" t="s">
        <v>407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688</v>
      </c>
      <c r="O20" s="1204" t="s">
        <v>853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1152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688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6"/>
      <c r="E23" s="1116"/>
      <c r="F23" s="1116"/>
      <c r="G23" s="1116"/>
    </row>
    <row r="24" spans="1:15">
      <c r="A24" s="474"/>
      <c r="B24" s="474"/>
      <c r="C24" s="472"/>
      <c r="D24" s="1116"/>
      <c r="E24" s="1116"/>
      <c r="F24" s="1116"/>
      <c r="G24" s="1116"/>
    </row>
    <row r="25" spans="1:15">
      <c r="A25" s="474"/>
      <c r="B25" s="474"/>
      <c r="C25" s="472"/>
      <c r="D25" s="1116"/>
      <c r="E25" s="1116"/>
      <c r="F25" s="1116"/>
      <c r="G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A27" s="474"/>
      <c r="B27" s="474"/>
      <c r="C27" s="472"/>
      <c r="D27" s="1116"/>
      <c r="E27" s="1116"/>
      <c r="F27" s="1116"/>
      <c r="G27" s="1116"/>
      <c r="H27" s="1116"/>
    </row>
    <row r="28" spans="1:15">
      <c r="A28" s="474"/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H30" s="1116"/>
    </row>
    <row r="31" spans="1:15">
      <c r="H31" s="1116"/>
    </row>
    <row r="32" spans="1:15">
      <c r="H32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5" t="s">
        <v>938</v>
      </c>
      <c r="BO3" s="1256"/>
      <c r="BP3" s="1255" t="s">
        <v>939</v>
      </c>
      <c r="BQ3" s="1256"/>
      <c r="BR3" s="1255" t="s">
        <v>940</v>
      </c>
      <c r="BS3" s="1256"/>
      <c r="BT3" s="1255" t="s">
        <v>941</v>
      </c>
      <c r="BU3" s="1274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1097</v>
      </c>
      <c r="H4" s="43" t="s">
        <v>1098</v>
      </c>
      <c r="I4" s="1113" t="s">
        <v>1099</v>
      </c>
      <c r="J4" s="1113" t="s">
        <v>1100</v>
      </c>
      <c r="K4" s="1113" t="s">
        <v>1101</v>
      </c>
      <c r="L4" s="1113" t="s">
        <v>1102</v>
      </c>
      <c r="M4" s="1113" t="s">
        <v>1103</v>
      </c>
      <c r="N4" s="1113" t="s">
        <v>1104</v>
      </c>
      <c r="O4" s="1113" t="s">
        <v>1105</v>
      </c>
      <c r="P4" s="1113" t="s">
        <v>1106</v>
      </c>
      <c r="Q4" s="1113" t="s">
        <v>1107</v>
      </c>
      <c r="R4" s="1113" t="s">
        <v>1108</v>
      </c>
      <c r="S4" s="1113" t="s">
        <v>1109</v>
      </c>
      <c r="T4" s="1113" t="s">
        <v>1110</v>
      </c>
      <c r="U4" s="1113" t="s">
        <v>1111</v>
      </c>
      <c r="V4" s="1113" t="s">
        <v>1112</v>
      </c>
      <c r="W4" s="1113" t="s">
        <v>1113</v>
      </c>
      <c r="X4" s="1113" t="s">
        <v>1114</v>
      </c>
      <c r="Y4" s="1113" t="s">
        <v>1115</v>
      </c>
      <c r="Z4" s="1113" t="s">
        <v>1116</v>
      </c>
      <c r="AA4" s="1113" t="s">
        <v>1117</v>
      </c>
      <c r="AB4" s="1113" t="s">
        <v>1118</v>
      </c>
      <c r="AC4" s="1113" t="s">
        <v>1119</v>
      </c>
      <c r="AD4" s="1113" t="s">
        <v>1120</v>
      </c>
      <c r="AE4" s="1113" t="s">
        <v>1121</v>
      </c>
      <c r="AF4" s="1113" t="s">
        <v>1122</v>
      </c>
      <c r="AG4" s="1113" t="s">
        <v>1123</v>
      </c>
      <c r="AH4" s="1113" t="s">
        <v>1124</v>
      </c>
      <c r="AI4" s="1113" t="s">
        <v>1125</v>
      </c>
      <c r="AJ4" s="1113" t="s">
        <v>1126</v>
      </c>
      <c r="AK4" s="1113" t="s">
        <v>1127</v>
      </c>
      <c r="AL4" s="1113" t="s">
        <v>1128</v>
      </c>
      <c r="AM4" s="1113" t="s">
        <v>1129</v>
      </c>
      <c r="AN4" s="1113" t="s">
        <v>1130</v>
      </c>
      <c r="AO4" s="1113" t="s">
        <v>1131</v>
      </c>
      <c r="AP4" s="1113" t="s">
        <v>1132</v>
      </c>
      <c r="AQ4" s="1113" t="s">
        <v>1133</v>
      </c>
      <c r="AR4" s="1113" t="s">
        <v>1134</v>
      </c>
      <c r="AS4" s="1113" t="s">
        <v>1135</v>
      </c>
      <c r="AT4" s="1113" t="s">
        <v>1136</v>
      </c>
      <c r="AU4" s="1113" t="s">
        <v>1137</v>
      </c>
      <c r="AV4" s="1113" t="s">
        <v>1138</v>
      </c>
      <c r="AW4" s="1113" t="s">
        <v>1139</v>
      </c>
      <c r="AX4" s="1113" t="s">
        <v>1140</v>
      </c>
      <c r="AY4" s="1113" t="s">
        <v>1141</v>
      </c>
      <c r="AZ4" s="1113" t="s">
        <v>1142</v>
      </c>
      <c r="BA4" s="1113" t="s">
        <v>1143</v>
      </c>
      <c r="BB4" s="1113" t="s">
        <v>1144</v>
      </c>
      <c r="BC4" s="1113" t="s">
        <v>1145</v>
      </c>
      <c r="BD4" s="1113" t="s">
        <v>1146</v>
      </c>
      <c r="BE4" s="1113" t="s">
        <v>1147</v>
      </c>
      <c r="BF4" s="1113" t="s">
        <v>1148</v>
      </c>
      <c r="BG4" s="1113" t="s">
        <v>1149</v>
      </c>
      <c r="BH4" s="1113" t="s">
        <v>1150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932</v>
      </c>
      <c r="BO5" s="1094" t="s">
        <v>218</v>
      </c>
      <c r="BP5" s="1093" t="s">
        <v>932</v>
      </c>
      <c r="BQ5" s="1095" t="s">
        <v>218</v>
      </c>
      <c r="BR5" s="1094" t="s">
        <v>932</v>
      </c>
      <c r="BS5" s="1095" t="s">
        <v>218</v>
      </c>
      <c r="BT5" s="1094" t="s">
        <v>932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944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959</v>
      </c>
      <c r="BZ6" s="417" t="s">
        <v>960</v>
      </c>
      <c r="CA6" s="417" t="s">
        <v>275</v>
      </c>
      <c r="CB6" s="1015" t="s">
        <v>275</v>
      </c>
      <c r="CC6" s="417"/>
      <c r="CD6" s="417"/>
      <c r="CE6" s="80"/>
      <c r="CF6" s="1257" t="s">
        <v>1077</v>
      </c>
      <c r="CG6" s="1258"/>
      <c r="CH6" s="1258"/>
      <c r="CI6" s="1258"/>
      <c r="CJ6" s="1273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945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961</v>
      </c>
      <c r="BZ7" s="1018" t="s">
        <v>962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946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963</v>
      </c>
      <c r="BZ8" s="417" t="s">
        <v>964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947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965</v>
      </c>
      <c r="BZ9" s="1018" t="s">
        <v>966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948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967</v>
      </c>
      <c r="BZ10" s="417" t="s">
        <v>968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944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969</v>
      </c>
      <c r="BZ11" s="1018" t="s">
        <v>970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945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971</v>
      </c>
      <c r="BZ12" s="417" t="s">
        <v>972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946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973</v>
      </c>
      <c r="BZ13" s="1018" t="s">
        <v>974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947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975</v>
      </c>
      <c r="BZ14" s="1023" t="s">
        <v>976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948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977</v>
      </c>
      <c r="BZ15" s="1018" t="s">
        <v>978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944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979</v>
      </c>
      <c r="BZ16" s="417" t="s">
        <v>980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945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981</v>
      </c>
      <c r="BZ17" s="1018" t="s">
        <v>982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946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983</v>
      </c>
      <c r="BZ18" s="417" t="s">
        <v>984</v>
      </c>
      <c r="CA18" s="417" t="s">
        <v>275</v>
      </c>
      <c r="CB18" s="1015" t="s">
        <v>275</v>
      </c>
      <c r="CC18" s="417"/>
      <c r="CD18" s="417"/>
      <c r="CE18" s="80"/>
      <c r="CF18" s="1025" t="s">
        <v>884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947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985</v>
      </c>
      <c r="BZ19" s="1018" t="s">
        <v>986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948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987</v>
      </c>
      <c r="BZ20" s="417" t="s">
        <v>988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944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989</v>
      </c>
      <c r="BZ21" s="1018" t="s">
        <v>990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945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991</v>
      </c>
      <c r="BZ22" s="417" t="s">
        <v>992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946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993</v>
      </c>
      <c r="BZ23" s="1026" t="s">
        <v>994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947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995</v>
      </c>
      <c r="BZ24" s="417" t="s">
        <v>996</v>
      </c>
      <c r="CA24" s="417" t="s">
        <v>275</v>
      </c>
      <c r="CB24" s="1015" t="s">
        <v>275</v>
      </c>
      <c r="CC24" s="417"/>
      <c r="CD24" s="417"/>
      <c r="CE24" s="80"/>
      <c r="CF24" s="1257" t="s">
        <v>1085</v>
      </c>
      <c r="CG24" s="1258"/>
      <c r="CH24" s="1258"/>
      <c r="CI24" s="1258"/>
      <c r="CJ24" s="1258"/>
      <c r="CK24" s="1267" t="s">
        <v>1086</v>
      </c>
      <c r="CL24" s="1269" t="s">
        <v>1090</v>
      </c>
      <c r="CM24" s="127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948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997</v>
      </c>
      <c r="BZ25" s="1018" t="s">
        <v>998</v>
      </c>
      <c r="CA25" s="1019" t="s">
        <v>275</v>
      </c>
      <c r="CB25" s="1018" t="s">
        <v>275</v>
      </c>
      <c r="CC25" s="1019"/>
      <c r="CD25" s="1018"/>
      <c r="CE25" s="80"/>
      <c r="CF25" s="257" t="s">
        <v>885</v>
      </c>
      <c r="CG25" s="257" t="s">
        <v>885</v>
      </c>
      <c r="CH25" s="1259" t="s">
        <v>886</v>
      </c>
      <c r="CI25" s="1260"/>
      <c r="CJ25" s="1260"/>
      <c r="CK25" s="1268"/>
      <c r="CL25" s="1271"/>
      <c r="CM25" s="1272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944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999</v>
      </c>
      <c r="BZ26" s="417" t="s">
        <v>1000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61">
        <f>$CL$26*(1-CG26)^($CL$28-$CL$27)/100</f>
        <v>1</v>
      </c>
      <c r="CI26" s="1262"/>
      <c r="CJ26" s="1263"/>
      <c r="CK26" s="1161">
        <v>0</v>
      </c>
      <c r="CL26" s="1165">
        <v>100</v>
      </c>
      <c r="CM26" s="377" t="s">
        <v>1087</v>
      </c>
      <c r="CN26" s="80"/>
      <c r="CO26" s="80"/>
    </row>
    <row r="27" spans="2:140" ht="15">
      <c r="B27" s="1203"/>
      <c r="C27" s="490"/>
      <c r="D27" s="489"/>
      <c r="E27" s="489" t="s">
        <v>945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1001</v>
      </c>
      <c r="BZ27" s="1018" t="s">
        <v>1002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61">
        <f t="shared" ref="CH27:CH32" si="1">$CL$26*(1-CG27)^($CL$28-$CL$27)/100</f>
        <v>1</v>
      </c>
      <c r="CI27" s="1262"/>
      <c r="CJ27" s="1263"/>
      <c r="CK27" s="1161">
        <v>0</v>
      </c>
      <c r="CL27" s="1165">
        <v>2018</v>
      </c>
      <c r="CM27" s="377" t="s">
        <v>1088</v>
      </c>
      <c r="CN27" s="80"/>
      <c r="CO27" s="80"/>
    </row>
    <row r="28" spans="2:140" ht="15.75" thickBot="1">
      <c r="B28" s="1203"/>
      <c r="C28" s="328"/>
      <c r="D28" s="328"/>
      <c r="E28" s="328" t="s">
        <v>946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1003</v>
      </c>
      <c r="BZ28" s="417" t="s">
        <v>1004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61">
        <f t="shared" si="1"/>
        <v>1</v>
      </c>
      <c r="CI28" s="1262"/>
      <c r="CJ28" s="1263"/>
      <c r="CK28" s="1161">
        <v>0</v>
      </c>
      <c r="CL28" s="1166">
        <v>2070</v>
      </c>
      <c r="CM28" s="1164" t="s">
        <v>1089</v>
      </c>
      <c r="CN28" s="80"/>
      <c r="CO28" s="80"/>
    </row>
    <row r="29" spans="2:140" ht="15">
      <c r="B29" s="1203"/>
      <c r="C29" s="490"/>
      <c r="D29" s="489"/>
      <c r="E29" s="489" t="s">
        <v>947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1005</v>
      </c>
      <c r="BZ29" s="1018" t="s">
        <v>1006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61">
        <f t="shared" si="1"/>
        <v>0.97543163582150982</v>
      </c>
      <c r="CI29" s="1262"/>
      <c r="CJ29" s="1263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948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1007</v>
      </c>
      <c r="BZ30" s="417" t="s">
        <v>1008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61">
        <f t="shared" si="1"/>
        <v>0.98033484804088578</v>
      </c>
      <c r="CI30" s="1262"/>
      <c r="CJ30" s="1263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944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1009</v>
      </c>
      <c r="BZ31" s="1018" t="s">
        <v>1010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61">
        <f t="shared" si="1"/>
        <v>0.96847319624484829</v>
      </c>
      <c r="CI31" s="1262"/>
      <c r="CJ31" s="1263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945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1011</v>
      </c>
      <c r="BZ32" s="417" t="s">
        <v>1012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61">
        <f t="shared" si="1"/>
        <v>0.81561188331174039</v>
      </c>
      <c r="CI32" s="1262"/>
      <c r="CJ32" s="1263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946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61">
        <f>$CL$26*(1-CG33)^($CL$28-$CL$27)/100</f>
        <v>0.40611621312446222</v>
      </c>
      <c r="CI33" s="1262"/>
      <c r="CJ33" s="1263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947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61">
        <f>$CL$26*(1-CG34)^($CL$28-$CL$27)/100</f>
        <v>0.21657830151277452</v>
      </c>
      <c r="CI34" s="1262"/>
      <c r="CJ34" s="1263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948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4">
        <f>CL26*(1-CG35)^(CL28-CL27)/100</f>
        <v>0.833335259728061</v>
      </c>
      <c r="CI35" s="1265"/>
      <c r="CJ35" s="1266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944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945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1083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946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2" t="s">
        <v>295</v>
      </c>
      <c r="CG38" s="1253"/>
      <c r="CH38" s="1253"/>
      <c r="CI38" s="1253"/>
      <c r="CJ38" s="1253"/>
      <c r="CK38" s="1253"/>
      <c r="CL38" s="1253"/>
      <c r="CM38" s="1253"/>
      <c r="CN38" s="1253"/>
      <c r="CO38" s="1253"/>
      <c r="CP38" s="1253"/>
      <c r="CQ38" s="1253"/>
      <c r="CR38" s="1255" t="s">
        <v>894</v>
      </c>
      <c r="CS38" s="1256"/>
      <c r="CT38" s="1256"/>
      <c r="CU38" s="1256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947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2" t="s">
        <v>604</v>
      </c>
      <c r="BX39" s="1253"/>
      <c r="BY39" s="1253"/>
      <c r="BZ39" s="1253"/>
      <c r="CA39" s="1254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889</v>
      </c>
      <c r="CJ39" s="1152" t="s">
        <v>890</v>
      </c>
      <c r="CK39" s="1153" t="s">
        <v>891</v>
      </c>
      <c r="CL39" s="1153" t="s">
        <v>415</v>
      </c>
      <c r="CM39" s="1154" t="s">
        <v>888</v>
      </c>
      <c r="CN39" s="1152" t="s">
        <v>892</v>
      </c>
      <c r="CO39" s="1153" t="s">
        <v>893</v>
      </c>
      <c r="CP39" s="1155" t="s">
        <v>218</v>
      </c>
      <c r="CQ39" s="1155" t="s">
        <v>218</v>
      </c>
      <c r="CR39" s="1158" t="s">
        <v>219</v>
      </c>
      <c r="CS39" s="1158" t="s">
        <v>887</v>
      </c>
      <c r="CT39" s="1158" t="s">
        <v>221</v>
      </c>
      <c r="CU39" s="1158" t="s">
        <v>888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948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944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945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946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947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948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944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945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946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947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1084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948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933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934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935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2" t="s">
        <v>44</v>
      </c>
      <c r="CG53" s="1253" t="s">
        <v>44</v>
      </c>
      <c r="CH53" s="1253" t="s">
        <v>44</v>
      </c>
      <c r="CI53" s="1253" t="s">
        <v>44</v>
      </c>
      <c r="CJ53" s="1253" t="s">
        <v>44</v>
      </c>
      <c r="CK53" s="1253" t="s">
        <v>44</v>
      </c>
      <c r="CL53" s="1253" t="s">
        <v>44</v>
      </c>
      <c r="CM53" s="1253" t="s">
        <v>44</v>
      </c>
      <c r="CN53" s="1253" t="s">
        <v>44</v>
      </c>
      <c r="CO53" s="1253" t="s">
        <v>44</v>
      </c>
      <c r="CP53" s="1253" t="s">
        <v>44</v>
      </c>
      <c r="CQ53" s="1253"/>
      <c r="CR53" s="1255" t="s">
        <v>894</v>
      </c>
      <c r="CS53" s="1256"/>
      <c r="CT53" s="1256"/>
      <c r="CU53" s="1256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936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889</v>
      </c>
      <c r="CJ54" s="1152" t="s">
        <v>890</v>
      </c>
      <c r="CK54" s="1152" t="s">
        <v>891</v>
      </c>
      <c r="CL54" s="1153" t="s">
        <v>415</v>
      </c>
      <c r="CM54" s="1153" t="s">
        <v>888</v>
      </c>
      <c r="CN54" s="1154" t="s">
        <v>892</v>
      </c>
      <c r="CO54" s="1152" t="s">
        <v>893</v>
      </c>
      <c r="CP54" s="1153" t="s">
        <v>218</v>
      </c>
      <c r="CQ54" s="1155"/>
      <c r="CR54" s="1158" t="s">
        <v>219</v>
      </c>
      <c r="CS54" s="1158" t="s">
        <v>887</v>
      </c>
      <c r="CT54" s="1158" t="s">
        <v>221</v>
      </c>
      <c r="CU54" s="1158" t="s">
        <v>888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937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949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2" t="s">
        <v>829</v>
      </c>
      <c r="BX56" s="1253"/>
      <c r="BY56" s="1253"/>
      <c r="BZ56" s="1253"/>
      <c r="CA56" s="1254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950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951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952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953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949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950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951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952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1084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953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949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950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2" t="s">
        <v>46</v>
      </c>
      <c r="CG67" s="1253" t="s">
        <v>46</v>
      </c>
      <c r="CH67" s="1253" t="s">
        <v>46</v>
      </c>
      <c r="CI67" s="1253" t="s">
        <v>46</v>
      </c>
      <c r="CJ67" s="1253" t="s">
        <v>46</v>
      </c>
      <c r="CK67" s="1253" t="s">
        <v>46</v>
      </c>
      <c r="CL67" s="1253" t="s">
        <v>46</v>
      </c>
      <c r="CM67" s="1253" t="s">
        <v>46</v>
      </c>
      <c r="CN67" s="1253" t="s">
        <v>46</v>
      </c>
      <c r="CO67" s="1253" t="s">
        <v>46</v>
      </c>
      <c r="CP67" s="1253" t="s">
        <v>46</v>
      </c>
      <c r="CQ67" s="1253"/>
      <c r="CR67" s="1255" t="s">
        <v>894</v>
      </c>
      <c r="CS67" s="1256"/>
      <c r="CT67" s="1256"/>
      <c r="CU67" s="1256"/>
    </row>
    <row r="68" spans="2:99" ht="15" customHeight="1">
      <c r="B68" s="1203"/>
      <c r="C68" s="328"/>
      <c r="D68" s="328"/>
      <c r="E68" s="417" t="s">
        <v>951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889</v>
      </c>
      <c r="CJ68" s="1152" t="s">
        <v>890</v>
      </c>
      <c r="CK68" s="1152" t="s">
        <v>891</v>
      </c>
      <c r="CL68" s="1153" t="s">
        <v>415</v>
      </c>
      <c r="CM68" s="1153" t="s">
        <v>888</v>
      </c>
      <c r="CN68" s="1154" t="s">
        <v>892</v>
      </c>
      <c r="CO68" s="1152" t="s">
        <v>893</v>
      </c>
      <c r="CP68" s="1153" t="s">
        <v>218</v>
      </c>
      <c r="CQ68" s="1155"/>
      <c r="CR68" s="1158" t="s">
        <v>219</v>
      </c>
      <c r="CS68" s="1158" t="s">
        <v>887</v>
      </c>
      <c r="CT68" s="1158" t="s">
        <v>221</v>
      </c>
      <c r="CU68" s="1158" t="s">
        <v>888</v>
      </c>
    </row>
    <row r="69" spans="2:99" ht="12.75" customHeight="1">
      <c r="B69" s="1203"/>
      <c r="C69" s="490"/>
      <c r="D69" s="489"/>
      <c r="E69" s="1018" t="s">
        <v>952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953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949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950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951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952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953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949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950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951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1084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952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953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949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950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951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952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953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949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950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951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952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953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949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950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951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952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953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949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950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951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952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953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942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934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935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936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937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954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955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956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957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958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954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955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956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957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958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954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955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956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957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958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954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955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956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957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958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954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955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956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957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958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954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955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956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957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958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954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955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956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957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958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954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955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956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957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958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954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955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956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957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958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943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934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935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936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937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1093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1093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1093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1093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1093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1093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1093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1093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1093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5" t="s">
        <v>613</v>
      </c>
      <c r="C17" s="1275"/>
      <c r="D17" s="1275"/>
      <c r="E17" s="1275"/>
      <c r="F17" s="1275"/>
      <c r="G17" s="1275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8">
        <v>2018</v>
      </c>
      <c r="R18" s="1279"/>
      <c r="S18" s="1280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6" t="s">
        <v>818</v>
      </c>
      <c r="J19" s="1277"/>
      <c r="L19" s="268"/>
      <c r="M19"/>
      <c r="P19" s="1131" t="s">
        <v>760</v>
      </c>
      <c r="Q19" s="1131" t="s">
        <v>949</v>
      </c>
      <c r="R19" s="1131" t="s">
        <v>944</v>
      </c>
      <c r="S19" s="1131" t="s">
        <v>954</v>
      </c>
      <c r="T19" s="1189" t="s">
        <v>1093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4" t="s">
        <v>635</v>
      </c>
      <c r="X16" s="1284"/>
      <c r="Y16" s="1284"/>
      <c r="Z16" s="1284" t="s">
        <v>636</v>
      </c>
      <c r="AA16" s="1284"/>
      <c r="AB16" s="128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4" t="s">
        <v>1078</v>
      </c>
      <c r="I17" s="1284"/>
      <c r="J17" s="1284"/>
      <c r="K17" s="1284"/>
      <c r="L17" s="1284"/>
      <c r="M17" s="460"/>
      <c r="N17" s="1301" t="s">
        <v>1077</v>
      </c>
      <c r="O17" s="1302"/>
      <c r="P17" s="1302"/>
      <c r="Q17" s="1302"/>
      <c r="R17" s="130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0" t="s">
        <v>1079</v>
      </c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1300"/>
      <c r="AZ31" s="1300"/>
      <c r="BA31" s="1300"/>
      <c r="BB31" s="1300"/>
      <c r="BC31" s="1300"/>
      <c r="BD31" s="1300"/>
      <c r="BE31" s="1300"/>
      <c r="BF31" s="1300"/>
      <c r="BG31" s="1300"/>
      <c r="BH31" s="1300"/>
      <c r="BI31" s="1300"/>
      <c r="BJ31" s="1300"/>
      <c r="BK31" s="1300"/>
      <c r="BL31" s="1300"/>
      <c r="BM31" s="1300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  <c r="BX31" s="1300"/>
      <c r="BY31" s="1300"/>
      <c r="BZ31" s="1300"/>
      <c r="CA31" s="1300"/>
      <c r="CB31" s="1300"/>
      <c r="CC31" s="1300"/>
      <c r="CD31" s="1300"/>
      <c r="CE31" s="1300"/>
      <c r="CF31" s="1300"/>
      <c r="CG31" s="1300"/>
      <c r="CH31" s="1300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4" t="s">
        <v>287</v>
      </c>
      <c r="C48" s="1295"/>
      <c r="D48" s="1295"/>
      <c r="E48" s="1295"/>
      <c r="F48" s="1295"/>
      <c r="G48" s="1295"/>
      <c r="H48" s="1295"/>
      <c r="I48" s="1295"/>
      <c r="J48" s="1295"/>
      <c r="K48" s="1295"/>
      <c r="L48" s="1296"/>
      <c r="M48" s="1287" t="s">
        <v>1080</v>
      </c>
      <c r="N48" s="1288"/>
      <c r="O48" s="128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928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4" t="s">
        <v>1074</v>
      </c>
      <c r="AN50" s="1284"/>
      <c r="AO50" s="1284"/>
      <c r="AP50" s="1284"/>
      <c r="AQ50" s="1284"/>
      <c r="AR50" s="1284"/>
      <c r="AS50" s="1191"/>
      <c r="AT50" s="1191"/>
      <c r="AU50" s="1191"/>
      <c r="AV50" s="1191"/>
      <c r="AY50" s="1191"/>
      <c r="AZ50" s="1284" t="s">
        <v>1095</v>
      </c>
      <c r="BA50" s="1284"/>
      <c r="BB50" s="1284"/>
      <c r="BC50" s="1284"/>
      <c r="BD50" s="1284"/>
      <c r="BE50" s="1284"/>
      <c r="BF50" s="1284"/>
      <c r="BG50" s="1284"/>
      <c r="BH50" s="1284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930</v>
      </c>
      <c r="AN51" s="1043" t="s">
        <v>929</v>
      </c>
      <c r="AO51" s="1043" t="s">
        <v>895</v>
      </c>
      <c r="AP51" s="1043" t="s">
        <v>896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929</v>
      </c>
      <c r="AZ51" s="1118" t="s">
        <v>929</v>
      </c>
      <c r="BA51" s="1118" t="s">
        <v>895</v>
      </c>
      <c r="BB51" s="1118" t="s">
        <v>896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1094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897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897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898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898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899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899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900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900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901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901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902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902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903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903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904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904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905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905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906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906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907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907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908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908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909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909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910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910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911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911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912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912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913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913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931</v>
      </c>
      <c r="AN69" s="187" t="s">
        <v>914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914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915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915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916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916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917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917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918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918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919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919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920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920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921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921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922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922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923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923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924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924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925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925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926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926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7" t="s">
        <v>348</v>
      </c>
      <c r="T82" s="1298"/>
      <c r="U82" s="1298"/>
      <c r="V82" s="1298"/>
      <c r="W82" s="1298"/>
      <c r="X82" s="1298"/>
      <c r="Y82" s="1298"/>
      <c r="Z82" s="1299"/>
      <c r="AB82" s="1285" t="s">
        <v>349</v>
      </c>
      <c r="AC82" s="1285"/>
      <c r="AD82" s="1285"/>
      <c r="AE82" s="1285"/>
      <c r="AF82" s="1286"/>
      <c r="AG82" s="123" t="s">
        <v>302</v>
      </c>
      <c r="AM82" s="473" t="s">
        <v>335</v>
      </c>
      <c r="AN82" s="186" t="s">
        <v>927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927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5"/>
      <c r="AC83" s="1285"/>
      <c r="AD83" s="1285"/>
      <c r="AE83" s="1285"/>
      <c r="AF83" s="1286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928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1042</v>
      </c>
      <c r="AQ86" s="460"/>
      <c r="AR86" s="460"/>
      <c r="AS86" s="460"/>
      <c r="AT86" s="460"/>
      <c r="AW86" s="32" t="s">
        <v>1096</v>
      </c>
      <c r="AZ86" s="1278" t="s">
        <v>1081</v>
      </c>
      <c r="BA86" s="1279"/>
      <c r="BB86" s="1279"/>
      <c r="BC86" s="1279"/>
      <c r="BD86" s="1279"/>
      <c r="BE86" s="1279"/>
      <c r="BF86" s="1279" t="s">
        <v>1082</v>
      </c>
      <c r="BG86" s="1279"/>
      <c r="BH86" s="1279"/>
      <c r="BI86" s="1279" t="s">
        <v>1082</v>
      </c>
      <c r="BJ86" s="1279"/>
      <c r="BK86" s="1279"/>
      <c r="BM86" s="1284" t="s">
        <v>1075</v>
      </c>
      <c r="BN86" s="1284"/>
      <c r="BO86" s="1284"/>
      <c r="BP86" s="1284"/>
      <c r="BQ86" s="1284"/>
      <c r="BR86" s="1284"/>
      <c r="BS86" s="1284"/>
      <c r="BT86" s="1284"/>
      <c r="BU86" s="1284"/>
      <c r="BV86" s="1284"/>
      <c r="BW86" s="1284"/>
      <c r="BX86" s="1284"/>
      <c r="BY86" s="1284"/>
      <c r="BZ86" s="1284"/>
      <c r="CA86" s="1284"/>
      <c r="CB86" s="1284"/>
      <c r="CC86" s="1284"/>
      <c r="CD86" s="1284"/>
      <c r="CE86" s="1284"/>
      <c r="CF86" s="1284"/>
      <c r="CG86" s="1284"/>
      <c r="CH86" s="1284"/>
      <c r="CI86" s="1284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0" t="s">
        <v>1041</v>
      </c>
      <c r="AQ87" s="1291"/>
      <c r="AR87" s="1291"/>
      <c r="AS87" s="1291"/>
      <c r="AT87" s="1291"/>
      <c r="AV87" s="1110" t="s">
        <v>1045</v>
      </c>
      <c r="AW87" s="1292" t="s">
        <v>1046</v>
      </c>
      <c r="AX87" s="1293"/>
      <c r="AY87" s="1293"/>
      <c r="AZ87" s="1278">
        <v>2018</v>
      </c>
      <c r="BA87" s="1279"/>
      <c r="BB87" s="1279"/>
      <c r="BC87" s="1279">
        <v>2040</v>
      </c>
      <c r="BD87" s="1279"/>
      <c r="BE87" s="1280"/>
      <c r="BF87" s="1278">
        <v>2040</v>
      </c>
      <c r="BG87" s="1279"/>
      <c r="BH87" s="1280"/>
      <c r="BI87" s="1278">
        <v>2070</v>
      </c>
      <c r="BJ87" s="1279"/>
      <c r="BK87" s="1280"/>
      <c r="BM87" s="1117" t="s">
        <v>1047</v>
      </c>
      <c r="BN87" s="1118" t="s">
        <v>1048</v>
      </c>
      <c r="BO87" s="1118" t="s">
        <v>1049</v>
      </c>
      <c r="BP87" s="1118" t="s">
        <v>1050</v>
      </c>
      <c r="BQ87" s="1117" t="s">
        <v>1051</v>
      </c>
      <c r="BR87" s="1118" t="s">
        <v>1052</v>
      </c>
      <c r="BS87" s="1118" t="s">
        <v>1053</v>
      </c>
      <c r="BT87" s="1118" t="s">
        <v>1054</v>
      </c>
      <c r="BU87" s="1117" t="s">
        <v>1055</v>
      </c>
      <c r="BV87" s="1118" t="s">
        <v>1056</v>
      </c>
      <c r="BW87" s="1118" t="s">
        <v>1057</v>
      </c>
      <c r="BX87" s="1118" t="s">
        <v>1058</v>
      </c>
      <c r="BY87" s="1117" t="s">
        <v>1059</v>
      </c>
      <c r="BZ87" s="1118" t="s">
        <v>1060</v>
      </c>
      <c r="CA87" s="1118" t="s">
        <v>1061</v>
      </c>
      <c r="CB87" s="1118" t="s">
        <v>1062</v>
      </c>
      <c r="CC87" s="1117" t="s">
        <v>1063</v>
      </c>
      <c r="CD87" s="1118" t="s">
        <v>1064</v>
      </c>
      <c r="CE87" s="1118" t="s">
        <v>1065</v>
      </c>
      <c r="CF87" s="1118" t="s">
        <v>1066</v>
      </c>
      <c r="CG87" s="1117" t="s">
        <v>1067</v>
      </c>
      <c r="CH87" s="1118" t="s">
        <v>1068</v>
      </c>
      <c r="CI87" s="1118" t="s">
        <v>1069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1043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304" t="s">
        <v>901</v>
      </c>
      <c r="BN88" s="1304" t="s">
        <v>42</v>
      </c>
      <c r="BO88" s="1114" t="s">
        <v>1070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1044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5"/>
      <c r="BN89" s="1305"/>
      <c r="BO89" s="1114" t="s">
        <v>1071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1013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305"/>
      <c r="BN90" s="1304" t="s">
        <v>1072</v>
      </c>
      <c r="BO90" s="1114" t="s">
        <v>1070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1014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305"/>
      <c r="BN91" s="1305"/>
      <c r="BO91" s="1114" t="s">
        <v>1071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1015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305"/>
      <c r="BN92" s="1304" t="s">
        <v>1073</v>
      </c>
      <c r="BO92" s="1114" t="s">
        <v>1070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305"/>
      <c r="BN93" s="1305"/>
      <c r="BO93" s="1114" t="s">
        <v>1071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1016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304" t="s">
        <v>899</v>
      </c>
      <c r="BN94" s="1304" t="s">
        <v>42</v>
      </c>
      <c r="BO94" s="1114" t="s">
        <v>1070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1017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305"/>
      <c r="BN95" s="1305"/>
      <c r="BO95" s="1114" t="s">
        <v>1071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305"/>
      <c r="BN96" s="1304" t="s">
        <v>1072</v>
      </c>
      <c r="BO96" s="1114" t="s">
        <v>1070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1018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305"/>
      <c r="BN97" s="1305"/>
      <c r="BO97" s="1114" t="s">
        <v>1071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1019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305"/>
      <c r="BN98" s="1304" t="s">
        <v>1073</v>
      </c>
      <c r="BO98" s="1114" t="s">
        <v>1070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1020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305"/>
      <c r="BN99" s="1305"/>
      <c r="BO99" s="1114" t="s">
        <v>1071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304" t="s">
        <v>898</v>
      </c>
      <c r="BN100" s="1304" t="s">
        <v>42</v>
      </c>
      <c r="BO100" s="1114" t="s">
        <v>1070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1021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305"/>
      <c r="BN101" s="1305"/>
      <c r="BO101" s="1114" t="s">
        <v>1071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1022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305"/>
      <c r="BN102" s="1304" t="s">
        <v>1072</v>
      </c>
      <c r="BO102" s="1114" t="s">
        <v>1070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1023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305"/>
      <c r="BN103" s="1305"/>
      <c r="BO103" s="1114" t="s">
        <v>1071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1024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305"/>
      <c r="BN104" s="1304" t="s">
        <v>1073</v>
      </c>
      <c r="BO104" s="1114" t="s">
        <v>1070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1025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305"/>
      <c r="BN105" s="1305"/>
      <c r="BO105" s="1114" t="s">
        <v>1071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1026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304" t="s">
        <v>328</v>
      </c>
      <c r="BN106" s="1304" t="s">
        <v>42</v>
      </c>
      <c r="BO106" s="1114" t="s">
        <v>1070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1027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305"/>
      <c r="BN107" s="1305"/>
      <c r="BO107" s="1114" t="s">
        <v>1071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1028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305"/>
      <c r="BN108" s="1304" t="s">
        <v>1072</v>
      </c>
      <c r="BO108" s="1114" t="s">
        <v>1070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1029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305"/>
      <c r="BN109" s="1305"/>
      <c r="BO109" s="1114" t="s">
        <v>1071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1030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305"/>
      <c r="BN110" s="1304" t="s">
        <v>1073</v>
      </c>
      <c r="BO110" s="1114" t="s">
        <v>1070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1031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305"/>
      <c r="BN111" s="1305"/>
      <c r="BO111" s="1114" t="s">
        <v>1071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1032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304" t="s">
        <v>904</v>
      </c>
      <c r="BN112" s="1304" t="s">
        <v>42</v>
      </c>
      <c r="BO112" s="1114" t="s">
        <v>1070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1033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305"/>
      <c r="BN113" s="1305"/>
      <c r="BO113" s="1114" t="s">
        <v>1071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1034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305"/>
      <c r="BN114" s="1304" t="s">
        <v>1072</v>
      </c>
      <c r="BO114" s="1114" t="s">
        <v>1070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1035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305"/>
      <c r="BN115" s="1305"/>
      <c r="BO115" s="1114" t="s">
        <v>1071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1036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305"/>
      <c r="BN116" s="1304" t="s">
        <v>1073</v>
      </c>
      <c r="BO116" s="1114" t="s">
        <v>1070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1037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305"/>
      <c r="BN117" s="1305"/>
      <c r="BO117" s="1114" t="s">
        <v>1071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1038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304" t="s">
        <v>42</v>
      </c>
      <c r="BO118" s="1114" t="s">
        <v>1070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1039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305"/>
      <c r="BO119" s="1114" t="s">
        <v>1071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1040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304" t="s">
        <v>1072</v>
      </c>
      <c r="BO120" s="1114" t="s">
        <v>1070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305"/>
      <c r="BO121" s="1114" t="s">
        <v>1071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1073</v>
      </c>
      <c r="BO122" s="1114" t="s">
        <v>1070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1076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1071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304" t="s">
        <v>338</v>
      </c>
      <c r="BN124" s="1304" t="s">
        <v>42</v>
      </c>
      <c r="BO124" s="1114" t="s">
        <v>1070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305"/>
      <c r="BN125" s="1305"/>
      <c r="BO125" s="1114" t="s">
        <v>1071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305"/>
      <c r="BN126" s="1304" t="s">
        <v>1072</v>
      </c>
      <c r="BO126" s="1114" t="s">
        <v>1070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305"/>
      <c r="BN127" s="1305"/>
      <c r="BO127" s="1114" t="s">
        <v>1071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305"/>
      <c r="BN128" s="1304" t="s">
        <v>1073</v>
      </c>
      <c r="BO128" s="1114" t="s">
        <v>1070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305"/>
      <c r="BN129" s="1305"/>
      <c r="BO129" s="1114" t="s">
        <v>1071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304" t="s">
        <v>910</v>
      </c>
      <c r="BN130" s="1304" t="s">
        <v>42</v>
      </c>
      <c r="BO130" s="1114" t="s">
        <v>1070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305"/>
      <c r="BN131" s="1305"/>
      <c r="BO131" s="1114" t="s">
        <v>1071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305"/>
      <c r="BN132" s="1304" t="s">
        <v>1072</v>
      </c>
      <c r="BO132" s="1114" t="s">
        <v>1070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305"/>
      <c r="BN133" s="1305"/>
      <c r="BO133" s="1114" t="s">
        <v>1071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305"/>
      <c r="BN134" s="1304" t="s">
        <v>1073</v>
      </c>
      <c r="BO134" s="1114" t="s">
        <v>1070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305"/>
      <c r="BN135" s="1305"/>
      <c r="BO135" s="1114" t="s">
        <v>1071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304" t="s">
        <v>908</v>
      </c>
      <c r="BN136" s="1304" t="s">
        <v>42</v>
      </c>
      <c r="BO136" s="1114" t="s">
        <v>1070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305"/>
      <c r="BN137" s="1305"/>
      <c r="BO137" s="1114" t="s">
        <v>1071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305"/>
      <c r="BN138" s="1304" t="s">
        <v>1072</v>
      </c>
      <c r="BO138" s="1114" t="s">
        <v>1070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305"/>
      <c r="BN139" s="1305"/>
      <c r="BO139" s="1114" t="s">
        <v>1071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305"/>
      <c r="BN140" s="1304" t="s">
        <v>1073</v>
      </c>
      <c r="BO140" s="1114" t="s">
        <v>1070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305"/>
      <c r="BN141" s="1305"/>
      <c r="BO141" s="1114" t="s">
        <v>1071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304" t="s">
        <v>909</v>
      </c>
      <c r="BN142" s="1304" t="s">
        <v>42</v>
      </c>
      <c r="BO142" s="1114" t="s">
        <v>1070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305"/>
      <c r="BN143" s="1305"/>
      <c r="BO143" s="1114" t="s">
        <v>1071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305"/>
      <c r="BN144" s="1304" t="s">
        <v>1072</v>
      </c>
      <c r="BO144" s="1114" t="s">
        <v>1070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305"/>
      <c r="BN145" s="1305"/>
      <c r="BO145" s="1114" t="s">
        <v>1071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305"/>
      <c r="BN146" s="1304" t="s">
        <v>1073</v>
      </c>
      <c r="BO146" s="1114" t="s">
        <v>1070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305"/>
      <c r="BN147" s="1305"/>
      <c r="BO147" s="1114" t="s">
        <v>1071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304" t="s">
        <v>915</v>
      </c>
      <c r="BN148" s="1304" t="s">
        <v>42</v>
      </c>
      <c r="BO148" s="1114" t="s">
        <v>1070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305"/>
      <c r="BN149" s="1305"/>
      <c r="BO149" s="1114" t="s">
        <v>1071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305"/>
      <c r="BN150" s="1304" t="s">
        <v>1072</v>
      </c>
      <c r="BO150" s="1114" t="s">
        <v>1070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305"/>
      <c r="BN151" s="1305"/>
      <c r="BO151" s="1114" t="s">
        <v>1071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305"/>
      <c r="BN152" s="1304" t="s">
        <v>1073</v>
      </c>
      <c r="BO152" s="1114" t="s">
        <v>1070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305"/>
      <c r="BN153" s="1305"/>
      <c r="BO153" s="1114" t="s">
        <v>1071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304" t="s">
        <v>914</v>
      </c>
      <c r="BN154" s="1304" t="s">
        <v>42</v>
      </c>
      <c r="BO154" s="1114" t="s">
        <v>1070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305"/>
      <c r="BN155" s="1305"/>
      <c r="BO155" s="1114" t="s">
        <v>1071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305"/>
      <c r="BN156" s="1304" t="s">
        <v>1072</v>
      </c>
      <c r="BO156" s="1114" t="s">
        <v>1070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305"/>
      <c r="BN157" s="1305"/>
      <c r="BO157" s="1114" t="s">
        <v>1071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305"/>
      <c r="BN158" s="1304" t="s">
        <v>1073</v>
      </c>
      <c r="BO158" s="1114" t="s">
        <v>1070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305"/>
      <c r="BN159" s="1305"/>
      <c r="BO159" s="1114" t="s">
        <v>1071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304" t="s">
        <v>913</v>
      </c>
      <c r="BN160" s="1304" t="s">
        <v>42</v>
      </c>
      <c r="BO160" s="1114" t="s">
        <v>1070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305"/>
      <c r="BN161" s="1305"/>
      <c r="BO161" s="1114" t="s">
        <v>1071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305"/>
      <c r="BN162" s="1304" t="s">
        <v>1072</v>
      </c>
      <c r="BO162" s="1114" t="s">
        <v>1070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305"/>
      <c r="BN163" s="1305"/>
      <c r="BO163" s="1114" t="s">
        <v>1071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305"/>
      <c r="BN164" s="1304" t="s">
        <v>1073</v>
      </c>
      <c r="BO164" s="1114" t="s">
        <v>1070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305"/>
      <c r="BN165" s="1305"/>
      <c r="BO165" s="1114" t="s">
        <v>1071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304" t="s">
        <v>911</v>
      </c>
      <c r="BN166" s="1304" t="s">
        <v>42</v>
      </c>
      <c r="BO166" s="1114" t="s">
        <v>1070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305"/>
      <c r="BN167" s="1305"/>
      <c r="BO167" s="1114" t="s">
        <v>1071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305"/>
      <c r="BN168" s="1304" t="s">
        <v>1072</v>
      </c>
      <c r="BO168" s="1114" t="s">
        <v>1070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305"/>
      <c r="BN169" s="1305"/>
      <c r="BO169" s="1114" t="s">
        <v>1071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305"/>
      <c r="BN170" s="1304" t="s">
        <v>1073</v>
      </c>
      <c r="BO170" s="1114" t="s">
        <v>1070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305"/>
      <c r="BN171" s="1305"/>
      <c r="BO171" s="1114" t="s">
        <v>1071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304" t="s">
        <v>912</v>
      </c>
      <c r="BN172" s="1304" t="s">
        <v>42</v>
      </c>
      <c r="BO172" s="1114" t="s">
        <v>1070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305"/>
      <c r="BN173" s="1305"/>
      <c r="BO173" s="1114" t="s">
        <v>1071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305"/>
      <c r="BN174" s="1304" t="s">
        <v>1072</v>
      </c>
      <c r="BO174" s="1114" t="s">
        <v>1070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305"/>
      <c r="BN175" s="1305"/>
      <c r="BO175" s="1114" t="s">
        <v>1071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305"/>
      <c r="BN176" s="1304" t="s">
        <v>1073</v>
      </c>
      <c r="BO176" s="1114" t="s">
        <v>1070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305"/>
      <c r="BN177" s="1305"/>
      <c r="BO177" s="1114" t="s">
        <v>1071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304" t="s">
        <v>918</v>
      </c>
      <c r="BN178" s="1304" t="s">
        <v>42</v>
      </c>
      <c r="BO178" s="1114" t="s">
        <v>1070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305"/>
      <c r="BN179" s="1305"/>
      <c r="BO179" s="1114" t="s">
        <v>1071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305"/>
      <c r="BN180" s="1304" t="s">
        <v>1072</v>
      </c>
      <c r="BO180" s="1114" t="s">
        <v>1070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305"/>
      <c r="BN181" s="1305"/>
      <c r="BO181" s="1114" t="s">
        <v>1071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305"/>
      <c r="BN182" s="1304" t="s">
        <v>1073</v>
      </c>
      <c r="BO182" s="1114" t="s">
        <v>1070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305"/>
      <c r="BN183" s="1305"/>
      <c r="BO183" s="1114" t="s">
        <v>1071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304" t="s">
        <v>916</v>
      </c>
      <c r="BN184" s="1304" t="s">
        <v>42</v>
      </c>
      <c r="BO184" s="1114" t="s">
        <v>1070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305"/>
      <c r="BN185" s="1305"/>
      <c r="BO185" s="1114" t="s">
        <v>1071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305"/>
      <c r="BN186" s="1304" t="s">
        <v>1072</v>
      </c>
      <c r="BO186" s="1114" t="s">
        <v>1070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305"/>
      <c r="BN187" s="1305"/>
      <c r="BO187" s="1114" t="s">
        <v>1071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305"/>
      <c r="BN188" s="1304" t="s">
        <v>1073</v>
      </c>
      <c r="BO188" s="1114" t="s">
        <v>1070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305"/>
      <c r="BN189" s="1305"/>
      <c r="BO189" s="1114" t="s">
        <v>1071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304" t="s">
        <v>917</v>
      </c>
      <c r="BN190" s="1304" t="s">
        <v>42</v>
      </c>
      <c r="BO190" s="1114" t="s">
        <v>1070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305"/>
      <c r="BN191" s="1305"/>
      <c r="BO191" s="1114" t="s">
        <v>1071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305"/>
      <c r="BN192" s="1304" t="s">
        <v>1072</v>
      </c>
      <c r="BO192" s="1114" t="s">
        <v>1070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305"/>
      <c r="BN193" s="1305"/>
      <c r="BO193" s="1114" t="s">
        <v>1071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305"/>
      <c r="BN194" s="1304" t="s">
        <v>1073</v>
      </c>
      <c r="BO194" s="1114" t="s">
        <v>1070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305"/>
      <c r="BN195" s="1305"/>
      <c r="BO195" s="1114" t="s">
        <v>1071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304" t="s">
        <v>919</v>
      </c>
      <c r="BN196" s="1304" t="s">
        <v>42</v>
      </c>
      <c r="BO196" s="1114" t="s">
        <v>1070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305"/>
      <c r="BN197" s="1305"/>
      <c r="BO197" s="1114" t="s">
        <v>1071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305"/>
      <c r="BN198" s="1304" t="s">
        <v>1072</v>
      </c>
      <c r="BO198" s="1114" t="s">
        <v>1070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305"/>
      <c r="BN199" s="1305"/>
      <c r="BO199" s="1114" t="s">
        <v>1071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305"/>
      <c r="BN200" s="1304" t="s">
        <v>1073</v>
      </c>
      <c r="BO200" s="1114" t="s">
        <v>1070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305"/>
      <c r="BN201" s="1305"/>
      <c r="BO201" s="1114" t="s">
        <v>1071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304" t="s">
        <v>920</v>
      </c>
      <c r="BN202" s="1304" t="s">
        <v>42</v>
      </c>
      <c r="BO202" s="1114" t="s">
        <v>1070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305"/>
      <c r="BN203" s="1305"/>
      <c r="BO203" s="1114" t="s">
        <v>1071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305"/>
      <c r="BN204" s="1304" t="s">
        <v>1072</v>
      </c>
      <c r="BO204" s="1114" t="s">
        <v>1070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305"/>
      <c r="BN205" s="1305"/>
      <c r="BO205" s="1114" t="s">
        <v>1071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305"/>
      <c r="BN206" s="1304" t="s">
        <v>1073</v>
      </c>
      <c r="BO206" s="1114" t="s">
        <v>1070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305"/>
      <c r="BN207" s="1305"/>
      <c r="BO207" s="1114" t="s">
        <v>1071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304" t="s">
        <v>922</v>
      </c>
      <c r="BN208" s="1304" t="s">
        <v>42</v>
      </c>
      <c r="BO208" s="1114" t="s">
        <v>1070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305"/>
      <c r="BN209" s="1305"/>
      <c r="BO209" s="1114" t="s">
        <v>1071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305"/>
      <c r="BN210" s="1304" t="s">
        <v>1072</v>
      </c>
      <c r="BO210" s="1114" t="s">
        <v>1070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305"/>
      <c r="BN211" s="1305"/>
      <c r="BO211" s="1114" t="s">
        <v>1071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305"/>
      <c r="BN212" s="1304" t="s">
        <v>1073</v>
      </c>
      <c r="BO212" s="1114" t="s">
        <v>1070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305"/>
      <c r="BN213" s="1305"/>
      <c r="BO213" s="1114" t="s">
        <v>1071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304" t="s">
        <v>923</v>
      </c>
      <c r="BN214" s="1304" t="s">
        <v>42</v>
      </c>
      <c r="BO214" s="1114" t="s">
        <v>1070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305"/>
      <c r="BN215" s="1305"/>
      <c r="BO215" s="1114" t="s">
        <v>1071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305"/>
      <c r="BN216" s="1304" t="s">
        <v>1072</v>
      </c>
      <c r="BO216" s="1114" t="s">
        <v>1070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305"/>
      <c r="BN217" s="1305"/>
      <c r="BO217" s="1114" t="s">
        <v>1071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305"/>
      <c r="BN218" s="1304" t="s">
        <v>1073</v>
      </c>
      <c r="BO218" s="1114" t="s">
        <v>1070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305"/>
      <c r="BN219" s="1305"/>
      <c r="BO219" s="1114" t="s">
        <v>1071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304" t="s">
        <v>924</v>
      </c>
      <c r="BN220" s="1304" t="s">
        <v>42</v>
      </c>
      <c r="BO220" s="1114" t="s">
        <v>1070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305"/>
      <c r="BN221" s="1305"/>
      <c r="BO221" s="1114" t="s">
        <v>1071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305"/>
      <c r="BN222" s="1304" t="s">
        <v>1072</v>
      </c>
      <c r="BO222" s="1114" t="s">
        <v>1070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305"/>
      <c r="BN223" s="1305"/>
      <c r="BO223" s="1114" t="s">
        <v>1071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305"/>
      <c r="BN224" s="1304" t="s">
        <v>1073</v>
      </c>
      <c r="BO224" s="1114" t="s">
        <v>1070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305"/>
      <c r="BN225" s="1305"/>
      <c r="BO225" s="1114" t="s">
        <v>1071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304" t="s">
        <v>925</v>
      </c>
      <c r="BN226" s="1304" t="s">
        <v>42</v>
      </c>
      <c r="BO226" s="1114" t="s">
        <v>1070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305"/>
      <c r="BN227" s="1305"/>
      <c r="BO227" s="1114" t="s">
        <v>1071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305"/>
      <c r="BN228" s="1304" t="s">
        <v>1072</v>
      </c>
      <c r="BO228" s="1114" t="s">
        <v>1070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305"/>
      <c r="BN229" s="1305"/>
      <c r="BO229" s="1114" t="s">
        <v>1071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305"/>
      <c r="BN230" s="1304" t="s">
        <v>1073</v>
      </c>
      <c r="BO230" s="1114" t="s">
        <v>1070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305"/>
      <c r="BN231" s="1305"/>
      <c r="BO231" s="1114" t="s">
        <v>1071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304" t="s">
        <v>927</v>
      </c>
      <c r="BN232" s="1304" t="s">
        <v>42</v>
      </c>
      <c r="BO232" s="1114" t="s">
        <v>1070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305"/>
      <c r="BN233" s="1305"/>
      <c r="BO233" s="1114" t="s">
        <v>1071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305"/>
      <c r="BN234" s="1304" t="s">
        <v>1072</v>
      </c>
      <c r="BO234" s="1114" t="s">
        <v>1070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305"/>
      <c r="BN235" s="1305"/>
      <c r="BO235" s="1114" t="s">
        <v>1071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305"/>
      <c r="BN236" s="1304" t="s">
        <v>1073</v>
      </c>
      <c r="BO236" s="1114" t="s">
        <v>1070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305"/>
      <c r="BN237" s="1305"/>
      <c r="BO237" s="1114" t="s">
        <v>1071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304" t="s">
        <v>926</v>
      </c>
      <c r="BN238" s="1304" t="s">
        <v>42</v>
      </c>
      <c r="BO238" s="1114" t="s">
        <v>1070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305"/>
      <c r="BN239" s="1305"/>
      <c r="BO239" s="1114" t="s">
        <v>1071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305"/>
      <c r="BN240" s="1304" t="s">
        <v>1072</v>
      </c>
      <c r="BO240" s="1114" t="s">
        <v>1070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305"/>
      <c r="BN241" s="1305"/>
      <c r="BO241" s="1114" t="s">
        <v>1071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305"/>
      <c r="BN242" s="1304" t="s">
        <v>1073</v>
      </c>
      <c r="BO242" s="1114" t="s">
        <v>1070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305"/>
      <c r="BN243" s="1305"/>
      <c r="BO243" s="1114" t="s">
        <v>1071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6" t="s">
        <v>411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478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480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2022-06-29T09:31:05Z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629589259624481</vt:r8>
  </property>
</Properties>
</file>