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115B058-D968-4693-8EA9-96D68DE98D8F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<sst xmlns="http://schemas.openxmlformats.org/spreadsheetml/2006/main" count="11757" uniqueCount="651">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</sst>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7" t="s">
        <v>11</v>
      </c>
      <c r="C5" s="138" t="s">
        <v>582</v>
      </c>
      <c r="D5" s="138" t="s">
        <v>30</v>
      </c>
      <c r="E5" s="138" t="s">
        <v>583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584</v>
      </c>
      <c r="K5" s="139" t="s">
        <v>585</v>
      </c>
      <c r="L5" s="137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40" t="s">
        <v>592</v>
      </c>
      <c r="Q6" s="140" t="s">
        <v>593</v>
      </c>
      <c r="R6" s="140" t="s">
        <v>594</v>
      </c>
      <c r="T6" s="141" t="s">
        <v>595</v>
      </c>
      <c r="U6" s="140" t="s">
        <v>592</v>
      </c>
      <c r="V6" s="140" t="s">
        <v>593</v>
      </c>
      <c r="W6" s="140" t="s">
        <v>594</v>
      </c>
      <c r="X6" s="142" t="s">
        <v>596</v>
      </c>
      <c r="Z6" s="143" t="s">
        <v>592</v>
      </c>
      <c r="AA6" s="144" t="s">
        <v>593</v>
      </c>
      <c r="AB6" s="145" t="s">
        <v>594</v>
      </c>
      <c r="AD6" s="143" t="s">
        <v>592</v>
      </c>
      <c r="AE6" s="144" t="s">
        <v>593</v>
      </c>
      <c r="AF6" s="145" t="s">
        <v>594</v>
      </c>
    </row>
    <row r="7" spans="1:35" ht="15" x14ac:dyDescent="0.2">
      <c r="D7" t="s">
        <v>597</v>
      </c>
      <c r="H7">
        <v>2019</v>
      </c>
      <c r="J7" s="146">
        <f t="shared" ref="J7:J12" si="0">IF(N7="Y",0,-(U33))</f>
        <v>-0.95418880111755022</v>
      </c>
      <c r="O7" s="147" t="s">
        <v>598</v>
      </c>
      <c r="P7" s="148">
        <v>68452</v>
      </c>
      <c r="Q7" s="148">
        <v>94025</v>
      </c>
      <c r="R7" s="148">
        <v>31885</v>
      </c>
      <c r="T7" s="147" t="s">
        <v>599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600</v>
      </c>
      <c r="H8">
        <v>2019</v>
      </c>
      <c r="J8" s="146">
        <f t="shared" si="0"/>
        <v>-0.70275414783970647</v>
      </c>
      <c r="O8" s="152" t="s">
        <v>601</v>
      </c>
      <c r="P8" s="153">
        <v>96213</v>
      </c>
      <c r="Q8" s="153">
        <v>187505</v>
      </c>
      <c r="R8" s="153">
        <v>72100</v>
      </c>
      <c r="T8" s="152" t="s">
        <v>602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603</v>
      </c>
      <c r="H9">
        <v>2019</v>
      </c>
      <c r="J9" s="146">
        <f t="shared" si="0"/>
        <v>-0.51506861469064869</v>
      </c>
      <c r="O9" s="157" t="s">
        <v>604</v>
      </c>
      <c r="P9" s="158">
        <v>109864</v>
      </c>
      <c r="Q9" s="158">
        <v>248054</v>
      </c>
      <c r="R9" s="158">
        <v>106981</v>
      </c>
      <c r="T9" s="157" t="s">
        <v>605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606</v>
      </c>
      <c r="H10">
        <v>2019</v>
      </c>
      <c r="J10" s="146">
        <f t="shared" si="0"/>
        <v>-0.29053559209062707</v>
      </c>
      <c r="O10" s="152" t="s">
        <v>607</v>
      </c>
      <c r="P10" s="153">
        <v>119296</v>
      </c>
      <c r="Q10" s="153">
        <v>292259</v>
      </c>
      <c r="R10" s="153">
        <v>142753</v>
      </c>
      <c r="T10" s="152" t="s">
        <v>608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609</v>
      </c>
      <c r="H11">
        <v>2019</v>
      </c>
      <c r="J11" s="146">
        <f t="shared" si="0"/>
        <v>-0.15300882371326033</v>
      </c>
      <c r="O11" s="157" t="s">
        <v>610</v>
      </c>
      <c r="P11" s="158">
        <v>25861</v>
      </c>
      <c r="Q11" s="158">
        <v>158745</v>
      </c>
      <c r="R11" s="158">
        <v>157558</v>
      </c>
      <c r="T11" s="157" t="s">
        <v>611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612</v>
      </c>
      <c r="H12">
        <v>2019</v>
      </c>
      <c r="J12" s="146">
        <f t="shared" si="0"/>
        <v>-5.4970533940220757E-2</v>
      </c>
      <c r="P12" s="186" t="s">
        <v>613</v>
      </c>
      <c r="Q12" s="186"/>
      <c r="R12" s="186"/>
      <c r="T12" s="152" t="s">
        <v>614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616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598</v>
      </c>
      <c r="P14" s="148">
        <v>64661</v>
      </c>
      <c r="Q14" s="148">
        <v>74932</v>
      </c>
      <c r="R14" s="148">
        <v>19753</v>
      </c>
      <c r="T14" s="152" t="s">
        <v>617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s="129" t="s">
        <v>647</v>
      </c>
      <c r="D15" t="s">
        <v>618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619</v>
      </c>
      <c r="O15" s="152" t="s">
        <v>601</v>
      </c>
      <c r="P15" s="153">
        <v>92181</v>
      </c>
      <c r="Q15" s="153">
        <v>167226</v>
      </c>
      <c r="R15" s="153">
        <v>58089</v>
      </c>
      <c r="T15" s="165" t="s">
        <v>620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621</v>
      </c>
      <c r="H16">
        <v>2019</v>
      </c>
      <c r="J16" s="146">
        <f t="shared" ref="J16:J21" si="1">IF(N16="Y",0,-(AE33))</f>
        <v>-0.74725860659793841</v>
      </c>
      <c r="O16" s="157" t="s">
        <v>604</v>
      </c>
      <c r="P16" s="158">
        <v>105755</v>
      </c>
      <c r="Q16" s="158">
        <v>227371</v>
      </c>
      <c r="R16" s="158">
        <v>92325</v>
      </c>
      <c r="T16" s="169" t="s">
        <v>622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623</v>
      </c>
      <c r="H17">
        <v>2019</v>
      </c>
      <c r="J17" s="146">
        <f t="shared" si="1"/>
        <v>-0.48042786872418958</v>
      </c>
      <c r="O17" s="152" t="s">
        <v>607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624</v>
      </c>
      <c r="H18">
        <v>2019</v>
      </c>
      <c r="J18" s="146">
        <f t="shared" si="1"/>
        <v>-0.19240027281705166</v>
      </c>
      <c r="O18" s="157" t="s">
        <v>610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625</v>
      </c>
      <c r="H19">
        <v>2019</v>
      </c>
      <c r="J19" s="146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6">
        <f t="shared" si="1"/>
        <v>-5.6332486553475364E-2</v>
      </c>
    </row>
    <row r="21" spans="2:47" x14ac:dyDescent="0.2">
      <c r="D21" t="s">
        <v>628</v>
      </c>
      <c r="H21">
        <v>2019</v>
      </c>
      <c r="J21" s="146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s="129" t="s">
        <v>649</v>
      </c>
      <c r="D24" t="s">
        <v>630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631</v>
      </c>
    </row>
    <row r="25" spans="2:47" x14ac:dyDescent="0.2">
      <c r="D25" t="s">
        <v>632</v>
      </c>
      <c r="H25">
        <v>2019</v>
      </c>
      <c r="J25" s="146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6">
        <f t="shared" si="2"/>
        <v>-0.22200714259760385</v>
      </c>
    </row>
    <row r="27" spans="2:47" x14ac:dyDescent="0.2">
      <c r="D27" t="s">
        <v>634</v>
      </c>
      <c r="H27">
        <v>2019</v>
      </c>
      <c r="J27" s="146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6">
        <f t="shared" si="2"/>
        <v>-5.7199757058308189E-2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6">
        <f t="shared" si="2"/>
        <v>-1.5850994164039133E-2</v>
      </c>
      <c r="T29" s="147" t="s">
        <v>598</v>
      </c>
      <c r="U29" s="152" t="s">
        <v>601</v>
      </c>
      <c r="V29" s="157" t="s">
        <v>604</v>
      </c>
      <c r="W29" s="152" t="s">
        <v>637</v>
      </c>
      <c r="X29" s="152" t="s">
        <v>638</v>
      </c>
      <c r="Y29" s="152" t="s">
        <v>639</v>
      </c>
      <c r="Z29" s="152" t="s">
        <v>640</v>
      </c>
      <c r="AA29" s="152" t="s">
        <v>641</v>
      </c>
      <c r="AD29" s="147" t="s">
        <v>598</v>
      </c>
      <c r="AE29" s="152" t="s">
        <v>601</v>
      </c>
      <c r="AF29" s="157" t="s">
        <v>604</v>
      </c>
      <c r="AG29" s="152" t="s">
        <v>637</v>
      </c>
      <c r="AH29" s="152" t="s">
        <v>638</v>
      </c>
      <c r="AI29" s="152" t="s">
        <v>639</v>
      </c>
      <c r="AJ29" s="152" t="s">
        <v>640</v>
      </c>
      <c r="AK29" s="152" t="s">
        <v>641</v>
      </c>
      <c r="AN29" s="147" t="s">
        <v>598</v>
      </c>
      <c r="AO29" s="152" t="s">
        <v>601</v>
      </c>
      <c r="AP29" s="157" t="s">
        <v>604</v>
      </c>
      <c r="AQ29" s="152" t="s">
        <v>637</v>
      </c>
      <c r="AR29" s="152" t="s">
        <v>638</v>
      </c>
      <c r="AS29" s="152" t="s">
        <v>639</v>
      </c>
      <c r="AT29" s="152" t="s">
        <v>640</v>
      </c>
      <c r="AU29" s="152" t="s">
        <v>641</v>
      </c>
    </row>
    <row r="30" spans="2:47" ht="15" x14ac:dyDescent="0.2">
      <c r="D30" t="s">
        <v>642</v>
      </c>
      <c r="H30">
        <v>2019</v>
      </c>
      <c r="J30" s="146">
        <f t="shared" si="2"/>
        <v>-5.8437278169573741E-3</v>
      </c>
      <c r="S30" s="147" t="s">
        <v>599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599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599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52" t="s">
        <v>602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602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602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605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605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605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9:47" ht="15" x14ac:dyDescent="0.2">
      <c r="S33" s="152" t="s">
        <v>608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608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608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9:47" ht="15" x14ac:dyDescent="0.2">
      <c r="S34" s="157" t="s">
        <v>611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611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611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9:47" ht="15" x14ac:dyDescent="0.2">
      <c r="S35" s="152" t="s">
        <v>614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614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614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9:47" ht="15" x14ac:dyDescent="0.2">
      <c r="S36" s="157" t="s">
        <v>616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616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616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9:47" ht="15" x14ac:dyDescent="0.2">
      <c r="S37" s="152" t="s">
        <v>617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617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617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9:47" ht="15" x14ac:dyDescent="0.2">
      <c r="S38" s="165" t="s">
        <v>620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620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620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9:47" x14ac:dyDescent="0.2">
      <c r="AU39" s="172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41" t="s">
        <v>595</v>
      </c>
      <c r="T43" s="140" t="s">
        <v>592</v>
      </c>
      <c r="U43" s="140" t="s">
        <v>593</v>
      </c>
      <c r="V43" s="140" t="s">
        <v>594</v>
      </c>
      <c r="X43" s="141" t="s">
        <v>595</v>
      </c>
      <c r="Y43" s="140" t="s">
        <v>592</v>
      </c>
      <c r="Z43" s="140" t="s">
        <v>593</v>
      </c>
      <c r="AA43" s="140" t="s">
        <v>594</v>
      </c>
      <c r="AC43" s="141" t="s">
        <v>595</v>
      </c>
      <c r="AD43" s="140" t="s">
        <v>592</v>
      </c>
      <c r="AE43" s="140" t="s">
        <v>593</v>
      </c>
      <c r="AF43" s="140" t="s">
        <v>594</v>
      </c>
    </row>
    <row r="44" spans="9:47" ht="15" x14ac:dyDescent="0.2">
      <c r="S44" s="147" t="s">
        <v>599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599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599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9:47" ht="15" x14ac:dyDescent="0.2">
      <c r="S45" s="152" t="s">
        <v>602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602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602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9:47" ht="15" x14ac:dyDescent="0.2">
      <c r="S46" s="157" t="s">
        <v>605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605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605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9:47" ht="15" x14ac:dyDescent="0.2">
      <c r="S47" s="152" t="s">
        <v>608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608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608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9:47" ht="15" x14ac:dyDescent="0.2">
      <c r="S48" s="157" t="s">
        <v>611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611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611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9:32" ht="15" x14ac:dyDescent="0.2">
      <c r="S49" s="152" t="s">
        <v>614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614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614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9:32" ht="15" x14ac:dyDescent="0.2">
      <c r="S50" s="157" t="s">
        <v>616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616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616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9:32" ht="15" x14ac:dyDescent="0.2">
      <c r="S51" s="152" t="s">
        <v>617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617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617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9:32" ht="15.75" thickBot="1" x14ac:dyDescent="0.25">
      <c r="S52" s="165" t="s">
        <v>620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620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620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9:32" ht="15.75" thickBot="1" x14ac:dyDescent="0.25">
      <c r="S53" s="169" t="s">
        <v>622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622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622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9:32" x14ac:dyDescent="0.2">
      <c r="T54" s="174">
        <f>T53/U16</f>
        <v>0.47282104108541512</v>
      </c>
      <c r="U54" s="174">
        <f>U53/V16</f>
        <v>0.20201490784017861</v>
      </c>
      <c r="V54" s="174">
        <f>V53/W16</f>
        <v>9.6655921484074245E-2</v>
      </c>
      <c r="Y54" s="174">
        <f>Y53/U16</f>
        <v>0.59958198109267813</v>
      </c>
      <c r="Z54" s="174">
        <f>Z53/V16</f>
        <v>0.34270511306286983</v>
      </c>
      <c r="AA54" s="174">
        <f>AA53/W16</f>
        <v>0.20986341515823231</v>
      </c>
      <c r="AD54" s="174">
        <f>AD53/U16</f>
        <v>0.66957342547341547</v>
      </c>
      <c r="AE54" s="174">
        <f>AE53/V16</f>
        <v>0.44402499541316193</v>
      </c>
      <c r="AF54" s="174">
        <f>AF53/W16</f>
        <v>0.31417667924089815</v>
      </c>
    </row>
    <row r="55" spans="9:32" x14ac:dyDescent="0.2">
      <c r="T55" t="s">
        <v>646</v>
      </c>
    </row>
    <row r="56" spans="9:32" x14ac:dyDescent="0.2">
      <c r="T56" s="175">
        <f>SUM(T44:T50)</f>
        <v>96093.46148811256</v>
      </c>
      <c r="U56" s="175">
        <f t="shared" ref="U56:V56" si="36">SUM(U44:U50)</f>
        <v>151590.13449734473</v>
      </c>
      <c r="V56" s="175">
        <f t="shared" si="36"/>
        <v>69451.686879577494</v>
      </c>
      <c r="Y56" s="175">
        <f>SUM(Y44:Y50)</f>
        <v>121269.9405872198</v>
      </c>
      <c r="Z56" s="175">
        <f t="shared" ref="Z56:AA56" si="37">SUM(Z44:Z50)</f>
        <v>257412.12625925304</v>
      </c>
      <c r="AA56" s="175">
        <f t="shared" si="37"/>
        <v>150887.52813147739</v>
      </c>
      <c r="AD56" s="175">
        <f>SUM(AD44:AD50)</f>
        <v>134842.68397180433</v>
      </c>
      <c r="AE56" s="175">
        <f t="shared" ref="AE56:AF56" si="38">SUM(AE44:AE50)</f>
        <v>333238.03423646506</v>
      </c>
      <c r="AF56" s="175">
        <f t="shared" si="38"/>
        <v>225831.46956745218</v>
      </c>
    </row>
    <row r="57" spans="9:32" ht="15" x14ac:dyDescent="0.2">
      <c r="T57" s="176">
        <f>T56/U16</f>
        <v>0.46467108122034878</v>
      </c>
      <c r="U57" s="176">
        <f>U56/V16</f>
        <v>0.19780752145964681</v>
      </c>
      <c r="V57" s="176">
        <f>V56/W16</f>
        <v>9.5870840330432514E-2</v>
      </c>
      <c r="Y57" s="177">
        <f>Y56/U16</f>
        <v>0.58641486673015575</v>
      </c>
      <c r="Z57" s="177">
        <f>Z56/V16</f>
        <v>0.33589293167288797</v>
      </c>
      <c r="AA57" s="177">
        <f>AA56/W16</f>
        <v>0.20828456107090187</v>
      </c>
      <c r="AD57" s="177">
        <f>AD56/U16</f>
        <v>0.65204744199565845</v>
      </c>
      <c r="AE57" s="177">
        <f>AE56/V16</f>
        <v>0.43483693597194278</v>
      </c>
      <c r="AF57" s="177">
        <f>AF56/W16</f>
        <v>0.31173688837865487</v>
      </c>
    </row>
    <row r="101" spans="1:1" x14ac:dyDescent="0.2">
      <c r="A101" s="178"/>
    </row>
    <row r="102" spans="1:1" x14ac:dyDescent="0.2">
      <c r="A102" s="178"/>
    </row>
    <row r="103" spans="1:1" x14ac:dyDescent="0.2">
      <c r="A103" s="178"/>
    </row>
    <row r="104" spans="1:1" x14ac:dyDescent="0.2">
      <c r="A104" s="178"/>
    </row>
    <row r="135" spans="1:1" x14ac:dyDescent="0.2">
      <c r="A135" s="178"/>
    </row>
    <row r="136" spans="1:1" x14ac:dyDescent="0.2">
      <c r="A136" s="178"/>
    </row>
    <row r="137" spans="1:1" x14ac:dyDescent="0.2">
      <c r="A137" s="178"/>
    </row>
    <row r="138" spans="1:1" x14ac:dyDescent="0.2">
      <c r="A138" s="178"/>
    </row>
    <row r="196" spans="8:11" x14ac:dyDescent="0.2">
      <c r="H196" s="173"/>
      <c r="I196" s="173"/>
      <c r="K196" s="173"/>
    </row>
    <row r="197" spans="8:11" x14ac:dyDescent="0.2">
      <c r="H197" s="173"/>
      <c r="I197" s="173"/>
      <c r="K197" s="173"/>
    </row>
    <row r="198" spans="8:11" x14ac:dyDescent="0.2">
      <c r="H198" s="173"/>
      <c r="I198" s="173"/>
      <c r="K198" s="173"/>
    </row>
    <row r="199" spans="8:11" x14ac:dyDescent="0.2">
      <c r="H199" s="173"/>
      <c r="I199" s="173"/>
      <c r="K199" s="173"/>
    </row>
    <row r="200" spans="8:11" x14ac:dyDescent="0.2">
      <c r="H200" s="173"/>
      <c r="I200" s="173"/>
      <c r="K200" s="173"/>
    </row>
    <row r="201" spans="8:11" x14ac:dyDescent="0.2">
      <c r="H201" s="173"/>
      <c r="I201" s="173"/>
      <c r="K201" s="173"/>
    </row>
    <row r="202" spans="8:11" x14ac:dyDescent="0.2">
      <c r="H202" s="173"/>
      <c r="I202" s="173"/>
      <c r="K202" s="173"/>
    </row>
    <row r="203" spans="8:11" x14ac:dyDescent="0.2">
      <c r="H203" s="173"/>
      <c r="I203" s="173"/>
      <c r="K203" s="173"/>
    </row>
    <row r="204" spans="8:11" x14ac:dyDescent="0.2">
      <c r="H204" s="173"/>
      <c r="I204" s="173"/>
      <c r="K204" s="173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zoomScale="60" zoomScaleNormal="60" workbookViewId="0">
      <selection activeCell="F20" sqref="F20:I169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1+MAX(0,1-(1/AVERAGEIFS(COP!$L$2:$L$750,COP!$C$2:$C$750,'Ambient Heat'!$B6,COP!$G$2:$G$750,'Ambient Heat'!F$4,COP!$D$2:$D$750,"RSDELC")))</f>
        <v>1.6742879039468639</v>
      </c>
      <c r="G6" s="84">
        <f>1+MAX(0,1-(1/AVERAGEIFS(COP!$L$2:$L$750,COP!$C$2:$C$750,'Ambient Heat'!$B6,COP!$G$2:$G$750,'Ambient Heat'!G$4,COP!$D$2:$D$750,"RSDELC")))</f>
        <v>1.6946449099501859</v>
      </c>
      <c r="H6" s="84">
        <f>1+MAX(0,1-(1/AVERAGEIFS(COP!$L$2:$L$750,COP!$C$2:$C$750,'Ambient Heat'!$B6,COP!$G$2:$G$750,'Ambient Heat'!H$4,COP!$D$2:$D$750,"RSDELC")))</f>
        <v>1.7359091113082674</v>
      </c>
      <c r="I6" s="84">
        <f>1+MAX(0,1-(1/AVERAGEIFS(COP!$L$2:$L$750,COP!$C$2:$C$750,'Ambient Heat'!$B6,COP!$G$2:$G$750,'Ambient Heat'!I$4,COP!$D$2:$D$750,"RSDELC")))</f>
        <v>1.7557159279601473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1+MAX(0,1-(1/AVERAGEIFS(COP!$L$2:$L$750,COP!$C$2:$C$750,'Ambient Heat'!$B7,COP!$G$2:$G$750,'Ambient Heat'!F$4,COP!$D$2:$D$750,"RSDELC")))</f>
        <v>1.6742879039468639</v>
      </c>
      <c r="G7" s="133">
        <f>1+MAX(0,1-(1/AVERAGEIFS(COP!$L$2:$L$750,COP!$C$2:$C$750,'Ambient Heat'!$B7,COP!$G$2:$G$750,'Ambient Heat'!G$4,COP!$D$2:$D$750,"RSDELC")))</f>
        <v>1.6946449099501859</v>
      </c>
      <c r="H7" s="133">
        <f>1+MAX(0,1-(1/AVERAGEIFS(COP!$L$2:$L$750,COP!$C$2:$C$750,'Ambient Heat'!$B7,COP!$G$2:$G$750,'Ambient Heat'!H$4,COP!$D$2:$D$750,"RSDELC")))</f>
        <v>1.7359091113082674</v>
      </c>
      <c r="I7" s="133">
        <f>1+MAX(0,1-(1/AVERAGEIFS(COP!$L$2:$L$750,COP!$C$2:$C$750,'Ambient Heat'!$B7,COP!$G$2:$G$750,'Ambient Heat'!I$4,COP!$D$2:$D$750,"RSDELC")))</f>
        <v>1.7557159279601473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1+MAX(0,1-(1/AVERAGEIFS(COP!$L$2:$L$750,COP!$C$2:$C$750,'Ambient Heat'!$B8,COP!$G$2:$G$750,'Ambient Heat'!F$4,COP!$D$2:$D$750,"RSDELC")))</f>
        <v>1.6742879039468639</v>
      </c>
      <c r="G8" s="84">
        <f>1+MAX(0,1-(1/AVERAGEIFS(COP!$L$2:$L$750,COP!$C$2:$C$750,'Ambient Heat'!$B8,COP!$G$2:$G$750,'Ambient Heat'!G$4,COP!$D$2:$D$750,"RSDELC")))</f>
        <v>1.7038980944971491</v>
      </c>
      <c r="H8" s="84">
        <f>1+MAX(0,1-(1/AVERAGEIFS(COP!$L$2:$L$750,COP!$C$2:$C$750,'Ambient Heat'!$B8,COP!$G$2:$G$750,'Ambient Heat'!H$4,COP!$D$2:$D$750,"RSDELC")))</f>
        <v>1.7359091113082674</v>
      </c>
      <c r="I8" s="84">
        <f>1+MAX(0,1-(1/AVERAGEIFS(COP!$L$2:$L$750,COP!$C$2:$C$750,'Ambient Heat'!$B8,COP!$G$2:$G$750,'Ambient Heat'!I$4,COP!$D$2:$D$750,"RSDELC")))</f>
        <v>1.7557159279601473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1+MAX(0,1-(1/AVERAGEIFS(COP!$L$2:$L$750,COP!$C$2:$C$750,'Ambient Heat'!$B9,COP!$G$2:$G$750,'Ambient Heat'!F$4,COP!$D$2:$D$750,"RSDELC")))</f>
        <v>1.657664589888286</v>
      </c>
      <c r="G9" s="84">
        <f>1+MAX(0,1-(1/AVERAGEIFS(COP!$L$2:$L$750,COP!$C$2:$C$750,'Ambient Heat'!$B9,COP!$G$2:$G$750,'Ambient Heat'!G$4,COP!$D$2:$D$750,"RSDELC")))</f>
        <v>1.688785990807534</v>
      </c>
      <c r="H9" s="84">
        <f>1+MAX(0,1-(1/AVERAGEIFS(COP!$L$2:$L$750,COP!$C$2:$C$750,'Ambient Heat'!$B9,COP!$G$2:$G$750,'Ambient Heat'!H$4,COP!$D$2:$D$750,"RSDELC")))</f>
        <v>1.7224307485580688</v>
      </c>
      <c r="I9" s="84">
        <f>1+MAX(0,1-(1/AVERAGEIFS(COP!$L$2:$L$750,COP!$C$2:$C$750,'Ambient Heat'!$B9,COP!$G$2:$G$750,'Ambient Heat'!I$4,COP!$D$2:$D$750,"RSDELC")))</f>
        <v>1.7432484424162149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1+MAX(0,1-(1/AVERAGEIFS(COP!$L$2:$L$750,COP!$C$2:$C$750,'Ambient Heat'!$B10,COP!$G$2:$G$750,'Ambient Heat'!F$4,COP!$D$2:$D$750,"RSDELC")))</f>
        <v>1.6392532163051476</v>
      </c>
      <c r="G10" s="84">
        <f>1+MAX(0,1-(1/AVERAGEIFS(COP!$L$2:$L$750,COP!$C$2:$C$750,'Ambient Heat'!$B10,COP!$G$2:$G$750,'Ambient Heat'!G$4,COP!$D$2:$D$750,"RSDELC")))</f>
        <v>1.672048378459225</v>
      </c>
      <c r="H10" s="84">
        <f>1+MAX(0,1-(1/AVERAGEIFS(COP!$L$2:$L$750,COP!$C$2:$C$750,'Ambient Heat'!$B10,COP!$G$2:$G$750,'Ambient Heat'!H$4,COP!$D$2:$D$750,"RSDELC")))</f>
        <v>1.7075026078149858</v>
      </c>
      <c r="I10" s="84">
        <f>1+MAX(0,1-(1/AVERAGEIFS(COP!$L$2:$L$750,COP!$C$2:$C$750,'Ambient Heat'!$B10,COP!$G$2:$G$750,'Ambient Heat'!I$4,COP!$D$2:$D$750,"RSDELC")))</f>
        <v>1.72943991222886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1+MAX(0,1-(1/AVERAGEIFS(COP!$L$2:$L$750,COP!$C$2:$C$750,'Ambient Heat'!$B11,COP!$G$2:$G$750,'Ambient Heat'!F$4,COP!$D$2:$D$750,"RSDELC")))</f>
        <v>1.6180910986419215</v>
      </c>
      <c r="G11" s="84">
        <f>1+MAX(0,1-(1/AVERAGEIFS(COP!$L$2:$L$750,COP!$C$2:$C$750,'Ambient Heat'!$B11,COP!$G$2:$G$750,'Ambient Heat'!G$4,COP!$D$2:$D$750,"RSDELC")))</f>
        <v>1.652810089674474</v>
      </c>
      <c r="H11" s="84">
        <f>1+MAX(0,1-(1/AVERAGEIFS(COP!$L$2:$L$750,COP!$C$2:$C$750,'Ambient Heat'!$B11,COP!$G$2:$G$750,'Ambient Heat'!H$4,COP!$D$2:$D$750,"RSDELC")))</f>
        <v>1.6903441340339898</v>
      </c>
      <c r="I11" s="84">
        <f>1+MAX(0,1-(1/AVERAGEIFS(COP!$L$2:$L$750,COP!$C$2:$C$750,'Ambient Heat'!$B11,COP!$G$2:$G$750,'Ambient Heat'!I$4,COP!$D$2:$D$750,"RSDELC")))</f>
        <v>1.7135683239814417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1+MAX(0,1-(1/AVERAGEIFS(COP!$L$2:$L$750,COP!$C$2:$C$750,'Ambient Heat'!$B12,COP!$G$2:$G$750,'Ambient Heat'!F$4,COP!$D$2:$D$750,"RSDELC")))</f>
        <v>1.5820341888797906</v>
      </c>
      <c r="G12" s="84">
        <f>1+MAX(0,1-(1/AVERAGEIFS(COP!$L$2:$L$750,COP!$C$2:$C$750,'Ambient Heat'!$B12,COP!$G$2:$G$750,'Ambient Heat'!G$4,COP!$D$2:$D$750,"RSDELC")))</f>
        <v>1.6200310807998097</v>
      </c>
      <c r="H12" s="84">
        <f>1+MAX(0,1-(1/AVERAGEIFS(COP!$L$2:$L$750,COP!$C$2:$C$750,'Ambient Heat'!$B12,COP!$G$2:$G$750,'Ambient Heat'!H$4,COP!$D$2:$D$750,"RSDELC")))</f>
        <v>1.6611088017944249</v>
      </c>
      <c r="I12" s="84">
        <f>1+MAX(0,1-(1/AVERAGEIFS(COP!$L$2:$L$750,COP!$C$2:$C$750,'Ambient Heat'!$B12,COP!$G$2:$G$750,'Ambient Heat'!I$4,COP!$D$2:$D$750,"RSDELC")))</f>
        <v>1.6865256416598433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1+MAX(0,1-(1/AVERAGEIFS(COP!$L$2:$L$750,COP!$C$2:$C$750,'Ambient Heat'!$B13,COP!$G$2:$G$750,'Ambient Heat'!F$4,COP!$D$2:$D$750,"RSDELC")))</f>
        <v>1.5384590298481096</v>
      </c>
      <c r="G13" s="133">
        <f>1+MAX(0,1-(1/AVERAGEIFS(COP!$L$2:$L$750,COP!$C$2:$C$750,'Ambient Heat'!$B13,COP!$G$2:$G$750,'Ambient Heat'!G$4,COP!$D$2:$D$750,"RSDELC")))</f>
        <v>1.5804172998619175</v>
      </c>
      <c r="H13" s="133">
        <f>1+MAX(0,1-(1/AVERAGEIFS(COP!$L$2:$L$750,COP!$C$2:$C$750,'Ambient Heat'!$B13,COP!$G$2:$G$750,'Ambient Heat'!H$4,COP!$D$2:$D$750,"RSDELC")))</f>
        <v>1.6257775917687372</v>
      </c>
      <c r="I13" s="133">
        <f>1+MAX(0,1-(1/AVERAGEIFS(COP!$L$2:$L$750,COP!$C$2:$C$750,'Ambient Heat'!$B13,COP!$G$2:$G$750,'Ambient Heat'!I$4,COP!$D$2:$D$750,"RSDELC")))</f>
        <v>1.653844272386082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1+MAX(0,1-(1/AVERAGEIFS(COP!$L$2:$L$750,COP!$C$2:$C$750,'Ambient Heat'!$B14,COP!$G$2:$G$750,'Ambient Heat'!F$4,COP!$D$2:$D$750,"RSDELC")))</f>
        <v>1.6742879039468639</v>
      </c>
      <c r="G14" s="84">
        <f>1+MAX(0,1-(1/AVERAGEIFS(COP!$L$2:$L$750,COP!$C$2:$C$750,'Ambient Heat'!$B14,COP!$G$2:$G$750,'Ambient Heat'!G$4,COP!$D$2:$D$750,"RSDELC")))</f>
        <v>1.7038980944971491</v>
      </c>
      <c r="H14" s="84">
        <f>1+MAX(0,1-(1/AVERAGEIFS(COP!$L$2:$L$750,COP!$C$2:$C$750,'Ambient Heat'!$B14,COP!$G$2:$G$750,'Ambient Heat'!H$4,COP!$D$2:$D$750,"RSDELC")))</f>
        <v>1.7359091113082674</v>
      </c>
      <c r="I14" s="84">
        <f>1+MAX(0,1-(1/AVERAGEIFS(COP!$L$2:$L$750,COP!$C$2:$C$750,'Ambient Heat'!$B14,COP!$G$2:$G$750,'Ambient Heat'!I$4,COP!$D$2:$D$750,"RSDELC")))</f>
        <v>1.7557159279601473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1+MAX(0,1-(1/AVERAGEIFS(COP!$L$2:$L$750,COP!$C$2:$C$750,'Ambient Heat'!$B15,COP!$G$2:$G$750,'Ambient Heat'!F$4,COP!$D$2:$D$750,"RSDELC")))</f>
        <v>1.6742879039468639</v>
      </c>
      <c r="G15" s="84">
        <f>1+MAX(0,1-(1/AVERAGEIFS(COP!$L$2:$L$750,COP!$C$2:$C$750,'Ambient Heat'!$B15,COP!$G$2:$G$750,'Ambient Heat'!G$4,COP!$D$2:$D$750,"RSDELC")))</f>
        <v>1.7038980944971491</v>
      </c>
      <c r="H15" s="84">
        <f>1+MAX(0,1-(1/AVERAGEIFS(COP!$L$2:$L$750,COP!$C$2:$C$750,'Ambient Heat'!$B15,COP!$G$2:$G$750,'Ambient Heat'!H$4,COP!$D$2:$D$750,"RSDELC")))</f>
        <v>1.7359091113082674</v>
      </c>
      <c r="I15" s="84">
        <f>1+MAX(0,1-(1/AVERAGEIFS(COP!$L$2:$L$750,COP!$C$2:$C$750,'Ambient Heat'!$B15,COP!$G$2:$G$750,'Ambient Heat'!I$4,COP!$D$2:$D$750,"RSDELC")))</f>
        <v>1.7557159279601473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1+MAX(0,1-(1/AVERAGEIFS(COP!$L$2:$L$750,COP!$C$2:$C$750,'Ambient Heat'!$B16,COP!$G$2:$G$750,'Ambient Heat'!F$4,COP!$D$2:$D$750,"RSDELC")))</f>
        <v>1.6742879039468639</v>
      </c>
      <c r="G16" s="84">
        <f>1+MAX(0,1-(1/AVERAGEIFS(COP!$L$2:$L$750,COP!$C$2:$C$750,'Ambient Heat'!$B16,COP!$G$2:$G$750,'Ambient Heat'!G$4,COP!$D$2:$D$750,"RSDELC")))</f>
        <v>1.7038980944971491</v>
      </c>
      <c r="H16" s="84">
        <f>1+MAX(0,1-(1/AVERAGEIFS(COP!$L$2:$L$750,COP!$C$2:$C$750,'Ambient Heat'!$B16,COP!$G$2:$G$750,'Ambient Heat'!H$4,COP!$D$2:$D$750,"RSDELC")))</f>
        <v>1.7359091113082674</v>
      </c>
      <c r="I16" s="84">
        <f>1+MAX(0,1-(1/AVERAGEIFS(COP!$L$2:$L$750,COP!$C$2:$C$750,'Ambient Heat'!$B16,COP!$G$2:$G$750,'Ambient Heat'!I$4,COP!$D$2:$D$750,"RSDELC")))</f>
        <v>1.7557159279601473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1+MAX(0,1-(1/AVERAGEIFS(COP!$L$2:$L$750,COP!$C$2:$C$750,'Ambient Heat'!$B17,COP!$G$2:$G$750,'Ambient Heat'!F$4,COP!$D$2:$D$750,"RSDELC")))</f>
        <v>1.6180910986419215</v>
      </c>
      <c r="G17" s="84">
        <f>1+MAX(0,1-(1/AVERAGEIFS(COP!$L$2:$L$750,COP!$C$2:$C$750,'Ambient Heat'!$B17,COP!$G$2:$G$750,'Ambient Heat'!G$4,COP!$D$2:$D$750,"RSDELC")))</f>
        <v>1.652810089674474</v>
      </c>
      <c r="H17" s="84">
        <f>1+MAX(0,1-(1/AVERAGEIFS(COP!$L$2:$L$750,COP!$C$2:$C$750,'Ambient Heat'!$B17,COP!$G$2:$G$750,'Ambient Heat'!H$4,COP!$D$2:$D$750,"RSDELC")))</f>
        <v>1.6903441340339898</v>
      </c>
      <c r="I17" s="84">
        <f>1+MAX(0,1-(1/AVERAGEIFS(COP!$L$2:$L$750,COP!$C$2:$C$750,'Ambient Heat'!$B17,COP!$G$2:$G$750,'Ambient Heat'!I$4,COP!$D$2:$D$750,"RSDELC")))</f>
        <v>1.7135683239814417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1+MAX(0,1-(1/AVERAGEIFS(COP!$L$2:$L$750,COP!$C$2:$C$750,'Ambient Heat'!$B18,COP!$G$2:$G$750,'Ambient Heat'!F$4,COP!$D$2:$D$750,"RSDELC")))</f>
        <v>1.5820341888797906</v>
      </c>
      <c r="G18" s="84">
        <f>1+MAX(0,1-(1/AVERAGEIFS(COP!$L$2:$L$750,COP!$C$2:$C$750,'Ambient Heat'!$B18,COP!$G$2:$G$750,'Ambient Heat'!G$4,COP!$D$2:$D$750,"RSDELC")))</f>
        <v>1.6200310807998097</v>
      </c>
      <c r="H18" s="84">
        <f>1+MAX(0,1-(1/AVERAGEIFS(COP!$L$2:$L$750,COP!$C$2:$C$750,'Ambient Heat'!$B18,COP!$G$2:$G$750,'Ambient Heat'!H$4,COP!$D$2:$D$750,"RSDELC")))</f>
        <v>1.6611088017944249</v>
      </c>
      <c r="I18" s="84">
        <f>1+MAX(0,1-(1/AVERAGEIFS(COP!$L$2:$L$750,COP!$C$2:$C$750,'Ambient Heat'!$B18,COP!$G$2:$G$750,'Ambient Heat'!I$4,COP!$D$2:$D$750,"RSDELC")))</f>
        <v>1.6865256416598433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1+MAX(0,1-(1/AVERAGEIFS(COP!$L$2:$L$750,COP!$C$2:$C$750,'Ambient Heat'!$B19,COP!$G$2:$G$750,'Ambient Heat'!F$4,COP!$D$2:$D$750,"RSDELC")))</f>
        <v>1.5384590298481096</v>
      </c>
      <c r="G19" s="133">
        <f>1+MAX(0,1-(1/AVERAGEIFS(COP!$L$2:$L$750,COP!$C$2:$C$750,'Ambient Heat'!$B19,COP!$G$2:$G$750,'Ambient Heat'!G$4,COP!$D$2:$D$750,"RSDELC")))</f>
        <v>1.5804172998619175</v>
      </c>
      <c r="H19" s="133">
        <f>1+MAX(0,1-(1/AVERAGEIFS(COP!$L$2:$L$750,COP!$C$2:$C$750,'Ambient Heat'!$B19,COP!$G$2:$G$750,'Ambient Heat'!H$4,COP!$D$2:$D$750,"RSDELC")))</f>
        <v>1.6257775917687372</v>
      </c>
      <c r="I19" s="133">
        <f>1+MAX(0,1-(1/AVERAGEIFS(COP!$L$2:$L$750,COP!$C$2:$C$750,'Ambient Heat'!$B19,COP!$G$2:$G$750,'Ambient Heat'!I$4,COP!$D$2:$D$750,"RSDELC")))</f>
        <v>1.653844272386082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1+MAX(0,1-(1/AVERAGEIFS(COP!$L$2:$L$750,COP!$C$2:$C$750,'Ambient Heat'!$B20,COP!$G$2:$G$750,'Ambient Heat'!F$4,COP!$D$2:$D$750,"RSDWH*")))</f>
        <v>1.5346970056383771</v>
      </c>
      <c r="G20" s="131">
        <f>1+MAX(0,1-(1/AVERAGEIFS(COP!$L$2:$L$750,COP!$C$2:$C$750,'Ambient Heat'!$B20,COP!$G$2:$G$750,'Ambient Heat'!G$4,COP!$D$2:$D$750,"RSDWH*")))</f>
        <v>1.5769972778530701</v>
      </c>
      <c r="H20" s="131">
        <f>1+MAX(0,1-(1/AVERAGEIFS(COP!$L$2:$L$750,COP!$C$2:$C$750,'Ambient Heat'!$B20,COP!$G$2:$G$750,'Ambient Heat'!H$4,COP!$D$2:$D$750,"RSDWH*")))</f>
        <v>1.6227273018689541</v>
      </c>
      <c r="I20" s="131">
        <f>1+MAX(0,1-(1/AVERAGEIFS(COP!$L$2:$L$750,COP!$C$2:$C$750,'Ambient Heat'!$B20,COP!$G$2:$G$750,'Ambient Heat'!I$4,COP!$D$2:$D$750,"RSDWH*")))</f>
        <v>1.6510227542287828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1+MAX(0,1-(1/AVERAGEIFS(COP!$L$2:$L$750,COP!$C$2:$C$750,'Ambient Heat'!$B21,COP!$G$2:$G$750,'Ambient Heat'!F$4,COP!$D$2:$D$750,"RSDWH*")))</f>
        <v>1.5346970056383771</v>
      </c>
      <c r="G21" s="131">
        <f>1+MAX(0,1-(1/AVERAGEIFS(COP!$L$2:$L$750,COP!$C$2:$C$750,'Ambient Heat'!$B21,COP!$G$2:$G$750,'Ambient Heat'!G$4,COP!$D$2:$D$750,"RSDWH*")))</f>
        <v>1.5769972778530701</v>
      </c>
      <c r="H21" s="131">
        <f>1+MAX(0,1-(1/AVERAGEIFS(COP!$L$2:$L$750,COP!$C$2:$C$750,'Ambient Heat'!$B21,COP!$G$2:$G$750,'Ambient Heat'!H$4,COP!$D$2:$D$750,"RSDWH*")))</f>
        <v>1.6227273018689541</v>
      </c>
      <c r="I21" s="131">
        <f>1+MAX(0,1-(1/AVERAGEIFS(COP!$L$2:$L$750,COP!$C$2:$C$750,'Ambient Heat'!$B21,COP!$G$2:$G$750,'Ambient Heat'!I$4,COP!$D$2:$D$750,"RSDWH*")))</f>
        <v>1.6510227542287828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1+MAX(0,1-(1/AVERAGEIFS(COP!$L$2:$L$750,COP!$C$2:$C$750,'Ambient Heat'!$B22,COP!$G$2:$G$750,'Ambient Heat'!F$4,COP!$D$2:$D$750,"RSDWH*")))</f>
        <v>1.5346970056383771</v>
      </c>
      <c r="G22" s="131">
        <f>1+MAX(0,1-(1/AVERAGEIFS(COP!$L$2:$L$750,COP!$C$2:$C$750,'Ambient Heat'!$B22,COP!$G$2:$G$750,'Ambient Heat'!G$4,COP!$D$2:$D$750,"RSDWH*")))</f>
        <v>1.5769972778530701</v>
      </c>
      <c r="H22" s="131">
        <f>1+MAX(0,1-(1/AVERAGEIFS(COP!$L$2:$L$750,COP!$C$2:$C$750,'Ambient Heat'!$B22,COP!$G$2:$G$750,'Ambient Heat'!H$4,COP!$D$2:$D$750,"RSDWH*")))</f>
        <v>1.6227273018689541</v>
      </c>
      <c r="I22" s="131">
        <f>1+MAX(0,1-(1/AVERAGEIFS(COP!$L$2:$L$750,COP!$C$2:$C$750,'Ambient Heat'!$B22,COP!$G$2:$G$750,'Ambient Heat'!I$4,COP!$D$2:$D$750,"RSDWH*")))</f>
        <v>1.6510227542287828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1+MAX(0,1-(1/AVERAGEIFS(COP!$L$2:$L$750,COP!$C$2:$C$750,'Ambient Heat'!$B23,COP!$G$2:$G$750,'Ambient Heat'!F$4,COP!$D$2:$D$750,"RSDWH*")))</f>
        <v>1.4544158552027451</v>
      </c>
      <c r="G23" s="131">
        <f>1+MAX(0,1-(1/AVERAGEIFS(COP!$L$2:$L$750,COP!$C$2:$C$750,'Ambient Heat'!$B23,COP!$G$2:$G$750,'Ambient Heat'!G$4,COP!$D$2:$D$750,"RSDWH*")))</f>
        <v>1.5040144138206775</v>
      </c>
      <c r="H23" s="131">
        <f>1+MAX(0,1-(1/AVERAGEIFS(COP!$L$2:$L$750,COP!$C$2:$C$750,'Ambient Heat'!$B23,COP!$G$2:$G$750,'Ambient Heat'!H$4,COP!$D$2:$D$750,"RSDWH*")))</f>
        <v>1.5576344771914146</v>
      </c>
      <c r="I23" s="131">
        <f>1+MAX(0,1-(1/AVERAGEIFS(COP!$L$2:$L$750,COP!$C$2:$C$750,'Ambient Heat'!$B23,COP!$G$2:$G$750,'Ambient Heat'!I$4,COP!$D$2:$D$750,"RSDWH*")))</f>
        <v>1.5908118914020588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1+MAX(0,1-(1/AVERAGEIFS(COP!$L$2:$L$750,COP!$C$2:$C$750,'Ambient Heat'!$B24,COP!$G$2:$G$750,'Ambient Heat'!F$4,COP!$D$2:$D$750,"RSDWH*")))</f>
        <v>1.4029059841139864</v>
      </c>
      <c r="G24" s="131">
        <f>1+MAX(0,1-(1/AVERAGEIFS(COP!$L$2:$L$750,COP!$C$2:$C$750,'Ambient Heat'!$B24,COP!$G$2:$G$750,'Ambient Heat'!G$4,COP!$D$2:$D$750,"RSDWH*")))</f>
        <v>1.4571872582854426</v>
      </c>
      <c r="H24" s="131">
        <f>1+MAX(0,1-(1/AVERAGEIFS(COP!$L$2:$L$750,COP!$C$2:$C$750,'Ambient Heat'!$B24,COP!$G$2:$G$750,'Ambient Heat'!H$4,COP!$D$2:$D$750,"RSDWH*")))</f>
        <v>1.5158697168491786</v>
      </c>
      <c r="I24" s="131">
        <f>1+MAX(0,1-(1/AVERAGEIFS(COP!$L$2:$L$750,COP!$C$2:$C$750,'Ambient Heat'!$B24,COP!$G$2:$G$750,'Ambient Heat'!I$4,COP!$D$2:$D$750,"RSDWH*")))</f>
        <v>1.5521794880854898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1+MAX(0,1-(1/AVERAGEIFS(COP!$L$2:$L$750,COP!$C$2:$C$750,'Ambient Heat'!$B25,COP!$G$2:$G$750,'Ambient Heat'!F$4,COP!$D$2:$D$750,"RSDWH*")))</f>
        <v>1.3406557569258704</v>
      </c>
      <c r="G25" s="135">
        <f>1+MAX(0,1-(1/AVERAGEIFS(COP!$L$2:$L$750,COP!$C$2:$C$750,'Ambient Heat'!$B25,COP!$G$2:$G$750,'Ambient Heat'!G$4,COP!$D$2:$D$750,"RSDWH*")))</f>
        <v>1.4005961426598819</v>
      </c>
      <c r="H25" s="135">
        <f>1+MAX(0,1-(1/AVERAGEIFS(COP!$L$2:$L$750,COP!$C$2:$C$750,'Ambient Heat'!$B25,COP!$G$2:$G$750,'Ambient Heat'!H$4,COP!$D$2:$D$750,"RSDWH*")))</f>
        <v>1.4653965596696246</v>
      </c>
      <c r="I25" s="135">
        <f>1+MAX(0,1-(1/AVERAGEIFS(COP!$L$2:$L$750,COP!$C$2:$C$750,'Ambient Heat'!$B25,COP!$G$2:$G$750,'Ambient Heat'!I$4,COP!$D$2:$D$750,"RSDWH*")))</f>
        <v>1.505491817694403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1+MAX(0,1-(1/AVERAGEIFS(COP!$L$2:$L$750,COP!$C$2:$C$750,'Ambient Heat'!$B26,COP!$G$2:$G$750,'Ambient Heat'!F$4,COP!$D$2:$D$750,"RSDELC")))</f>
        <v>1.7038980944971491</v>
      </c>
      <c r="G26" s="84">
        <f>1+MAX(0,1-(1/AVERAGEIFS(COP!$L$2:$L$750,COP!$C$2:$C$750,'Ambient Heat'!$B26,COP!$G$2:$G$750,'Ambient Heat'!G$4,COP!$D$2:$D$750,"RSDELC")))</f>
        <v>1.720818203383027</v>
      </c>
      <c r="H26" s="84">
        <f>1+MAX(0,1-(1/AVERAGEIFS(COP!$L$2:$L$750,COP!$C$2:$C$750,'Ambient Heat'!$B26,COP!$G$2:$G$750,'Ambient Heat'!H$4,COP!$D$2:$D$750,"RSDELC")))</f>
        <v>1.7557159279601473</v>
      </c>
      <c r="I26" s="84">
        <f>1+MAX(0,1-(1/AVERAGEIFS(COP!$L$2:$L$750,COP!$C$2:$C$750,'Ambient Heat'!$B26,COP!$G$2:$G$750,'Ambient Heat'!I$4,COP!$D$2:$D$750,"RSDELC")))</f>
        <v>1.7828586026312427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1+MAX(0,1-(1/AVERAGEIFS(COP!$L$2:$L$750,COP!$C$2:$C$750,'Ambient Heat'!$B27,COP!$G$2:$G$750,'Ambient Heat'!F$4,COP!$D$2:$D$750,"RSDELC")))</f>
        <v>1.7038980944971491</v>
      </c>
      <c r="G27" s="84">
        <f>1+MAX(0,1-(1/AVERAGEIFS(COP!$L$2:$L$750,COP!$C$2:$C$750,'Ambient Heat'!$B27,COP!$G$2:$G$750,'Ambient Heat'!G$4,COP!$D$2:$D$750,"RSDELC")))</f>
        <v>1.720818203383027</v>
      </c>
      <c r="H27" s="84">
        <f>1+MAX(0,1-(1/AVERAGEIFS(COP!$L$2:$L$750,COP!$C$2:$C$750,'Ambient Heat'!$B27,COP!$G$2:$G$750,'Ambient Heat'!H$4,COP!$D$2:$D$750,"RSDELC")))</f>
        <v>1.7557159279601473</v>
      </c>
      <c r="I27" s="84">
        <f>1+MAX(0,1-(1/AVERAGEIFS(COP!$L$2:$L$750,COP!$C$2:$C$750,'Ambient Heat'!$B27,COP!$G$2:$G$750,'Ambient Heat'!I$4,COP!$D$2:$D$750,"RSDELC")))</f>
        <v>1.7828586026312427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1+MAX(0,1-(1/AVERAGEIFS(COP!$L$2:$L$750,COP!$C$2:$C$750,'Ambient Heat'!$B28,COP!$G$2:$G$750,'Ambient Heat'!F$4,COP!$D$2:$D$750,"RSDELC")))</f>
        <v>1.7038980944971491</v>
      </c>
      <c r="G28" s="84">
        <f>1+MAX(0,1-(1/AVERAGEIFS(COP!$L$2:$L$750,COP!$C$2:$C$750,'Ambient Heat'!$B28,COP!$G$2:$G$750,'Ambient Heat'!G$4,COP!$D$2:$D$750,"RSDELC")))</f>
        <v>1.720818203383027</v>
      </c>
      <c r="H28" s="84">
        <f>1+MAX(0,1-(1/AVERAGEIFS(COP!$L$2:$L$750,COP!$C$2:$C$750,'Ambient Heat'!$B28,COP!$G$2:$G$750,'Ambient Heat'!H$4,COP!$D$2:$D$750,"RSDELC")))</f>
        <v>1.7557159279601473</v>
      </c>
      <c r="I28" s="84">
        <f>1+MAX(0,1-(1/AVERAGEIFS(COP!$L$2:$L$750,COP!$C$2:$C$750,'Ambient Heat'!$B28,COP!$G$2:$G$750,'Ambient Heat'!I$4,COP!$D$2:$D$750,"RSDELC")))</f>
        <v>1.7828586026312427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1+MAX(0,1-(1/AVERAGEIFS(COP!$L$2:$L$750,COP!$C$2:$C$750,'Ambient Heat'!$B29,COP!$G$2:$G$750,'Ambient Heat'!F$4,COP!$D$2:$D$750,"RSDELC")))</f>
        <v>1.6180910986419215</v>
      </c>
      <c r="G29" s="84">
        <f>1+MAX(0,1-(1/AVERAGEIFS(COP!$L$2:$L$750,COP!$C$2:$C$750,'Ambient Heat'!$B29,COP!$G$2:$G$750,'Ambient Heat'!G$4,COP!$D$2:$D$750,"RSDELC")))</f>
        <v>1.652810089674474</v>
      </c>
      <c r="H29" s="84">
        <f>1+MAX(0,1-(1/AVERAGEIFS(COP!$L$2:$L$750,COP!$C$2:$C$750,'Ambient Heat'!$B29,COP!$G$2:$G$750,'Ambient Heat'!H$4,COP!$D$2:$D$750,"RSDELC")))</f>
        <v>1.6903441340339898</v>
      </c>
      <c r="I29" s="84">
        <f>1+MAX(0,1-(1/AVERAGEIFS(COP!$L$2:$L$750,COP!$C$2:$C$750,'Ambient Heat'!$B29,COP!$G$2:$G$750,'Ambient Heat'!I$4,COP!$D$2:$D$750,"RSDELC")))</f>
        <v>1.7135683239814417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1+MAX(0,1-(1/AVERAGEIFS(COP!$L$2:$L$750,COP!$C$2:$C$750,'Ambient Heat'!$B30,COP!$G$2:$G$750,'Ambient Heat'!F$4,COP!$D$2:$D$750,"RSDELC")))</f>
        <v>1.5820341888797906</v>
      </c>
      <c r="G30" s="84">
        <f>1+MAX(0,1-(1/AVERAGEIFS(COP!$L$2:$L$750,COP!$C$2:$C$750,'Ambient Heat'!$B30,COP!$G$2:$G$750,'Ambient Heat'!G$4,COP!$D$2:$D$750,"RSDELC")))</f>
        <v>1.6200310807998097</v>
      </c>
      <c r="H30" s="84">
        <f>1+MAX(0,1-(1/AVERAGEIFS(COP!$L$2:$L$750,COP!$C$2:$C$750,'Ambient Heat'!$B30,COP!$G$2:$G$750,'Ambient Heat'!H$4,COP!$D$2:$D$750,"RSDELC")))</f>
        <v>1.6611088017944249</v>
      </c>
      <c r="I30" s="84">
        <f>1+MAX(0,1-(1/AVERAGEIFS(COP!$L$2:$L$750,COP!$C$2:$C$750,'Ambient Heat'!$B30,COP!$G$2:$G$750,'Ambient Heat'!I$4,COP!$D$2:$D$750,"RSDELC")))</f>
        <v>1.6865256416598433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1+MAX(0,1-(1/AVERAGEIFS(COP!$L$2:$L$750,COP!$C$2:$C$750,'Ambient Heat'!$B31,COP!$G$2:$G$750,'Ambient Heat'!F$4,COP!$D$2:$D$750,"RSDELC")))</f>
        <v>1.5384590298481096</v>
      </c>
      <c r="G31" s="133">
        <f>1+MAX(0,1-(1/AVERAGEIFS(COP!$L$2:$L$750,COP!$C$2:$C$750,'Ambient Heat'!$B31,COP!$G$2:$G$750,'Ambient Heat'!G$4,COP!$D$2:$D$750,"RSDELC")))</f>
        <v>1.5804172998619175</v>
      </c>
      <c r="H31" s="133">
        <f>1+MAX(0,1-(1/AVERAGEIFS(COP!$L$2:$L$750,COP!$C$2:$C$750,'Ambient Heat'!$B31,COP!$G$2:$G$750,'Ambient Heat'!H$4,COP!$D$2:$D$750,"RSDELC")))</f>
        <v>1.6257775917687372</v>
      </c>
      <c r="I31" s="133">
        <f>1+MAX(0,1-(1/AVERAGEIFS(COP!$L$2:$L$750,COP!$C$2:$C$750,'Ambient Heat'!$B31,COP!$G$2:$G$750,'Ambient Heat'!I$4,COP!$D$2:$D$750,"RSDELC")))</f>
        <v>1.653844272386082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1+MAX(0,1-(1/AVERAGEIFS(COP!$L$2:$L$750,COP!$C$2:$C$750,'Ambient Heat'!$B32,COP!$G$2:$G$750,'Ambient Heat'!F$4,COP!$D$2:$D$750,"RSDELC")))</f>
        <v>1.7038980944971491</v>
      </c>
      <c r="G32" s="84">
        <f>1+MAX(0,1-(1/AVERAGEIFS(COP!$L$2:$L$750,COP!$C$2:$C$750,'Ambient Heat'!$B32,COP!$G$2:$G$750,'Ambient Heat'!G$4,COP!$D$2:$D$750,"RSDELC")))</f>
        <v>1.720818203383027</v>
      </c>
      <c r="H32" s="84">
        <f>1+MAX(0,1-(1/AVERAGEIFS(COP!$L$2:$L$750,COP!$C$2:$C$750,'Ambient Heat'!$B32,COP!$G$2:$G$750,'Ambient Heat'!H$4,COP!$D$2:$D$750,"RSDELC")))</f>
        <v>1.7557159279601473</v>
      </c>
      <c r="I32" s="84">
        <f>1+MAX(0,1-(1/AVERAGEIFS(COP!$L$2:$L$750,COP!$C$2:$C$750,'Ambient Heat'!$B32,COP!$G$2:$G$750,'Ambient Heat'!I$4,COP!$D$2:$D$750,"RSDELC")))</f>
        <v>1.7828586026312427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1+MAX(0,1-(1/AVERAGEIFS(COP!$L$2:$L$750,COP!$C$2:$C$750,'Ambient Heat'!$B33,COP!$G$2:$G$750,'Ambient Heat'!F$4,COP!$D$2:$D$750,"RSDELC")))</f>
        <v>1.7038980944971491</v>
      </c>
      <c r="G33" s="84">
        <f>1+MAX(0,1-(1/AVERAGEIFS(COP!$L$2:$L$750,COP!$C$2:$C$750,'Ambient Heat'!$B33,COP!$G$2:$G$750,'Ambient Heat'!G$4,COP!$D$2:$D$750,"RSDELC")))</f>
        <v>1.720818203383027</v>
      </c>
      <c r="H33" s="84">
        <f>1+MAX(0,1-(1/AVERAGEIFS(COP!$L$2:$L$750,COP!$C$2:$C$750,'Ambient Heat'!$B33,COP!$G$2:$G$750,'Ambient Heat'!H$4,COP!$D$2:$D$750,"RSDELC")))</f>
        <v>1.7557159279601473</v>
      </c>
      <c r="I33" s="84">
        <f>1+MAX(0,1-(1/AVERAGEIFS(COP!$L$2:$L$750,COP!$C$2:$C$750,'Ambient Heat'!$B33,COP!$G$2:$G$750,'Ambient Heat'!I$4,COP!$D$2:$D$750,"RSDELC")))</f>
        <v>1.7828586026312427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1+MAX(0,1-(1/AVERAGEIFS(COP!$L$2:$L$750,COP!$C$2:$C$750,'Ambient Heat'!$B34,COP!$G$2:$G$750,'Ambient Heat'!F$4,COP!$D$2:$D$750,"RSDELC")))</f>
        <v>1.7038980944971491</v>
      </c>
      <c r="G34" s="84">
        <f>1+MAX(0,1-(1/AVERAGEIFS(COP!$L$2:$L$750,COP!$C$2:$C$750,'Ambient Heat'!$B34,COP!$G$2:$G$750,'Ambient Heat'!G$4,COP!$D$2:$D$750,"RSDELC")))</f>
        <v>1.720818203383027</v>
      </c>
      <c r="H34" s="84">
        <f>1+MAX(0,1-(1/AVERAGEIFS(COP!$L$2:$L$750,COP!$C$2:$C$750,'Ambient Heat'!$B34,COP!$G$2:$G$750,'Ambient Heat'!H$4,COP!$D$2:$D$750,"RSDELC")))</f>
        <v>1.7557159279601473</v>
      </c>
      <c r="I34" s="84">
        <f>1+MAX(0,1-(1/AVERAGEIFS(COP!$L$2:$L$750,COP!$C$2:$C$750,'Ambient Heat'!$B34,COP!$G$2:$G$750,'Ambient Heat'!I$4,COP!$D$2:$D$750,"RSDELC")))</f>
        <v>1.7828586026312427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1+MAX(0,1-(1/AVERAGEIFS(COP!$L$2:$L$750,COP!$C$2:$C$750,'Ambient Heat'!$B35,COP!$G$2:$G$750,'Ambient Heat'!F$4,COP!$D$2:$D$750,"RSDELC")))</f>
        <v>1.6180910986419215</v>
      </c>
      <c r="G35" s="84">
        <f>1+MAX(0,1-(1/AVERAGEIFS(COP!$L$2:$L$750,COP!$C$2:$C$750,'Ambient Heat'!$B35,COP!$G$2:$G$750,'Ambient Heat'!G$4,COP!$D$2:$D$750,"RSDELC")))</f>
        <v>1.652810089674474</v>
      </c>
      <c r="H35" s="84">
        <f>1+MAX(0,1-(1/AVERAGEIFS(COP!$L$2:$L$750,COP!$C$2:$C$750,'Ambient Heat'!$B35,COP!$G$2:$G$750,'Ambient Heat'!H$4,COP!$D$2:$D$750,"RSDELC")))</f>
        <v>1.6903441340339898</v>
      </c>
      <c r="I35" s="84">
        <f>1+MAX(0,1-(1/AVERAGEIFS(COP!$L$2:$L$750,COP!$C$2:$C$750,'Ambient Heat'!$B35,COP!$G$2:$G$750,'Ambient Heat'!I$4,COP!$D$2:$D$750,"RSDELC")))</f>
        <v>1.7135683239814417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1+MAX(0,1-(1/AVERAGEIFS(COP!$L$2:$L$750,COP!$C$2:$C$750,'Ambient Heat'!$B36,COP!$G$2:$G$750,'Ambient Heat'!F$4,COP!$D$2:$D$750,"RSDELC")))</f>
        <v>1.5820341888797906</v>
      </c>
      <c r="G36" s="84">
        <f>1+MAX(0,1-(1/AVERAGEIFS(COP!$L$2:$L$750,COP!$C$2:$C$750,'Ambient Heat'!$B36,COP!$G$2:$G$750,'Ambient Heat'!G$4,COP!$D$2:$D$750,"RSDELC")))</f>
        <v>1.6200310807998097</v>
      </c>
      <c r="H36" s="84">
        <f>1+MAX(0,1-(1/AVERAGEIFS(COP!$L$2:$L$750,COP!$C$2:$C$750,'Ambient Heat'!$B36,COP!$G$2:$G$750,'Ambient Heat'!H$4,COP!$D$2:$D$750,"RSDELC")))</f>
        <v>1.6611088017944249</v>
      </c>
      <c r="I36" s="84">
        <f>1+MAX(0,1-(1/AVERAGEIFS(COP!$L$2:$L$750,COP!$C$2:$C$750,'Ambient Heat'!$B36,COP!$G$2:$G$750,'Ambient Heat'!I$4,COP!$D$2:$D$750,"RSDELC")))</f>
        <v>1.6865256416598433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1+MAX(0,1-(1/AVERAGEIFS(COP!$L$2:$L$750,COP!$C$2:$C$750,'Ambient Heat'!$B37,COP!$G$2:$G$750,'Ambient Heat'!F$4,COP!$D$2:$D$750,"RSDELC")))</f>
        <v>1.5384590298481096</v>
      </c>
      <c r="G37" s="133">
        <f>1+MAX(0,1-(1/AVERAGEIFS(COP!$L$2:$L$750,COP!$C$2:$C$750,'Ambient Heat'!$B37,COP!$G$2:$G$750,'Ambient Heat'!G$4,COP!$D$2:$D$750,"RSDELC")))</f>
        <v>1.5804172998619175</v>
      </c>
      <c r="H37" s="133">
        <f>1+MAX(0,1-(1/AVERAGEIFS(COP!$L$2:$L$750,COP!$C$2:$C$750,'Ambient Heat'!$B37,COP!$G$2:$G$750,'Ambient Heat'!H$4,COP!$D$2:$D$750,"RSDELC")))</f>
        <v>1.6257775917687372</v>
      </c>
      <c r="I37" s="133">
        <f>1+MAX(0,1-(1/AVERAGEIFS(COP!$L$2:$L$750,COP!$C$2:$C$750,'Ambient Heat'!$B37,COP!$G$2:$G$750,'Ambient Heat'!I$4,COP!$D$2:$D$750,"RSDELC")))</f>
        <v>1.653844272386082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1+MAX(0,1-(1/AVERAGEIFS(COP!$L$2:$L$750,COP!$C$2:$C$750,'Ambient Heat'!$B38,COP!$G$2:$G$750,'Ambient Heat'!F$4,COP!$D$2:$D$750,"RSDSC*")))</f>
        <v>1.6709978827746101</v>
      </c>
      <c r="G38" s="84">
        <f>1+MAX(0,1-(1/AVERAGEIFS(COP!$L$2:$L$750,COP!$C$2:$C$750,'Ambient Heat'!$B38,COP!$G$2:$G$750,'Ambient Heat'!G$4,COP!$D$2:$D$750,"RSDSC*")))</f>
        <v>1.689798003758918</v>
      </c>
      <c r="H38" s="84">
        <f>1+MAX(0,1-(1/AVERAGEIFS(COP!$L$2:$L$750,COP!$C$2:$C$750,'Ambient Heat'!$B38,COP!$G$2:$G$750,'Ambient Heat'!H$4,COP!$D$2:$D$750,"RSDSC*")))</f>
        <v>1.7285732532890532</v>
      </c>
      <c r="I38" s="84">
        <f>1+MAX(0,1-(1/AVERAGEIFS(COP!$L$2:$L$750,COP!$C$2:$C$750,'Ambient Heat'!$B38,COP!$G$2:$G$750,'Ambient Heat'!I$4,COP!$D$2:$D$750,"RSDSC*")))</f>
        <v>1.7587317807013807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1+MAX(0,1-(1/AVERAGEIFS(COP!$L$2:$L$750,COP!$C$2:$C$750,'Ambient Heat'!$B39,COP!$G$2:$G$750,'Ambient Heat'!F$4,COP!$D$2:$D$750,"RSDSC*")))</f>
        <v>1.6709978827746101</v>
      </c>
      <c r="G39" s="84">
        <f>1+MAX(0,1-(1/AVERAGEIFS(COP!$L$2:$L$750,COP!$C$2:$C$750,'Ambient Heat'!$B39,COP!$G$2:$G$750,'Ambient Heat'!G$4,COP!$D$2:$D$750,"RSDSC*")))</f>
        <v>1.689798003758918</v>
      </c>
      <c r="H39" s="84">
        <f>1+MAX(0,1-(1/AVERAGEIFS(COP!$L$2:$L$750,COP!$C$2:$C$750,'Ambient Heat'!$B39,COP!$G$2:$G$750,'Ambient Heat'!H$4,COP!$D$2:$D$750,"RSDSC*")))</f>
        <v>1.7285732532890532</v>
      </c>
      <c r="I39" s="84">
        <f>1+MAX(0,1-(1/AVERAGEIFS(COP!$L$2:$L$750,COP!$C$2:$C$750,'Ambient Heat'!$B39,COP!$G$2:$G$750,'Ambient Heat'!I$4,COP!$D$2:$D$750,"RSDSC*")))</f>
        <v>1.7587317807013807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1+MAX(0,1-(1/AVERAGEIFS(COP!$L$2:$L$750,COP!$C$2:$C$750,'Ambient Heat'!$B40,COP!$G$2:$G$750,'Ambient Heat'!F$4,COP!$D$2:$D$750,"RSDSC*")))</f>
        <v>1.6709978827746101</v>
      </c>
      <c r="G40" s="84">
        <f>1+MAX(0,1-(1/AVERAGEIFS(COP!$L$2:$L$750,COP!$C$2:$C$750,'Ambient Heat'!$B40,COP!$G$2:$G$750,'Ambient Heat'!G$4,COP!$D$2:$D$750,"RSDSC*")))</f>
        <v>1.689798003758918</v>
      </c>
      <c r="H40" s="84">
        <f>1+MAX(0,1-(1/AVERAGEIFS(COP!$L$2:$L$750,COP!$C$2:$C$750,'Ambient Heat'!$B40,COP!$G$2:$G$750,'Ambient Heat'!H$4,COP!$D$2:$D$750,"RSDSC*")))</f>
        <v>1.7285732532890532</v>
      </c>
      <c r="I40" s="84">
        <f>1+MAX(0,1-(1/AVERAGEIFS(COP!$L$2:$L$750,COP!$C$2:$C$750,'Ambient Heat'!$B40,COP!$G$2:$G$750,'Ambient Heat'!I$4,COP!$D$2:$D$750,"RSDSC*")))</f>
        <v>1.7587317807013807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1+MAX(0,1-(1/AVERAGEIFS(COP!$L$2:$L$750,COP!$C$2:$C$750,'Ambient Heat'!$B41,COP!$G$2:$G$750,'Ambient Heat'!F$4,COP!$D$2:$D$750,"RSDSC*")))</f>
        <v>1.5756567762688019</v>
      </c>
      <c r="G41" s="84">
        <f>1+MAX(0,1-(1/AVERAGEIFS(COP!$L$2:$L$750,COP!$C$2:$C$750,'Ambient Heat'!$B41,COP!$G$2:$G$750,'Ambient Heat'!G$4,COP!$D$2:$D$750,"RSDSC*")))</f>
        <v>1.6142334329716377</v>
      </c>
      <c r="H41" s="84">
        <f>1+MAX(0,1-(1/AVERAGEIFS(COP!$L$2:$L$750,COP!$C$2:$C$750,'Ambient Heat'!$B41,COP!$G$2:$G$750,'Ambient Heat'!H$4,COP!$D$2:$D$750,"RSDSC*")))</f>
        <v>1.6559379267044338</v>
      </c>
      <c r="I41" s="84">
        <f>1+MAX(0,1-(1/AVERAGEIFS(COP!$L$2:$L$750,COP!$C$2:$C$750,'Ambient Heat'!$B41,COP!$G$2:$G$750,'Ambient Heat'!I$4,COP!$D$2:$D$750,"RSDSC*")))</f>
        <v>1.6817425822016001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1+MAX(0,1-(1/AVERAGEIFS(COP!$L$2:$L$750,COP!$C$2:$C$750,'Ambient Heat'!$B42,COP!$G$2:$G$750,'Ambient Heat'!F$4,COP!$D$2:$D$750,"RSDSC*")))</f>
        <v>1.5355935431997672</v>
      </c>
      <c r="G42" s="84">
        <f>1+MAX(0,1-(1/AVERAGEIFS(COP!$L$2:$L$750,COP!$C$2:$C$750,'Ambient Heat'!$B42,COP!$G$2:$G$750,'Ambient Heat'!G$4,COP!$D$2:$D$750,"RSDSC*")))</f>
        <v>1.5778123119997884</v>
      </c>
      <c r="H42" s="84">
        <f>1+MAX(0,1-(1/AVERAGEIFS(COP!$L$2:$L$750,COP!$C$2:$C$750,'Ambient Heat'!$B42,COP!$G$2:$G$750,'Ambient Heat'!H$4,COP!$D$2:$D$750,"RSDSC*")))</f>
        <v>1.6234542242160277</v>
      </c>
      <c r="I42" s="84">
        <f>1+MAX(0,1-(1/AVERAGEIFS(COP!$L$2:$L$750,COP!$C$2:$C$750,'Ambient Heat'!$B42,COP!$G$2:$G$750,'Ambient Heat'!I$4,COP!$D$2:$D$750,"RSDSC*")))</f>
        <v>1.6516951573998255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133">
        <f>1+MAX(0,1-(1/AVERAGEIFS(COP!$L$2:$L$750,COP!$C$2:$C$750,'Ambient Heat'!$B43,COP!$G$2:$G$750,'Ambient Heat'!F$4,COP!$D$2:$D$750,"RSDSC*")))</f>
        <v>1.4871766998312324</v>
      </c>
      <c r="G43" s="133">
        <f>1+MAX(0,1-(1/AVERAGEIFS(COP!$L$2:$L$750,COP!$C$2:$C$750,'Ambient Heat'!$B43,COP!$G$2:$G$750,'Ambient Heat'!G$4,COP!$D$2:$D$750,"RSDSC*")))</f>
        <v>1.5337969998465752</v>
      </c>
      <c r="H43" s="133">
        <f>1+MAX(0,1-(1/AVERAGEIFS(COP!$L$2:$L$750,COP!$C$2:$C$750,'Ambient Heat'!$B43,COP!$G$2:$G$750,'Ambient Heat'!H$4,COP!$D$2:$D$750,"RSDSC*")))</f>
        <v>1.5841973241874856</v>
      </c>
      <c r="I43" s="133">
        <f>1+MAX(0,1-(1/AVERAGEIFS(COP!$L$2:$L$750,COP!$C$2:$C$750,'Ambient Heat'!$B43,COP!$G$2:$G$750,'Ambient Heat'!I$4,COP!$D$2:$D$750,"RSDSC*")))</f>
        <v>1.6153825248734246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1+MAX(0,1-(1/AVERAGEIFS(COP!$L$2:$L$750,COP!$C$2:$C$750,'Ambient Heat'!$B45,COP!$G$2:$G$750,'Ambient Heat'!F$4,COP!$D$2:$D$750,"RSDGAS")))</f>
        <v>1.2595050096211282</v>
      </c>
      <c r="G45" s="84">
        <f>1+MAX(0,1-(1/AVERAGEIFS(COP!$L$2:$L$750,COP!$C$2:$C$750,'Ambient Heat'!$B45,COP!$G$2:$G$750,'Ambient Heat'!G$4,COP!$D$2:$D$750,"RSDGAS")))</f>
        <v>1.3105736296472545</v>
      </c>
      <c r="H45" s="84">
        <f>1+MAX(0,1-(1/AVERAGEIFS(COP!$L$2:$L$750,COP!$C$2:$C$750,'Ambient Heat'!$B45,COP!$G$2:$G$750,'Ambient Heat'!H$4,COP!$D$2:$D$750,"RSDGAS")))</f>
        <v>1.4119598605814843</v>
      </c>
      <c r="I45" s="84">
        <f>1+MAX(0,1-(1/AVERAGEIFS(COP!$L$2:$L$750,COP!$C$2:$C$750,'Ambient Heat'!$B45,COP!$G$2:$G$750,'Ambient Heat'!I$4,COP!$D$2:$D$750,"RSDGAS")))</f>
        <v>1.4119598605814843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1+MAX(0,1-(1/AVERAGEIFS(COP!$L$2:$L$750,COP!$C$2:$C$750,'Ambient Heat'!$B45,COP!$G$2:$G$750,'Ambient Heat'!F$4,COP!$D$2:$D$750,"RSDWH*")))</f>
        <v>1</v>
      </c>
      <c r="G46" s="84">
        <f>1+MAX(0,1-(1/AVERAGEIFS(COP!$L$2:$L$750,COP!$C$2:$C$750,'Ambient Heat'!$B45,COP!$G$2:$G$750,'Ambient Heat'!G$4,COP!$D$2:$D$750,"RSDWH*")))</f>
        <v>1.0151051852103681</v>
      </c>
      <c r="H46" s="84">
        <f>1+MAX(0,1-(1/AVERAGEIFS(COP!$L$2:$L$750,COP!$C$2:$C$750,'Ambient Heat'!$B45,COP!$G$2:$G$750,'Ambient Heat'!H$4,COP!$D$2:$D$750,"RSDWH*")))</f>
        <v>1.1599426579735495</v>
      </c>
      <c r="I46" s="84">
        <f>1+MAX(0,1-(1/AVERAGEIFS(COP!$L$2:$L$750,COP!$C$2:$C$750,'Ambient Heat'!$B45,COP!$G$2:$G$750,'Ambient Heat'!I$4,COP!$D$2:$D$750,"RSDWH*")))</f>
        <v>1.1599426579735495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1+MAX(0,1-(1/AVERAGEIFS(COP!$L$2:$L$750,COP!$C$2:$C$750,'Ambient Heat'!$B47,COP!$G$2:$G$750,'Ambient Heat'!F$4,COP!$D$2:$D$750,"RSDGAS")))</f>
        <v>1.2595050096211282</v>
      </c>
      <c r="G47" s="84">
        <f>1+MAX(0,1-(1/AVERAGEIFS(COP!$L$2:$L$750,COP!$C$2:$C$750,'Ambient Heat'!$B47,COP!$G$2:$G$750,'Ambient Heat'!G$4,COP!$D$2:$D$750,"RSDGAS")))</f>
        <v>1.2833919447946378</v>
      </c>
      <c r="H47" s="84">
        <f>1+MAX(0,1-(1/AVERAGEIFS(COP!$L$2:$L$750,COP!$C$2:$C$750,'Ambient Heat'!$B47,COP!$G$2:$G$750,'Ambient Heat'!H$4,COP!$D$2:$D$750,"RSDGAS")))</f>
        <v>1.2833919447946378</v>
      </c>
      <c r="I47" s="84">
        <f>1+MAX(0,1-(1/AVERAGEIFS(COP!$L$2:$L$750,COP!$C$2:$C$750,'Ambient Heat'!$B47,COP!$G$2:$G$750,'Ambient Heat'!I$4,COP!$D$2:$D$750,"RSDGAS")))</f>
        <v>1.3057859465198072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1+MAX(0,1-(1/AVERAGEIFS(COP!$L$2:$L$750,COP!$C$2:$C$750,'Ambient Heat'!$B47,COP!$G$2:$G$750,'Ambient Heat'!F$4,COP!$D$2:$D$750,"RSDWH*")))</f>
        <v>1</v>
      </c>
      <c r="G48" s="133">
        <f>1+MAX(0,1-(1/AVERAGEIFS(COP!$L$2:$L$750,COP!$C$2:$C$750,'Ambient Heat'!$B47,COP!$G$2:$G$750,'Ambient Heat'!G$4,COP!$D$2:$D$750,"RSDWH*")))</f>
        <v>1</v>
      </c>
      <c r="H48" s="133">
        <f>1+MAX(0,1-(1/AVERAGEIFS(COP!$L$2:$L$750,COP!$C$2:$C$750,'Ambient Heat'!$B47,COP!$G$2:$G$750,'Ambient Heat'!H$4,COP!$D$2:$D$750,"RSDWH*")))</f>
        <v>1</v>
      </c>
      <c r="I48" s="133">
        <f>1+MAX(0,1-(1/AVERAGEIFS(COP!$L$2:$L$750,COP!$C$2:$C$750,'Ambient Heat'!$B47,COP!$G$2:$G$750,'Ambient Heat'!I$4,COP!$D$2:$D$750,"RSDWH*")))</f>
        <v>1.008265637885434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1+MAX(0,1-(1/AVERAGEIFS(COP!$L$2:$L$750,COP!$C$2:$C$750,'Ambient Heat'!$B50,COP!$G$2:$G$750,'Ambient Heat'!F$4,COP!$D$2:$D$750,"RSDGAS")))</f>
        <v>1.6458656191397067</v>
      </c>
      <c r="G50" s="84">
        <f>1+MAX(0,1-(1/AVERAGEIFS(COP!$L$2:$L$750,COP!$C$2:$C$750,'Ambient Heat'!$B50,COP!$G$2:$G$750,'Ambient Heat'!G$4,COP!$D$2:$D$750,"RSDGAS")))</f>
        <v>1.6806834884092827</v>
      </c>
      <c r="H50" s="84">
        <f>1+MAX(0,1-(1/AVERAGEIFS(COP!$L$2:$L$750,COP!$C$2:$C$750,'Ambient Heat'!$B50,COP!$G$2:$G$750,'Ambient Heat'!H$4,COP!$D$2:$D$750,"RSDGAS")))</f>
        <v>1.7026124536631031</v>
      </c>
      <c r="I50" s="84">
        <f>1+MAX(0,1-(1/AVERAGEIFS(COP!$L$2:$L$750,COP!$C$2:$C$750,'Ambient Heat'!$B50,COP!$G$2:$G$750,'Ambient Heat'!I$4,COP!$D$2:$D$750,"RSDGAS")))</f>
        <v>1.7026124536631031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1+MAX(0,1-(1/AVERAGEIFS(COP!$L$2:$L$750,COP!$C$2:$C$750,'Ambient Heat'!$B51,COP!$G$2:$G$750,'Ambient Heat'!F$4,COP!$D$2:$D$750,"RSDGAS")))</f>
        <v>1.6458656191397067</v>
      </c>
      <c r="G51" s="133">
        <f>1+MAX(0,1-(1/AVERAGEIFS(COP!$L$2:$L$750,COP!$C$2:$C$750,'Ambient Heat'!$B51,COP!$G$2:$G$750,'Ambient Heat'!G$4,COP!$D$2:$D$750,"RSDGAS")))</f>
        <v>1.6806834884092827</v>
      </c>
      <c r="H51" s="133">
        <f>1+MAX(0,1-(1/AVERAGEIFS(COP!$L$2:$L$750,COP!$C$2:$C$750,'Ambient Heat'!$B51,COP!$G$2:$G$750,'Ambient Heat'!H$4,COP!$D$2:$D$750,"RSDGAS")))</f>
        <v>1.7026124536631031</v>
      </c>
      <c r="I51" s="133">
        <f>1+MAX(0,1-(1/AVERAGEIFS(COP!$L$2:$L$750,COP!$C$2:$C$750,'Ambient Heat'!$B51,COP!$G$2:$G$750,'Ambient Heat'!I$4,COP!$D$2:$D$750,"RSDGAS")))</f>
        <v>1.7026124536631031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1+MAX(0,1-(1/AVERAGEIFS(COP!$L$2:$L$750,COP!$C$2:$C$750,'Ambient Heat'!$B53,COP!$G$2:$G$750,'Ambient Heat'!F$4,COP!$D$2:$D$750,"RSDELC")))</f>
        <v>1.6790512973943321</v>
      </c>
      <c r="G53" s="84">
        <f>1+MAX(0,1-(1/AVERAGEIFS(COP!$L$2:$L$750,COP!$C$2:$C$750,'Ambient Heat'!$B53,COP!$G$2:$G$750,'Ambient Heat'!G$4,COP!$D$2:$D$750,"RSDELC")))</f>
        <v>1.6991105913071873</v>
      </c>
      <c r="H53" s="84">
        <f>1+MAX(0,1-(1/AVERAGEIFS(COP!$L$2:$L$750,COP!$C$2:$C$750,'Ambient Heat'!$B53,COP!$G$2:$G$750,'Ambient Heat'!H$4,COP!$D$2:$D$750,"RSDELC")))</f>
        <v>1.7397713222116198</v>
      </c>
      <c r="I53" s="84">
        <f>1+MAX(0,1-(1/AVERAGEIFS(COP!$L$2:$L$750,COP!$C$2:$C$750,'Ambient Heat'!$B53,COP!$G$2:$G$750,'Ambient Heat'!I$4,COP!$D$2:$D$750,"RSDELC")))</f>
        <v>1.7592884730457485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1+MAX(0,1-(1/AVERAGEIFS(COP!$L$2:$L$750,COP!$C$2:$C$750,'Ambient Heat'!$B54,COP!$G$2:$G$750,'Ambient Heat'!F$4,COP!$D$2:$D$750,"RSDELC")))</f>
        <v>1.6790512973943321</v>
      </c>
      <c r="G54" s="133">
        <f>1+MAX(0,1-(1/AVERAGEIFS(COP!$L$2:$L$750,COP!$C$2:$C$750,'Ambient Heat'!$B54,COP!$G$2:$G$750,'Ambient Heat'!G$4,COP!$D$2:$D$750,"RSDELC")))</f>
        <v>1.6991105913071873</v>
      </c>
      <c r="H54" s="133">
        <f>1+MAX(0,1-(1/AVERAGEIFS(COP!$L$2:$L$750,COP!$C$2:$C$750,'Ambient Heat'!$B54,COP!$G$2:$G$750,'Ambient Heat'!H$4,COP!$D$2:$D$750,"RSDELC")))</f>
        <v>1.7397713222116198</v>
      </c>
      <c r="I54" s="133">
        <f>1+MAX(0,1-(1/AVERAGEIFS(COP!$L$2:$L$750,COP!$C$2:$C$750,'Ambient Heat'!$B54,COP!$G$2:$G$750,'Ambient Heat'!I$4,COP!$D$2:$D$750,"RSDELC")))</f>
        <v>1.7592884730457485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1+MAX(0,1-(1/AVERAGEIFS(COP!$L$2:$L$750,COP!$C$2:$C$750,'Ambient Heat'!$B55,COP!$G$2:$G$750,'Ambient Heat'!F$4,COP!$D$2:$D$750,"RSDELC")))</f>
        <v>1.6790512973943321</v>
      </c>
      <c r="G55" s="84">
        <f>1+MAX(0,1-(1/AVERAGEIFS(COP!$L$2:$L$750,COP!$C$2:$C$750,'Ambient Heat'!$B55,COP!$G$2:$G$750,'Ambient Heat'!G$4,COP!$D$2:$D$750,"RSDELC")))</f>
        <v>1.7082284521766655</v>
      </c>
      <c r="H55" s="84">
        <f>1+MAX(0,1-(1/AVERAGEIFS(COP!$L$2:$L$750,COP!$C$2:$C$750,'Ambient Heat'!$B55,COP!$G$2:$G$750,'Ambient Heat'!H$4,COP!$D$2:$D$750,"RSDELC")))</f>
        <v>1.7397713222116198</v>
      </c>
      <c r="I55" s="84">
        <f>1+MAX(0,1-(1/AVERAGEIFS(COP!$L$2:$L$750,COP!$C$2:$C$750,'Ambient Heat'!$B55,COP!$G$2:$G$750,'Ambient Heat'!I$4,COP!$D$2:$D$750,"RSDELC")))</f>
        <v>1.7592884730457485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1+MAX(0,1-(1/AVERAGEIFS(COP!$L$2:$L$750,COP!$C$2:$C$750,'Ambient Heat'!$B56,COP!$G$2:$G$750,'Ambient Heat'!F$4,COP!$D$2:$D$750,"RSDELC")))</f>
        <v>1.6790512973943321</v>
      </c>
      <c r="G56" s="84">
        <f>1+MAX(0,1-(1/AVERAGEIFS(COP!$L$2:$L$750,COP!$C$2:$C$750,'Ambient Heat'!$B56,COP!$G$2:$G$750,'Ambient Heat'!G$4,COP!$D$2:$D$750,"RSDELC")))</f>
        <v>1.7082284521766655</v>
      </c>
      <c r="H56" s="84">
        <f>1+MAX(0,1-(1/AVERAGEIFS(COP!$L$2:$L$750,COP!$C$2:$C$750,'Ambient Heat'!$B56,COP!$G$2:$G$750,'Ambient Heat'!H$4,COP!$D$2:$D$750,"RSDELC")))</f>
        <v>1.7397713222116198</v>
      </c>
      <c r="I56" s="84">
        <f>1+MAX(0,1-(1/AVERAGEIFS(COP!$L$2:$L$750,COP!$C$2:$C$750,'Ambient Heat'!$B56,COP!$G$2:$G$750,'Ambient Heat'!I$4,COP!$D$2:$D$750,"RSDELC")))</f>
        <v>1.7592884730457485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1+MAX(0,1-(1/AVERAGEIFS(COP!$L$2:$L$750,COP!$C$2:$C$750,'Ambient Heat'!$B57,COP!$G$2:$G$750,'Ambient Heat'!F$4,COP!$D$2:$D$750,"RSDELC")))</f>
        <v>1.6790512973943321</v>
      </c>
      <c r="G57" s="84">
        <f>1+MAX(0,1-(1/AVERAGEIFS(COP!$L$2:$L$750,COP!$C$2:$C$750,'Ambient Heat'!$B57,COP!$G$2:$G$750,'Ambient Heat'!G$4,COP!$D$2:$D$750,"RSDELC")))</f>
        <v>1.7082284521766655</v>
      </c>
      <c r="H57" s="84">
        <f>1+MAX(0,1-(1/AVERAGEIFS(COP!$L$2:$L$750,COP!$C$2:$C$750,'Ambient Heat'!$B57,COP!$G$2:$G$750,'Ambient Heat'!H$4,COP!$D$2:$D$750,"RSDELC")))</f>
        <v>1.7397713222116198</v>
      </c>
      <c r="I57" s="84">
        <f>1+MAX(0,1-(1/AVERAGEIFS(COP!$L$2:$L$750,COP!$C$2:$C$750,'Ambient Heat'!$B57,COP!$G$2:$G$750,'Ambient Heat'!I$4,COP!$D$2:$D$750,"RSDELC")))</f>
        <v>1.7592884730457485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1+MAX(0,1-(1/AVERAGEIFS(COP!$L$2:$L$750,COP!$C$2:$C$750,'Ambient Heat'!$B58,COP!$G$2:$G$750,'Ambient Heat'!F$4,COP!$D$2:$D$750,"RSDELC")))</f>
        <v>1.6790512973943321</v>
      </c>
      <c r="G58" s="84">
        <f>1+MAX(0,1-(1/AVERAGEIFS(COP!$L$2:$L$750,COP!$C$2:$C$750,'Ambient Heat'!$B58,COP!$G$2:$G$750,'Ambient Heat'!G$4,COP!$D$2:$D$750,"RSDELC")))</f>
        <v>1.7082284521766655</v>
      </c>
      <c r="H58" s="84">
        <f>1+MAX(0,1-(1/AVERAGEIFS(COP!$L$2:$L$750,COP!$C$2:$C$750,'Ambient Heat'!$B58,COP!$G$2:$G$750,'Ambient Heat'!H$4,COP!$D$2:$D$750,"RSDELC")))</f>
        <v>1.7397713222116198</v>
      </c>
      <c r="I58" s="84">
        <f>1+MAX(0,1-(1/AVERAGEIFS(COP!$L$2:$L$750,COP!$C$2:$C$750,'Ambient Heat'!$B58,COP!$G$2:$G$750,'Ambient Heat'!I$4,COP!$D$2:$D$750,"RSDELC")))</f>
        <v>1.7592884730457485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1+MAX(0,1-(1/AVERAGEIFS(COP!$L$2:$L$750,COP!$C$2:$C$750,'Ambient Heat'!$B59,COP!$G$2:$G$750,'Ambient Heat'!F$4,COP!$D$2:$D$750,"RSDELC")))</f>
        <v>1.6790512973943321</v>
      </c>
      <c r="G59" s="84">
        <f>1+MAX(0,1-(1/AVERAGEIFS(COP!$L$2:$L$750,COP!$C$2:$C$750,'Ambient Heat'!$B59,COP!$G$2:$G$750,'Ambient Heat'!G$4,COP!$D$2:$D$750,"RSDELC")))</f>
        <v>1.7082284521766655</v>
      </c>
      <c r="H59" s="84">
        <f>1+MAX(0,1-(1/AVERAGEIFS(COP!$L$2:$L$750,COP!$C$2:$C$750,'Ambient Heat'!$B59,COP!$G$2:$G$750,'Ambient Heat'!H$4,COP!$D$2:$D$750,"RSDELC")))</f>
        <v>1.7397713222116198</v>
      </c>
      <c r="I59" s="84">
        <f>1+MAX(0,1-(1/AVERAGEIFS(COP!$L$2:$L$750,COP!$C$2:$C$750,'Ambient Heat'!$B59,COP!$G$2:$G$750,'Ambient Heat'!I$4,COP!$D$2:$D$750,"RSDELC")))</f>
        <v>1.7592884730457485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1+MAX(0,1-(1/AVERAGEIFS(COP!$L$2:$L$750,COP!$C$2:$C$750,'Ambient Heat'!$B60,COP!$G$2:$G$750,'Ambient Heat'!F$4,COP!$D$2:$D$750,"RSDELC")))</f>
        <v>1.6790512973943321</v>
      </c>
      <c r="G60" s="133">
        <f>1+MAX(0,1-(1/AVERAGEIFS(COP!$L$2:$L$750,COP!$C$2:$C$750,'Ambient Heat'!$B60,COP!$G$2:$G$750,'Ambient Heat'!G$4,COP!$D$2:$D$750,"RSDELC")))</f>
        <v>1.7082284521766655</v>
      </c>
      <c r="H60" s="133">
        <f>1+MAX(0,1-(1/AVERAGEIFS(COP!$L$2:$L$750,COP!$C$2:$C$750,'Ambient Heat'!$B60,COP!$G$2:$G$750,'Ambient Heat'!H$4,COP!$D$2:$D$750,"RSDELC")))</f>
        <v>1.7397713222116198</v>
      </c>
      <c r="I60" s="133">
        <f>1+MAX(0,1-(1/AVERAGEIFS(COP!$L$2:$L$750,COP!$C$2:$C$750,'Ambient Heat'!$B60,COP!$G$2:$G$750,'Ambient Heat'!I$4,COP!$D$2:$D$750,"RSDELC")))</f>
        <v>1.7592884730457485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1+MAX(0,1-(1/AVERAGEIFS(COP!$L$2:$L$750,COP!$C$2:$C$750,'Ambient Heat'!$B61,COP!$G$2:$G$750,'Ambient Heat'!F$4,COP!$D$2:$D$750,"RSDELC")))</f>
        <v>1.6790512973943321</v>
      </c>
      <c r="G61" s="84">
        <f>1+MAX(0,1-(1/AVERAGEIFS(COP!$L$2:$L$750,COP!$C$2:$C$750,'Ambient Heat'!$B61,COP!$G$2:$G$750,'Ambient Heat'!G$4,COP!$D$2:$D$750,"RSDELC")))</f>
        <v>1.7082284521766655</v>
      </c>
      <c r="H61" s="84">
        <f>1+MAX(0,1-(1/AVERAGEIFS(COP!$L$2:$L$750,COP!$C$2:$C$750,'Ambient Heat'!$B61,COP!$G$2:$G$750,'Ambient Heat'!H$4,COP!$D$2:$D$750,"RSDELC")))</f>
        <v>1.7397713222116198</v>
      </c>
      <c r="I61" s="84">
        <f>1+MAX(0,1-(1/AVERAGEIFS(COP!$L$2:$L$750,COP!$C$2:$C$750,'Ambient Heat'!$B61,COP!$G$2:$G$750,'Ambient Heat'!I$4,COP!$D$2:$D$750,"RSDELC")))</f>
        <v>1.7592884730457485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1+MAX(0,1-(1/AVERAGEIFS(COP!$L$2:$L$750,COP!$C$2:$C$750,'Ambient Heat'!$B62,COP!$G$2:$G$750,'Ambient Heat'!F$4,COP!$D$2:$D$750,"RSDELC")))</f>
        <v>1.6790512973943321</v>
      </c>
      <c r="G62" s="84">
        <f>1+MAX(0,1-(1/AVERAGEIFS(COP!$L$2:$L$750,COP!$C$2:$C$750,'Ambient Heat'!$B62,COP!$G$2:$G$750,'Ambient Heat'!G$4,COP!$D$2:$D$750,"RSDELC")))</f>
        <v>1.7082284521766655</v>
      </c>
      <c r="H62" s="84">
        <f>1+MAX(0,1-(1/AVERAGEIFS(COP!$L$2:$L$750,COP!$C$2:$C$750,'Ambient Heat'!$B62,COP!$G$2:$G$750,'Ambient Heat'!H$4,COP!$D$2:$D$750,"RSDELC")))</f>
        <v>1.7397713222116198</v>
      </c>
      <c r="I62" s="84">
        <f>1+MAX(0,1-(1/AVERAGEIFS(COP!$L$2:$L$750,COP!$C$2:$C$750,'Ambient Heat'!$B62,COP!$G$2:$G$750,'Ambient Heat'!I$4,COP!$D$2:$D$750,"RSDELC")))</f>
        <v>1.7592884730457485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1+MAX(0,1-(1/AVERAGEIFS(COP!$L$2:$L$750,COP!$C$2:$C$750,'Ambient Heat'!$B63,COP!$G$2:$G$750,'Ambient Heat'!F$4,COP!$D$2:$D$750,"RSDELC")))</f>
        <v>1.6790512973943321</v>
      </c>
      <c r="G63" s="84">
        <f>1+MAX(0,1-(1/AVERAGEIFS(COP!$L$2:$L$750,COP!$C$2:$C$750,'Ambient Heat'!$B63,COP!$G$2:$G$750,'Ambient Heat'!G$4,COP!$D$2:$D$750,"RSDELC")))</f>
        <v>1.7082284521766655</v>
      </c>
      <c r="H63" s="84">
        <f>1+MAX(0,1-(1/AVERAGEIFS(COP!$L$2:$L$750,COP!$C$2:$C$750,'Ambient Heat'!$B63,COP!$G$2:$G$750,'Ambient Heat'!H$4,COP!$D$2:$D$750,"RSDELC")))</f>
        <v>1.7397713222116198</v>
      </c>
      <c r="I63" s="84">
        <f>1+MAX(0,1-(1/AVERAGEIFS(COP!$L$2:$L$750,COP!$C$2:$C$750,'Ambient Heat'!$B63,COP!$G$2:$G$750,'Ambient Heat'!I$4,COP!$D$2:$D$750,"RSDELC")))</f>
        <v>1.7592884730457485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1+MAX(0,1-(1/AVERAGEIFS(COP!$L$2:$L$750,COP!$C$2:$C$750,'Ambient Heat'!$B64,COP!$G$2:$G$750,'Ambient Heat'!F$4,COP!$D$2:$D$750,"RSDELC")))</f>
        <v>1.6790512973943321</v>
      </c>
      <c r="G64" s="84">
        <f>1+MAX(0,1-(1/AVERAGEIFS(COP!$L$2:$L$750,COP!$C$2:$C$750,'Ambient Heat'!$B64,COP!$G$2:$G$750,'Ambient Heat'!G$4,COP!$D$2:$D$750,"RSDELC")))</f>
        <v>1.7082284521766655</v>
      </c>
      <c r="H64" s="84">
        <f>1+MAX(0,1-(1/AVERAGEIFS(COP!$L$2:$L$750,COP!$C$2:$C$750,'Ambient Heat'!$B64,COP!$G$2:$G$750,'Ambient Heat'!H$4,COP!$D$2:$D$750,"RSDELC")))</f>
        <v>1.7397713222116198</v>
      </c>
      <c r="I64" s="84">
        <f>1+MAX(0,1-(1/AVERAGEIFS(COP!$L$2:$L$750,COP!$C$2:$C$750,'Ambient Heat'!$B64,COP!$G$2:$G$750,'Ambient Heat'!I$4,COP!$D$2:$D$750,"RSDELC")))</f>
        <v>1.7592884730457485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1+MAX(0,1-(1/AVERAGEIFS(COP!$L$2:$L$750,COP!$C$2:$C$750,'Ambient Heat'!$B65,COP!$G$2:$G$750,'Ambient Heat'!F$4,COP!$D$2:$D$750,"RSDELC")))</f>
        <v>1.6790512973943321</v>
      </c>
      <c r="G65" s="84">
        <f>1+MAX(0,1-(1/AVERAGEIFS(COP!$L$2:$L$750,COP!$C$2:$C$750,'Ambient Heat'!$B65,COP!$G$2:$G$750,'Ambient Heat'!G$4,COP!$D$2:$D$750,"RSDELC")))</f>
        <v>1.7082284521766655</v>
      </c>
      <c r="H65" s="84">
        <f>1+MAX(0,1-(1/AVERAGEIFS(COP!$L$2:$L$750,COP!$C$2:$C$750,'Ambient Heat'!$B65,COP!$G$2:$G$750,'Ambient Heat'!H$4,COP!$D$2:$D$750,"RSDELC")))</f>
        <v>1.7397713222116198</v>
      </c>
      <c r="I65" s="84">
        <f>1+MAX(0,1-(1/AVERAGEIFS(COP!$L$2:$L$750,COP!$C$2:$C$750,'Ambient Heat'!$B65,COP!$G$2:$G$750,'Ambient Heat'!I$4,COP!$D$2:$D$750,"RSDELC")))</f>
        <v>1.7592884730457485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1+MAX(0,1-(1/AVERAGEIFS(COP!$L$2:$L$750,COP!$C$2:$C$750,'Ambient Heat'!$B66,COP!$G$2:$G$750,'Ambient Heat'!F$4,COP!$D$2:$D$750,"RSDELC")))</f>
        <v>1.6790512973943321</v>
      </c>
      <c r="G66" s="133">
        <f>1+MAX(0,1-(1/AVERAGEIFS(COP!$L$2:$L$750,COP!$C$2:$C$750,'Ambient Heat'!$B66,COP!$G$2:$G$750,'Ambient Heat'!G$4,COP!$D$2:$D$750,"RSDELC")))</f>
        <v>1.7082284521766655</v>
      </c>
      <c r="H66" s="133">
        <f>1+MAX(0,1-(1/AVERAGEIFS(COP!$L$2:$L$750,COP!$C$2:$C$750,'Ambient Heat'!$B66,COP!$G$2:$G$750,'Ambient Heat'!H$4,COP!$D$2:$D$750,"RSDELC")))</f>
        <v>1.7397713222116198</v>
      </c>
      <c r="I66" s="133">
        <f>1+MAX(0,1-(1/AVERAGEIFS(COP!$L$2:$L$750,COP!$C$2:$C$750,'Ambient Heat'!$B66,COP!$G$2:$G$750,'Ambient Heat'!I$4,COP!$D$2:$D$750,"RSDELC")))</f>
        <v>1.7592884730457485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131">
        <f>1+MAX(0,1-(1/AVERAGEIFS(COP!$L$2:$L$750,COP!$C$2:$C$750,'Ambient Heat'!$B67,COP!$G$2:$G$750,'Ambient Heat'!F$4,COP!$D$2:$D$750,"RSDWH*")))</f>
        <v>1.5415018534204743</v>
      </c>
      <c r="G67" s="131">
        <f>1+MAX(0,1-(1/AVERAGEIFS(COP!$L$2:$L$750,COP!$C$2:$C$750,'Ambient Heat'!$B67,COP!$G$2:$G$750,'Ambient Heat'!G$4,COP!$D$2:$D$750,"RSDWH*")))</f>
        <v>1.5831835031095221</v>
      </c>
      <c r="H67" s="131">
        <f>1+MAX(0,1-(1/AVERAGEIFS(COP!$L$2:$L$750,COP!$C$2:$C$750,'Ambient Heat'!$B67,COP!$G$2:$G$750,'Ambient Heat'!H$4,COP!$D$2:$D$750,"RSDWH*")))</f>
        <v>1.6282447460166005</v>
      </c>
      <c r="I67" s="131">
        <f>1+MAX(0,1-(1/AVERAGEIFS(COP!$L$2:$L$750,COP!$C$2:$C$750,'Ambient Heat'!$B67,COP!$G$2:$G$750,'Ambient Heat'!I$4,COP!$D$2:$D$750,"RSDWH*")))</f>
        <v>1.6561263900653556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1+MAX(0,1-(1/AVERAGEIFS(COP!$L$2:$L$750,COP!$C$2:$C$750,'Ambient Heat'!$B68,COP!$G$2:$G$750,'Ambient Heat'!F$4,COP!$D$2:$D$750,"RSDWH*")))</f>
        <v>1.5415018534204743</v>
      </c>
      <c r="G68" s="131">
        <f>1+MAX(0,1-(1/AVERAGEIFS(COP!$L$2:$L$750,COP!$C$2:$C$750,'Ambient Heat'!$B68,COP!$G$2:$G$750,'Ambient Heat'!G$4,COP!$D$2:$D$750,"RSDWH*")))</f>
        <v>1.5831835031095221</v>
      </c>
      <c r="H68" s="131">
        <f>1+MAX(0,1-(1/AVERAGEIFS(COP!$L$2:$L$750,COP!$C$2:$C$750,'Ambient Heat'!$B68,COP!$G$2:$G$750,'Ambient Heat'!H$4,COP!$D$2:$D$750,"RSDWH*")))</f>
        <v>1.6282447460166005</v>
      </c>
      <c r="I68" s="131">
        <f>1+MAX(0,1-(1/AVERAGEIFS(COP!$L$2:$L$750,COP!$C$2:$C$750,'Ambient Heat'!$B68,COP!$G$2:$G$750,'Ambient Heat'!I$4,COP!$D$2:$D$750,"RSDWH*")))</f>
        <v>1.6561263900653556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1+MAX(0,1-(1/AVERAGEIFS(COP!$L$2:$L$750,COP!$C$2:$C$750,'Ambient Heat'!$B69,COP!$G$2:$G$750,'Ambient Heat'!F$4,COP!$D$2:$D$750,"RSDWH*")))</f>
        <v>1.5415018534204743</v>
      </c>
      <c r="G69" s="131">
        <f>1+MAX(0,1-(1/AVERAGEIFS(COP!$L$2:$L$750,COP!$C$2:$C$750,'Ambient Heat'!$B69,COP!$G$2:$G$750,'Ambient Heat'!G$4,COP!$D$2:$D$750,"RSDWH*")))</f>
        <v>1.5831835031095221</v>
      </c>
      <c r="H69" s="131">
        <f>1+MAX(0,1-(1/AVERAGEIFS(COP!$L$2:$L$750,COP!$C$2:$C$750,'Ambient Heat'!$B69,COP!$G$2:$G$750,'Ambient Heat'!H$4,COP!$D$2:$D$750,"RSDWH*")))</f>
        <v>1.6282447460166005</v>
      </c>
      <c r="I69" s="131">
        <f>1+MAX(0,1-(1/AVERAGEIFS(COP!$L$2:$L$750,COP!$C$2:$C$750,'Ambient Heat'!$B69,COP!$G$2:$G$750,'Ambient Heat'!I$4,COP!$D$2:$D$750,"RSDWH*")))</f>
        <v>1.6561263900653556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1+MAX(0,1-(1/AVERAGEIFS(COP!$L$2:$L$750,COP!$C$2:$C$750,'Ambient Heat'!$B70,COP!$G$2:$G$750,'Ambient Heat'!F$4,COP!$D$2:$D$750,"RSDWH*")))</f>
        <v>1.5415018534204743</v>
      </c>
      <c r="G70" s="131">
        <f>1+MAX(0,1-(1/AVERAGEIFS(COP!$L$2:$L$750,COP!$C$2:$C$750,'Ambient Heat'!$B70,COP!$G$2:$G$750,'Ambient Heat'!G$4,COP!$D$2:$D$750,"RSDWH*")))</f>
        <v>1.5831835031095221</v>
      </c>
      <c r="H70" s="131">
        <f>1+MAX(0,1-(1/AVERAGEIFS(COP!$L$2:$L$750,COP!$C$2:$C$750,'Ambient Heat'!$B70,COP!$G$2:$G$750,'Ambient Heat'!H$4,COP!$D$2:$D$750,"RSDWH*")))</f>
        <v>1.6282447460166005</v>
      </c>
      <c r="I70" s="131">
        <f>1+MAX(0,1-(1/AVERAGEIFS(COP!$L$2:$L$750,COP!$C$2:$C$750,'Ambient Heat'!$B70,COP!$G$2:$G$750,'Ambient Heat'!I$4,COP!$D$2:$D$750,"RSDWH*")))</f>
        <v>1.6561263900653556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1+MAX(0,1-(1/AVERAGEIFS(COP!$L$2:$L$750,COP!$C$2:$C$750,'Ambient Heat'!$B71,COP!$G$2:$G$750,'Ambient Heat'!F$4,COP!$D$2:$D$750,"RSDWH*")))</f>
        <v>1.5415018534204743</v>
      </c>
      <c r="G71" s="131">
        <f>1+MAX(0,1-(1/AVERAGEIFS(COP!$L$2:$L$750,COP!$C$2:$C$750,'Ambient Heat'!$B71,COP!$G$2:$G$750,'Ambient Heat'!G$4,COP!$D$2:$D$750,"RSDWH*")))</f>
        <v>1.5831835031095221</v>
      </c>
      <c r="H71" s="131">
        <f>1+MAX(0,1-(1/AVERAGEIFS(COP!$L$2:$L$750,COP!$C$2:$C$750,'Ambient Heat'!$B71,COP!$G$2:$G$750,'Ambient Heat'!H$4,COP!$D$2:$D$750,"RSDWH*")))</f>
        <v>1.6282447460166005</v>
      </c>
      <c r="I71" s="131">
        <f>1+MAX(0,1-(1/AVERAGEIFS(COP!$L$2:$L$750,COP!$C$2:$C$750,'Ambient Heat'!$B71,COP!$G$2:$G$750,'Ambient Heat'!I$4,COP!$D$2:$D$750,"RSDWH*")))</f>
        <v>1.6561263900653556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1+MAX(0,1-(1/AVERAGEIFS(COP!$L$2:$L$750,COP!$C$2:$C$750,'Ambient Heat'!$B72,COP!$G$2:$G$750,'Ambient Heat'!F$4,COP!$D$2:$D$750,"RSDWH*")))</f>
        <v>1.5415018534204743</v>
      </c>
      <c r="G72" s="135">
        <f>1+MAX(0,1-(1/AVERAGEIFS(COP!$L$2:$L$750,COP!$C$2:$C$750,'Ambient Heat'!$B72,COP!$G$2:$G$750,'Ambient Heat'!G$4,COP!$D$2:$D$750,"RSDWH*")))</f>
        <v>1.5831835031095221</v>
      </c>
      <c r="H72" s="135">
        <f>1+MAX(0,1-(1/AVERAGEIFS(COP!$L$2:$L$750,COP!$C$2:$C$750,'Ambient Heat'!$B72,COP!$G$2:$G$750,'Ambient Heat'!H$4,COP!$D$2:$D$750,"RSDWH*")))</f>
        <v>1.6282447460166005</v>
      </c>
      <c r="I72" s="135">
        <f>1+MAX(0,1-(1/AVERAGEIFS(COP!$L$2:$L$750,COP!$C$2:$C$750,'Ambient Heat'!$B72,COP!$G$2:$G$750,'Ambient Heat'!I$4,COP!$D$2:$D$750,"RSDWH*")))</f>
        <v>1.6561263900653556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1+MAX(0,1-(1/AVERAGEIFS(COP!$L$2:$L$750,COP!$C$2:$C$750,'Ambient Heat'!$B73,COP!$G$2:$G$750,'Ambient Heat'!F$4,COP!$D$2:$D$750,"RSDELC")))</f>
        <v>1.6790512973943321</v>
      </c>
      <c r="G73" s="84">
        <f>1+MAX(0,1-(1/AVERAGEIFS(COP!$L$2:$L$750,COP!$C$2:$C$750,'Ambient Heat'!$B73,COP!$G$2:$G$750,'Ambient Heat'!G$4,COP!$D$2:$D$750,"RSDELC")))</f>
        <v>1.7108570246795785</v>
      </c>
      <c r="H73" s="84">
        <f>1+MAX(0,1-(1/AVERAGEIFS(COP!$L$2:$L$750,COP!$C$2:$C$750,'Ambient Heat'!$B73,COP!$G$2:$G$750,'Ambient Heat'!H$4,COP!$D$2:$D$750,"RSDELC")))</f>
        <v>1.7302952078943967</v>
      </c>
      <c r="I73" s="84">
        <f>1+MAX(0,1-(1/AVERAGEIFS(COP!$L$2:$L$750,COP!$C$2:$C$750,'Ambient Heat'!$B73,COP!$G$2:$G$750,'Ambient Heat'!I$4,COP!$D$2:$D$750,"RSDELC")))</f>
        <v>1.7302952078943967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1+MAX(0,1-(1/AVERAGEIFS(COP!$L$2:$L$750,COP!$C$2:$C$750,'Ambient Heat'!$B74,COP!$G$2:$G$750,'Ambient Heat'!F$4,COP!$D$2:$D$750,"RSDELC")))</f>
        <v>1.6790512973943321</v>
      </c>
      <c r="G74" s="84">
        <f>1+MAX(0,1-(1/AVERAGEIFS(COP!$L$2:$L$750,COP!$C$2:$C$750,'Ambient Heat'!$B74,COP!$G$2:$G$750,'Ambient Heat'!G$4,COP!$D$2:$D$750,"RSDELC")))</f>
        <v>1.7108570246795785</v>
      </c>
      <c r="H74" s="84">
        <f>1+MAX(0,1-(1/AVERAGEIFS(COP!$L$2:$L$750,COP!$C$2:$C$750,'Ambient Heat'!$B74,COP!$G$2:$G$750,'Ambient Heat'!H$4,COP!$D$2:$D$750,"RSDELC")))</f>
        <v>1.7302952078943967</v>
      </c>
      <c r="I74" s="84">
        <f>1+MAX(0,1-(1/AVERAGEIFS(COP!$L$2:$L$750,COP!$C$2:$C$750,'Ambient Heat'!$B74,COP!$G$2:$G$750,'Ambient Heat'!I$4,COP!$D$2:$D$750,"RSDELC")))</f>
        <v>1.7302952078943967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1+MAX(0,1-(1/AVERAGEIFS(COP!$L$2:$L$750,COP!$C$2:$C$750,'Ambient Heat'!$B75,COP!$G$2:$G$750,'Ambient Heat'!F$4,COP!$D$2:$D$750,"RSDELC")))</f>
        <v>1.6790512973943321</v>
      </c>
      <c r="G75" s="84">
        <f>1+MAX(0,1-(1/AVERAGEIFS(COP!$L$2:$L$750,COP!$C$2:$C$750,'Ambient Heat'!$B75,COP!$G$2:$G$750,'Ambient Heat'!G$4,COP!$D$2:$D$750,"RSDELC")))</f>
        <v>1.7108570246795785</v>
      </c>
      <c r="H75" s="84">
        <f>1+MAX(0,1-(1/AVERAGEIFS(COP!$L$2:$L$750,COP!$C$2:$C$750,'Ambient Heat'!$B75,COP!$G$2:$G$750,'Ambient Heat'!H$4,COP!$D$2:$D$750,"RSDELC")))</f>
        <v>1.7302952078943967</v>
      </c>
      <c r="I75" s="84">
        <f>1+MAX(0,1-(1/AVERAGEIFS(COP!$L$2:$L$750,COP!$C$2:$C$750,'Ambient Heat'!$B75,COP!$G$2:$G$750,'Ambient Heat'!I$4,COP!$D$2:$D$750,"RSDELC")))</f>
        <v>1.7302952078943967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1+MAX(0,1-(1/AVERAGEIFS(COP!$L$2:$L$750,COP!$C$2:$C$750,'Ambient Heat'!$B76,COP!$G$2:$G$750,'Ambient Heat'!F$4,COP!$D$2:$D$750,"RSDELC")))</f>
        <v>1.6790512973943321</v>
      </c>
      <c r="G76" s="84">
        <f>1+MAX(0,1-(1/AVERAGEIFS(COP!$L$2:$L$750,COP!$C$2:$C$750,'Ambient Heat'!$B76,COP!$G$2:$G$750,'Ambient Heat'!G$4,COP!$D$2:$D$750,"RSDELC")))</f>
        <v>1.7108570246795785</v>
      </c>
      <c r="H76" s="84">
        <f>1+MAX(0,1-(1/AVERAGEIFS(COP!$L$2:$L$750,COP!$C$2:$C$750,'Ambient Heat'!$B76,COP!$G$2:$G$750,'Ambient Heat'!H$4,COP!$D$2:$D$750,"RSDELC")))</f>
        <v>1.7302952078943967</v>
      </c>
      <c r="I76" s="84">
        <f>1+MAX(0,1-(1/AVERAGEIFS(COP!$L$2:$L$750,COP!$C$2:$C$750,'Ambient Heat'!$B76,COP!$G$2:$G$750,'Ambient Heat'!I$4,COP!$D$2:$D$750,"RSDELC")))</f>
        <v>1.7302952078943967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1+MAX(0,1-(1/AVERAGEIFS(COP!$L$2:$L$750,COP!$C$2:$C$750,'Ambient Heat'!$B77,COP!$G$2:$G$750,'Ambient Heat'!F$4,COP!$D$2:$D$750,"RSDELC")))</f>
        <v>1.6790512973943321</v>
      </c>
      <c r="G77" s="84">
        <f>1+MAX(0,1-(1/AVERAGEIFS(COP!$L$2:$L$750,COP!$C$2:$C$750,'Ambient Heat'!$B77,COP!$G$2:$G$750,'Ambient Heat'!G$4,COP!$D$2:$D$750,"RSDELC")))</f>
        <v>1.7108570246795785</v>
      </c>
      <c r="H77" s="84">
        <f>1+MAX(0,1-(1/AVERAGEIFS(COP!$L$2:$L$750,COP!$C$2:$C$750,'Ambient Heat'!$B77,COP!$G$2:$G$750,'Ambient Heat'!H$4,COP!$D$2:$D$750,"RSDELC")))</f>
        <v>1.7302952078943967</v>
      </c>
      <c r="I77" s="84">
        <f>1+MAX(0,1-(1/AVERAGEIFS(COP!$L$2:$L$750,COP!$C$2:$C$750,'Ambient Heat'!$B77,COP!$G$2:$G$750,'Ambient Heat'!I$4,COP!$D$2:$D$750,"RSDELC")))</f>
        <v>1.7302952078943967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1+MAX(0,1-(1/AVERAGEIFS(COP!$L$2:$L$750,COP!$C$2:$C$750,'Ambient Heat'!$B78,COP!$G$2:$G$750,'Ambient Heat'!F$4,COP!$D$2:$D$750,"RSDELC")))</f>
        <v>1.6790512973943321</v>
      </c>
      <c r="G78" s="133">
        <f>1+MAX(0,1-(1/AVERAGEIFS(COP!$L$2:$L$750,COP!$C$2:$C$750,'Ambient Heat'!$B78,COP!$G$2:$G$750,'Ambient Heat'!G$4,COP!$D$2:$D$750,"RSDELC")))</f>
        <v>1.7108570246795785</v>
      </c>
      <c r="H78" s="133">
        <f>1+MAX(0,1-(1/AVERAGEIFS(COP!$L$2:$L$750,COP!$C$2:$C$750,'Ambient Heat'!$B78,COP!$G$2:$G$750,'Ambient Heat'!H$4,COP!$D$2:$D$750,"RSDELC")))</f>
        <v>1.7302952078943967</v>
      </c>
      <c r="I78" s="133">
        <f>1+MAX(0,1-(1/AVERAGEIFS(COP!$L$2:$L$750,COP!$C$2:$C$750,'Ambient Heat'!$B78,COP!$G$2:$G$750,'Ambient Heat'!I$4,COP!$D$2:$D$750,"RSDELC")))</f>
        <v>1.7302952078943967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1+MAX(0,1-(1/AVERAGEIFS(COP!$L$2:$L$750,COP!$C$2:$C$750,'Ambient Heat'!$B79,COP!$G$2:$G$750,'Ambient Heat'!F$4,COP!$D$2:$D$750,"RSDWH*")))</f>
        <v>1.5415018534204743</v>
      </c>
      <c r="G79" s="131">
        <f>1+MAX(0,1-(1/AVERAGEIFS(COP!$L$2:$L$750,COP!$C$2:$C$750,'Ambient Heat'!$B79,COP!$G$2:$G$750,'Ambient Heat'!G$4,COP!$D$2:$D$750,"RSDWH*")))</f>
        <v>1.5869386066851119</v>
      </c>
      <c r="H79" s="131">
        <f>1+MAX(0,1-(1/AVERAGEIFS(COP!$L$2:$L$750,COP!$C$2:$C$750,'Ambient Heat'!$B79,COP!$G$2:$G$750,'Ambient Heat'!H$4,COP!$D$2:$D$750,"RSDWH*")))</f>
        <v>1.6147074398491381</v>
      </c>
      <c r="I79" s="131">
        <f>1+MAX(0,1-(1/AVERAGEIFS(COP!$L$2:$L$750,COP!$C$2:$C$750,'Ambient Heat'!$B79,COP!$G$2:$G$750,'Ambient Heat'!I$4,COP!$D$2:$D$750,"RSDWH*")))</f>
        <v>1.6147074398491381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1+MAX(0,1-(1/AVERAGEIFS(COP!$L$2:$L$750,COP!$C$2:$C$750,'Ambient Heat'!$B80,COP!$G$2:$G$750,'Ambient Heat'!F$4,COP!$D$2:$D$750,"RSDWH*")))</f>
        <v>1.5415018534204743</v>
      </c>
      <c r="G80" s="131">
        <f>1+MAX(0,1-(1/AVERAGEIFS(COP!$L$2:$L$750,COP!$C$2:$C$750,'Ambient Heat'!$B80,COP!$G$2:$G$750,'Ambient Heat'!G$4,COP!$D$2:$D$750,"RSDWH*")))</f>
        <v>1.5869386066851119</v>
      </c>
      <c r="H80" s="131">
        <f>1+MAX(0,1-(1/AVERAGEIFS(COP!$L$2:$L$750,COP!$C$2:$C$750,'Ambient Heat'!$B80,COP!$G$2:$G$750,'Ambient Heat'!H$4,COP!$D$2:$D$750,"RSDWH*")))</f>
        <v>1.6147074398491381</v>
      </c>
      <c r="I80" s="131">
        <f>1+MAX(0,1-(1/AVERAGEIFS(COP!$L$2:$L$750,COP!$C$2:$C$750,'Ambient Heat'!$B80,COP!$G$2:$G$750,'Ambient Heat'!I$4,COP!$D$2:$D$750,"RSDWH*")))</f>
        <v>1.6147074398491381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1+MAX(0,1-(1/AVERAGEIFS(COP!$L$2:$L$750,COP!$C$2:$C$750,'Ambient Heat'!$B81,COP!$G$2:$G$750,'Ambient Heat'!F$4,COP!$D$2:$D$750,"RSDWH*")))</f>
        <v>1.5415018534204743</v>
      </c>
      <c r="G81" s="131">
        <f>1+MAX(0,1-(1/AVERAGEIFS(COP!$L$2:$L$750,COP!$C$2:$C$750,'Ambient Heat'!$B81,COP!$G$2:$G$750,'Ambient Heat'!G$4,COP!$D$2:$D$750,"RSDWH*")))</f>
        <v>1.5869386066851119</v>
      </c>
      <c r="H81" s="131">
        <f>1+MAX(0,1-(1/AVERAGEIFS(COP!$L$2:$L$750,COP!$C$2:$C$750,'Ambient Heat'!$B81,COP!$G$2:$G$750,'Ambient Heat'!H$4,COP!$D$2:$D$750,"RSDWH*")))</f>
        <v>1.6147074398491381</v>
      </c>
      <c r="I81" s="131">
        <f>1+MAX(0,1-(1/AVERAGEIFS(COP!$L$2:$L$750,COP!$C$2:$C$750,'Ambient Heat'!$B81,COP!$G$2:$G$750,'Ambient Heat'!I$4,COP!$D$2:$D$750,"RSDWH*")))</f>
        <v>1.6147074398491381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1+MAX(0,1-(1/AVERAGEIFS(COP!$L$2:$L$750,COP!$C$2:$C$750,'Ambient Heat'!$B82,COP!$G$2:$G$750,'Ambient Heat'!F$4,COP!$D$2:$D$750,"RSDWH*")))</f>
        <v>1.5415018534204743</v>
      </c>
      <c r="G82" s="131">
        <f>1+MAX(0,1-(1/AVERAGEIFS(COP!$L$2:$L$750,COP!$C$2:$C$750,'Ambient Heat'!$B82,COP!$G$2:$G$750,'Ambient Heat'!G$4,COP!$D$2:$D$750,"RSDWH*")))</f>
        <v>1.5869386066851119</v>
      </c>
      <c r="H82" s="131">
        <f>1+MAX(0,1-(1/AVERAGEIFS(COP!$L$2:$L$750,COP!$C$2:$C$750,'Ambient Heat'!$B82,COP!$G$2:$G$750,'Ambient Heat'!H$4,COP!$D$2:$D$750,"RSDWH*")))</f>
        <v>1.6147074398491381</v>
      </c>
      <c r="I82" s="131">
        <f>1+MAX(0,1-(1/AVERAGEIFS(COP!$L$2:$L$750,COP!$C$2:$C$750,'Ambient Heat'!$B82,COP!$G$2:$G$750,'Ambient Heat'!I$4,COP!$D$2:$D$750,"RSDWH*")))</f>
        <v>1.6147074398491381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1+MAX(0,1-(1/AVERAGEIFS(COP!$L$2:$L$750,COP!$C$2:$C$750,'Ambient Heat'!$B83,COP!$G$2:$G$750,'Ambient Heat'!F$4,COP!$D$2:$D$750,"RSDWH*")))</f>
        <v>1.5415018534204743</v>
      </c>
      <c r="G83" s="131">
        <f>1+MAX(0,1-(1/AVERAGEIFS(COP!$L$2:$L$750,COP!$C$2:$C$750,'Ambient Heat'!$B83,COP!$G$2:$G$750,'Ambient Heat'!G$4,COP!$D$2:$D$750,"RSDWH*")))</f>
        <v>1.5869386066851119</v>
      </c>
      <c r="H83" s="131">
        <f>1+MAX(0,1-(1/AVERAGEIFS(COP!$L$2:$L$750,COP!$C$2:$C$750,'Ambient Heat'!$B83,COP!$G$2:$G$750,'Ambient Heat'!H$4,COP!$D$2:$D$750,"RSDWH*")))</f>
        <v>1.6147074398491381</v>
      </c>
      <c r="I83" s="131">
        <f>1+MAX(0,1-(1/AVERAGEIFS(COP!$L$2:$L$750,COP!$C$2:$C$750,'Ambient Heat'!$B83,COP!$G$2:$G$750,'Ambient Heat'!I$4,COP!$D$2:$D$750,"RSDWH*")))</f>
        <v>1.6147074398491381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1+MAX(0,1-(1/AVERAGEIFS(COP!$L$2:$L$750,COP!$C$2:$C$750,'Ambient Heat'!$B84,COP!$G$2:$G$750,'Ambient Heat'!F$4,COP!$D$2:$D$750,"RSDWH*")))</f>
        <v>1.5415018534204743</v>
      </c>
      <c r="G84" s="135">
        <f>1+MAX(0,1-(1/AVERAGEIFS(COP!$L$2:$L$750,COP!$C$2:$C$750,'Ambient Heat'!$B84,COP!$G$2:$G$750,'Ambient Heat'!G$4,COP!$D$2:$D$750,"RSDWH*")))</f>
        <v>1.5869386066851119</v>
      </c>
      <c r="H84" s="135">
        <f>1+MAX(0,1-(1/AVERAGEIFS(COP!$L$2:$L$750,COP!$C$2:$C$750,'Ambient Heat'!$B84,COP!$G$2:$G$750,'Ambient Heat'!H$4,COP!$D$2:$D$750,"RSDWH*")))</f>
        <v>1.6147074398491381</v>
      </c>
      <c r="I84" s="135">
        <f>1+MAX(0,1-(1/AVERAGEIFS(COP!$L$2:$L$750,COP!$C$2:$C$750,'Ambient Heat'!$B84,COP!$G$2:$G$750,'Ambient Heat'!I$4,COP!$D$2:$D$750,"RSDWH*")))</f>
        <v>1.6147074398491381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1+MAX(0,1-(1/AVERAGEIFS(COP!$L$2:$L$750,COP!$C$2:$C$750,'Ambient Heat'!$B85,COP!$G$2:$G$750,'Ambient Heat'!F$4,COP!$D$2:$D$750,"RSDELC")))</f>
        <v>1.7082284521766655</v>
      </c>
      <c r="G85" s="84">
        <f>1+MAX(0,1-(1/AVERAGEIFS(COP!$L$2:$L$750,COP!$C$2:$C$750,'Ambient Heat'!$B85,COP!$G$2:$G$750,'Ambient Heat'!G$4,COP!$D$2:$D$750,"RSDELC")))</f>
        <v>1.7249011120522855</v>
      </c>
      <c r="H85" s="84">
        <f>1+MAX(0,1-(1/AVERAGEIFS(COP!$L$2:$L$750,COP!$C$2:$C$750,'Ambient Heat'!$B85,COP!$G$2:$G$750,'Ambient Heat'!H$4,COP!$D$2:$D$750,"RSDELC")))</f>
        <v>1.7592884730457485</v>
      </c>
      <c r="I85" s="84">
        <f>1+MAX(0,1-(1/AVERAGEIFS(COP!$L$2:$L$750,COP!$C$2:$C$750,'Ambient Heat'!$B85,COP!$G$2:$G$750,'Ambient Heat'!I$4,COP!$D$2:$D$750,"RSDELC")))</f>
        <v>1.786034198262888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1+MAX(0,1-(1/AVERAGEIFS(COP!$L$2:$L$750,COP!$C$2:$C$750,'Ambient Heat'!$B86,COP!$G$2:$G$750,'Ambient Heat'!F$4,COP!$D$2:$D$750,"RSDELC")))</f>
        <v>1.7082284521766655</v>
      </c>
      <c r="G86" s="84">
        <f>1+MAX(0,1-(1/AVERAGEIFS(COP!$L$2:$L$750,COP!$C$2:$C$750,'Ambient Heat'!$B86,COP!$G$2:$G$750,'Ambient Heat'!G$4,COP!$D$2:$D$750,"RSDELC")))</f>
        <v>1.7249011120522855</v>
      </c>
      <c r="H86" s="84">
        <f>1+MAX(0,1-(1/AVERAGEIFS(COP!$L$2:$L$750,COP!$C$2:$C$750,'Ambient Heat'!$B86,COP!$G$2:$G$750,'Ambient Heat'!H$4,COP!$D$2:$D$750,"RSDELC")))</f>
        <v>1.7592884730457485</v>
      </c>
      <c r="I86" s="84">
        <f>1+MAX(0,1-(1/AVERAGEIFS(COP!$L$2:$L$750,COP!$C$2:$C$750,'Ambient Heat'!$B86,COP!$G$2:$G$750,'Ambient Heat'!I$4,COP!$D$2:$D$750,"RSDELC")))</f>
        <v>1.786034198262888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1+MAX(0,1-(1/AVERAGEIFS(COP!$L$2:$L$750,COP!$C$2:$C$750,'Ambient Heat'!$B87,COP!$G$2:$G$750,'Ambient Heat'!F$4,COP!$D$2:$D$750,"RSDELC")))</f>
        <v>1.7082284521766655</v>
      </c>
      <c r="G87" s="84">
        <f>1+MAX(0,1-(1/AVERAGEIFS(COP!$L$2:$L$750,COP!$C$2:$C$750,'Ambient Heat'!$B87,COP!$G$2:$G$750,'Ambient Heat'!G$4,COP!$D$2:$D$750,"RSDELC")))</f>
        <v>1.7249011120522855</v>
      </c>
      <c r="H87" s="84">
        <f>1+MAX(0,1-(1/AVERAGEIFS(COP!$L$2:$L$750,COP!$C$2:$C$750,'Ambient Heat'!$B87,COP!$G$2:$G$750,'Ambient Heat'!H$4,COP!$D$2:$D$750,"RSDELC")))</f>
        <v>1.7592884730457485</v>
      </c>
      <c r="I87" s="84">
        <f>1+MAX(0,1-(1/AVERAGEIFS(COP!$L$2:$L$750,COP!$C$2:$C$750,'Ambient Heat'!$B87,COP!$G$2:$G$750,'Ambient Heat'!I$4,COP!$D$2:$D$750,"RSDELC")))</f>
        <v>1.786034198262888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1+MAX(0,1-(1/AVERAGEIFS(COP!$L$2:$L$750,COP!$C$2:$C$750,'Ambient Heat'!$B88,COP!$G$2:$G$750,'Ambient Heat'!F$4,COP!$D$2:$D$750,"RSDELC")))</f>
        <v>1.7082284521766655</v>
      </c>
      <c r="G88" s="84">
        <f>1+MAX(0,1-(1/AVERAGEIFS(COP!$L$2:$L$750,COP!$C$2:$C$750,'Ambient Heat'!$B88,COP!$G$2:$G$750,'Ambient Heat'!G$4,COP!$D$2:$D$750,"RSDELC")))</f>
        <v>1.7249011120522855</v>
      </c>
      <c r="H88" s="84">
        <f>1+MAX(0,1-(1/AVERAGEIFS(COP!$L$2:$L$750,COP!$C$2:$C$750,'Ambient Heat'!$B88,COP!$G$2:$G$750,'Ambient Heat'!H$4,COP!$D$2:$D$750,"RSDELC")))</f>
        <v>1.7592884730457485</v>
      </c>
      <c r="I88" s="84">
        <f>1+MAX(0,1-(1/AVERAGEIFS(COP!$L$2:$L$750,COP!$C$2:$C$750,'Ambient Heat'!$B88,COP!$G$2:$G$750,'Ambient Heat'!I$4,COP!$D$2:$D$750,"RSDELC")))</f>
        <v>1.786034198262888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1+MAX(0,1-(1/AVERAGEIFS(COP!$L$2:$L$750,COP!$C$2:$C$750,'Ambient Heat'!$B89,COP!$G$2:$G$750,'Ambient Heat'!F$4,COP!$D$2:$D$750,"RSDELC")))</f>
        <v>1.7082284521766655</v>
      </c>
      <c r="G89" s="84">
        <f>1+MAX(0,1-(1/AVERAGEIFS(COP!$L$2:$L$750,COP!$C$2:$C$750,'Ambient Heat'!$B89,COP!$G$2:$G$750,'Ambient Heat'!G$4,COP!$D$2:$D$750,"RSDELC")))</f>
        <v>1.7249011120522855</v>
      </c>
      <c r="H89" s="84">
        <f>1+MAX(0,1-(1/AVERAGEIFS(COP!$L$2:$L$750,COP!$C$2:$C$750,'Ambient Heat'!$B89,COP!$G$2:$G$750,'Ambient Heat'!H$4,COP!$D$2:$D$750,"RSDELC")))</f>
        <v>1.7592884730457485</v>
      </c>
      <c r="I89" s="84">
        <f>1+MAX(0,1-(1/AVERAGEIFS(COP!$L$2:$L$750,COP!$C$2:$C$750,'Ambient Heat'!$B89,COP!$G$2:$G$750,'Ambient Heat'!I$4,COP!$D$2:$D$750,"RSDELC")))</f>
        <v>1.786034198262888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1+MAX(0,1-(1/AVERAGEIFS(COP!$L$2:$L$750,COP!$C$2:$C$750,'Ambient Heat'!$B90,COP!$G$2:$G$750,'Ambient Heat'!F$4,COP!$D$2:$D$750,"RSDELC")))</f>
        <v>1.7082284521766655</v>
      </c>
      <c r="G90" s="133">
        <f>1+MAX(0,1-(1/AVERAGEIFS(COP!$L$2:$L$750,COP!$C$2:$C$750,'Ambient Heat'!$B90,COP!$G$2:$G$750,'Ambient Heat'!G$4,COP!$D$2:$D$750,"RSDELC")))</f>
        <v>1.7249011120522855</v>
      </c>
      <c r="H90" s="133">
        <f>1+MAX(0,1-(1/AVERAGEIFS(COP!$L$2:$L$750,COP!$C$2:$C$750,'Ambient Heat'!$B90,COP!$G$2:$G$750,'Ambient Heat'!H$4,COP!$D$2:$D$750,"RSDELC")))</f>
        <v>1.7592884730457485</v>
      </c>
      <c r="I90" s="133">
        <f>1+MAX(0,1-(1/AVERAGEIFS(COP!$L$2:$L$750,COP!$C$2:$C$750,'Ambient Heat'!$B90,COP!$G$2:$G$750,'Ambient Heat'!I$4,COP!$D$2:$D$750,"RSDELC")))</f>
        <v>1.786034198262888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1+MAX(0,1-(1/AVERAGEIFS(COP!$L$2:$L$750,COP!$C$2:$C$750,'Ambient Heat'!$B91,COP!$G$2:$G$750,'Ambient Heat'!F$4,COP!$D$2:$D$750,"RSDELC")))</f>
        <v>1.7082284521766655</v>
      </c>
      <c r="G91" s="84">
        <f>1+MAX(0,1-(1/AVERAGEIFS(COP!$L$2:$L$750,COP!$C$2:$C$750,'Ambient Heat'!$B91,COP!$G$2:$G$750,'Ambient Heat'!G$4,COP!$D$2:$D$750,"RSDELC")))</f>
        <v>1.7249011120522855</v>
      </c>
      <c r="H91" s="84">
        <f>1+MAX(0,1-(1/AVERAGEIFS(COP!$L$2:$L$750,COP!$C$2:$C$750,'Ambient Heat'!$B91,COP!$G$2:$G$750,'Ambient Heat'!H$4,COP!$D$2:$D$750,"RSDELC")))</f>
        <v>1.7592884730457485</v>
      </c>
      <c r="I91" s="84">
        <f>1+MAX(0,1-(1/AVERAGEIFS(COP!$L$2:$L$750,COP!$C$2:$C$750,'Ambient Heat'!$B91,COP!$G$2:$G$750,'Ambient Heat'!I$4,COP!$D$2:$D$750,"RSDELC")))</f>
        <v>1.786034198262888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1+MAX(0,1-(1/AVERAGEIFS(COP!$L$2:$L$750,COP!$C$2:$C$750,'Ambient Heat'!$B92,COP!$G$2:$G$750,'Ambient Heat'!F$4,COP!$D$2:$D$750,"RSDELC")))</f>
        <v>1.7082284521766655</v>
      </c>
      <c r="G92" s="84">
        <f>1+MAX(0,1-(1/AVERAGEIFS(COP!$L$2:$L$750,COP!$C$2:$C$750,'Ambient Heat'!$B92,COP!$G$2:$G$750,'Ambient Heat'!G$4,COP!$D$2:$D$750,"RSDELC")))</f>
        <v>1.7249011120522855</v>
      </c>
      <c r="H92" s="84">
        <f>1+MAX(0,1-(1/AVERAGEIFS(COP!$L$2:$L$750,COP!$C$2:$C$750,'Ambient Heat'!$B92,COP!$G$2:$G$750,'Ambient Heat'!H$4,COP!$D$2:$D$750,"RSDELC")))</f>
        <v>1.7592884730457485</v>
      </c>
      <c r="I92" s="84">
        <f>1+MAX(0,1-(1/AVERAGEIFS(COP!$L$2:$L$750,COP!$C$2:$C$750,'Ambient Heat'!$B92,COP!$G$2:$G$750,'Ambient Heat'!I$4,COP!$D$2:$D$750,"RSDELC")))</f>
        <v>1.786034198262888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1+MAX(0,1-(1/AVERAGEIFS(COP!$L$2:$L$750,COP!$C$2:$C$750,'Ambient Heat'!$B93,COP!$G$2:$G$750,'Ambient Heat'!F$4,COP!$D$2:$D$750,"RSDELC")))</f>
        <v>1.7082284521766655</v>
      </c>
      <c r="G93" s="84">
        <f>1+MAX(0,1-(1/AVERAGEIFS(COP!$L$2:$L$750,COP!$C$2:$C$750,'Ambient Heat'!$B93,COP!$G$2:$G$750,'Ambient Heat'!G$4,COP!$D$2:$D$750,"RSDELC")))</f>
        <v>1.7249011120522855</v>
      </c>
      <c r="H93" s="84">
        <f>1+MAX(0,1-(1/AVERAGEIFS(COP!$L$2:$L$750,COP!$C$2:$C$750,'Ambient Heat'!$B93,COP!$G$2:$G$750,'Ambient Heat'!H$4,COP!$D$2:$D$750,"RSDELC")))</f>
        <v>1.7592884730457485</v>
      </c>
      <c r="I93" s="84">
        <f>1+MAX(0,1-(1/AVERAGEIFS(COP!$L$2:$L$750,COP!$C$2:$C$750,'Ambient Heat'!$B93,COP!$G$2:$G$750,'Ambient Heat'!I$4,COP!$D$2:$D$750,"RSDELC")))</f>
        <v>1.786034198262888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1+MAX(0,1-(1/AVERAGEIFS(COP!$L$2:$L$750,COP!$C$2:$C$750,'Ambient Heat'!$B94,COP!$G$2:$G$750,'Ambient Heat'!F$4,COP!$D$2:$D$750,"RSDELC")))</f>
        <v>1.7082284521766655</v>
      </c>
      <c r="G94" s="84">
        <f>1+MAX(0,1-(1/AVERAGEIFS(COP!$L$2:$L$750,COP!$C$2:$C$750,'Ambient Heat'!$B94,COP!$G$2:$G$750,'Ambient Heat'!G$4,COP!$D$2:$D$750,"RSDELC")))</f>
        <v>1.7249011120522855</v>
      </c>
      <c r="H94" s="84">
        <f>1+MAX(0,1-(1/AVERAGEIFS(COP!$L$2:$L$750,COP!$C$2:$C$750,'Ambient Heat'!$B94,COP!$G$2:$G$750,'Ambient Heat'!H$4,COP!$D$2:$D$750,"RSDELC")))</f>
        <v>1.7592884730457485</v>
      </c>
      <c r="I94" s="84">
        <f>1+MAX(0,1-(1/AVERAGEIFS(COP!$L$2:$L$750,COP!$C$2:$C$750,'Ambient Heat'!$B94,COP!$G$2:$G$750,'Ambient Heat'!I$4,COP!$D$2:$D$750,"RSDELC")))</f>
        <v>1.786034198262888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1+MAX(0,1-(1/AVERAGEIFS(COP!$L$2:$L$750,COP!$C$2:$C$750,'Ambient Heat'!$B95,COP!$G$2:$G$750,'Ambient Heat'!F$4,COP!$D$2:$D$750,"RSDELC")))</f>
        <v>1.7082284521766655</v>
      </c>
      <c r="G95" s="84">
        <f>1+MAX(0,1-(1/AVERAGEIFS(COP!$L$2:$L$750,COP!$C$2:$C$750,'Ambient Heat'!$B95,COP!$G$2:$G$750,'Ambient Heat'!G$4,COP!$D$2:$D$750,"RSDELC")))</f>
        <v>1.7249011120522855</v>
      </c>
      <c r="H95" s="84">
        <f>1+MAX(0,1-(1/AVERAGEIFS(COP!$L$2:$L$750,COP!$C$2:$C$750,'Ambient Heat'!$B95,COP!$G$2:$G$750,'Ambient Heat'!H$4,COP!$D$2:$D$750,"RSDELC")))</f>
        <v>1.7592884730457485</v>
      </c>
      <c r="I95" s="84">
        <f>1+MAX(0,1-(1/AVERAGEIFS(COP!$L$2:$L$750,COP!$C$2:$C$750,'Ambient Heat'!$B95,COP!$G$2:$G$750,'Ambient Heat'!I$4,COP!$D$2:$D$750,"RSDELC")))</f>
        <v>1.786034198262888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1+MAX(0,1-(1/AVERAGEIFS(COP!$L$2:$L$750,COP!$C$2:$C$750,'Ambient Heat'!$B96,COP!$G$2:$G$750,'Ambient Heat'!F$4,COP!$D$2:$D$750,"RSDELC")))</f>
        <v>1.7082284521766655</v>
      </c>
      <c r="G96" s="133">
        <f>1+MAX(0,1-(1/AVERAGEIFS(COP!$L$2:$L$750,COP!$C$2:$C$750,'Ambient Heat'!$B96,COP!$G$2:$G$750,'Ambient Heat'!G$4,COP!$D$2:$D$750,"RSDELC")))</f>
        <v>1.7249011120522855</v>
      </c>
      <c r="H96" s="133">
        <f>1+MAX(0,1-(1/AVERAGEIFS(COP!$L$2:$L$750,COP!$C$2:$C$750,'Ambient Heat'!$B96,COP!$G$2:$G$750,'Ambient Heat'!H$4,COP!$D$2:$D$750,"RSDELC")))</f>
        <v>1.7592884730457485</v>
      </c>
      <c r="I96" s="133">
        <f>1+MAX(0,1-(1/AVERAGEIFS(COP!$L$2:$L$750,COP!$C$2:$C$750,'Ambient Heat'!$B96,COP!$G$2:$G$750,'Ambient Heat'!I$4,COP!$D$2:$D$750,"RSDELC")))</f>
        <v>1.786034198262888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1+MAX(0,1-(1/AVERAGEIFS(COP!$L$2:$L$750,COP!$C$2:$C$750,'Ambient Heat'!$B97,COP!$G$2:$G$750,'Ambient Heat'!F$4,COP!$D$2:$D$750,"RSDSC*")))</f>
        <v>1.6758093913074061</v>
      </c>
      <c r="G97" s="84">
        <f>1+MAX(0,1-(1/AVERAGEIFS(COP!$L$2:$L$750,COP!$C$2:$C$750,'Ambient Heat'!$B97,COP!$G$2:$G$750,'Ambient Heat'!G$4,COP!$D$2:$D$750,"RSDSC*")))</f>
        <v>1.6943345689469829</v>
      </c>
      <c r="H97" s="84">
        <f>1+MAX(0,1-(1/AVERAGEIFS(COP!$L$2:$L$750,COP!$C$2:$C$750,'Ambient Heat'!$B97,COP!$G$2:$G$750,'Ambient Heat'!H$4,COP!$D$2:$D$750,"RSDSC*")))</f>
        <v>1.73254274782861</v>
      </c>
      <c r="I97" s="84">
        <f>1+MAX(0,1-(1/AVERAGEIFS(COP!$L$2:$L$750,COP!$C$2:$C$750,'Ambient Heat'!$B97,COP!$G$2:$G$750,'Ambient Heat'!I$4,COP!$D$2:$D$750,"RSDSC*")))</f>
        <v>1.7622602202920978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1+MAX(0,1-(1/AVERAGEIFS(COP!$L$2:$L$750,COP!$C$2:$C$750,'Ambient Heat'!$B98,COP!$G$2:$G$750,'Ambient Heat'!F$4,COP!$D$2:$D$750,"RSDSC*")))</f>
        <v>1.6758093913074061</v>
      </c>
      <c r="G98" s="84">
        <f>1+MAX(0,1-(1/AVERAGEIFS(COP!$L$2:$L$750,COP!$C$2:$C$750,'Ambient Heat'!$B98,COP!$G$2:$G$750,'Ambient Heat'!G$4,COP!$D$2:$D$750,"RSDSC*")))</f>
        <v>1.6943345689469829</v>
      </c>
      <c r="H98" s="84">
        <f>1+MAX(0,1-(1/AVERAGEIFS(COP!$L$2:$L$750,COP!$C$2:$C$750,'Ambient Heat'!$B98,COP!$G$2:$G$750,'Ambient Heat'!H$4,COP!$D$2:$D$750,"RSDSC*")))</f>
        <v>1.73254274782861</v>
      </c>
      <c r="I98" s="84">
        <f>1+MAX(0,1-(1/AVERAGEIFS(COP!$L$2:$L$750,COP!$C$2:$C$750,'Ambient Heat'!$B98,COP!$G$2:$G$750,'Ambient Heat'!I$4,COP!$D$2:$D$750,"RSDSC*")))</f>
        <v>1.7622602202920978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1+MAX(0,1-(1/AVERAGEIFS(COP!$L$2:$L$750,COP!$C$2:$C$750,'Ambient Heat'!$B99,COP!$G$2:$G$750,'Ambient Heat'!F$4,COP!$D$2:$D$750,"RSDSC*")))</f>
        <v>1.6758093913074061</v>
      </c>
      <c r="G99" s="84">
        <f>1+MAX(0,1-(1/AVERAGEIFS(COP!$L$2:$L$750,COP!$C$2:$C$750,'Ambient Heat'!$B99,COP!$G$2:$G$750,'Ambient Heat'!G$4,COP!$D$2:$D$750,"RSDSC*")))</f>
        <v>1.6943345689469829</v>
      </c>
      <c r="H99" s="84">
        <f>1+MAX(0,1-(1/AVERAGEIFS(COP!$L$2:$L$750,COP!$C$2:$C$750,'Ambient Heat'!$B99,COP!$G$2:$G$750,'Ambient Heat'!H$4,COP!$D$2:$D$750,"RSDSC*")))</f>
        <v>1.73254274782861</v>
      </c>
      <c r="I99" s="84">
        <f>1+MAX(0,1-(1/AVERAGEIFS(COP!$L$2:$L$750,COP!$C$2:$C$750,'Ambient Heat'!$B99,COP!$G$2:$G$750,'Ambient Heat'!I$4,COP!$D$2:$D$750,"RSDSC*")))</f>
        <v>1.7622602202920978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1+MAX(0,1-(1/AVERAGEIFS(COP!$L$2:$L$750,COP!$C$2:$C$750,'Ambient Heat'!$B100,COP!$G$2:$G$750,'Ambient Heat'!F$4,COP!$D$2:$D$750,"RSDSC*")))</f>
        <v>1.6758093913074061</v>
      </c>
      <c r="G100" s="84">
        <f>1+MAX(0,1-(1/AVERAGEIFS(COP!$L$2:$L$750,COP!$C$2:$C$750,'Ambient Heat'!$B100,COP!$G$2:$G$750,'Ambient Heat'!G$4,COP!$D$2:$D$750,"RSDSC*")))</f>
        <v>1.6943345689469829</v>
      </c>
      <c r="H100" s="84">
        <f>1+MAX(0,1-(1/AVERAGEIFS(COP!$L$2:$L$750,COP!$C$2:$C$750,'Ambient Heat'!$B100,COP!$G$2:$G$750,'Ambient Heat'!H$4,COP!$D$2:$D$750,"RSDSC*")))</f>
        <v>1.73254274782861</v>
      </c>
      <c r="I100" s="84">
        <f>1+MAX(0,1-(1/AVERAGEIFS(COP!$L$2:$L$750,COP!$C$2:$C$750,'Ambient Heat'!$B100,COP!$G$2:$G$750,'Ambient Heat'!I$4,COP!$D$2:$D$750,"RSDSC*")))</f>
        <v>1.7622602202920978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1+MAX(0,1-(1/AVERAGEIFS(COP!$L$2:$L$750,COP!$C$2:$C$750,'Ambient Heat'!$B101,COP!$G$2:$G$750,'Ambient Heat'!F$4,COP!$D$2:$D$750,"RSDSC*")))</f>
        <v>1.6758093913074061</v>
      </c>
      <c r="G101" s="84">
        <f>1+MAX(0,1-(1/AVERAGEIFS(COP!$L$2:$L$750,COP!$C$2:$C$750,'Ambient Heat'!$B101,COP!$G$2:$G$750,'Ambient Heat'!G$4,COP!$D$2:$D$750,"RSDSC*")))</f>
        <v>1.6943345689469829</v>
      </c>
      <c r="H101" s="84">
        <f>1+MAX(0,1-(1/AVERAGEIFS(COP!$L$2:$L$750,COP!$C$2:$C$750,'Ambient Heat'!$B101,COP!$G$2:$G$750,'Ambient Heat'!H$4,COP!$D$2:$D$750,"RSDSC*")))</f>
        <v>1.73254274782861</v>
      </c>
      <c r="I101" s="84">
        <f>1+MAX(0,1-(1/AVERAGEIFS(COP!$L$2:$L$750,COP!$C$2:$C$750,'Ambient Heat'!$B101,COP!$G$2:$G$750,'Ambient Heat'!I$4,COP!$D$2:$D$750,"RSDSC*")))</f>
        <v>1.7622602202920978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133">
        <f>1+MAX(0,1-(1/AVERAGEIFS(COP!$L$2:$L$750,COP!$C$2:$C$750,'Ambient Heat'!$B102,COP!$G$2:$G$750,'Ambient Heat'!F$4,COP!$D$2:$D$750,"RSDSC*")))</f>
        <v>1.6758093913074061</v>
      </c>
      <c r="G102" s="133">
        <f>1+MAX(0,1-(1/AVERAGEIFS(COP!$L$2:$L$750,COP!$C$2:$C$750,'Ambient Heat'!$B102,COP!$G$2:$G$750,'Ambient Heat'!G$4,COP!$D$2:$D$750,"RSDSC*")))</f>
        <v>1.6943345689469829</v>
      </c>
      <c r="H102" s="133">
        <f>1+MAX(0,1-(1/AVERAGEIFS(COP!$L$2:$L$750,COP!$C$2:$C$750,'Ambient Heat'!$B102,COP!$G$2:$G$750,'Ambient Heat'!H$4,COP!$D$2:$D$750,"RSDSC*")))</f>
        <v>1.73254274782861</v>
      </c>
      <c r="I102" s="133">
        <f>1+MAX(0,1-(1/AVERAGEIFS(COP!$L$2:$L$750,COP!$C$2:$C$750,'Ambient Heat'!$B102,COP!$G$2:$G$750,'Ambient Heat'!I$4,COP!$D$2:$D$750,"RSDSC*")))</f>
        <v>1.7622602202920978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1+MAX(0,1-(1/AVERAGEIFS(COP!$L$2:$L$750,COP!$C$2:$C$750,'Ambient Heat'!$B104,COP!$G$2:$G$750,'Ambient Heat'!F$4,COP!$D$2:$D$750,"RSDGAS")))</f>
        <v>1.2658701597812021</v>
      </c>
      <c r="G104" s="84">
        <f>1+MAX(0,1-(1/AVERAGEIFS(COP!$L$2:$L$750,COP!$C$2:$C$750,'Ambient Heat'!$B104,COP!$G$2:$G$750,'Ambient Heat'!G$4,COP!$D$2:$D$750,"RSDGAS")))</f>
        <v>1.3164998039342199</v>
      </c>
      <c r="H104" s="84">
        <f>1+MAX(0,1-(1/AVERAGEIFS(COP!$L$2:$L$750,COP!$C$2:$C$750,'Ambient Heat'!$B104,COP!$G$2:$G$750,'Ambient Heat'!H$4,COP!$D$2:$D$750,"RSDGAS")))</f>
        <v>1.4170145386497781</v>
      </c>
      <c r="I104" s="84">
        <f>1+MAX(0,1-(1/AVERAGEIFS(COP!$L$2:$L$750,COP!$C$2:$C$750,'Ambient Heat'!$B104,COP!$G$2:$G$750,'Ambient Heat'!I$4,COP!$D$2:$D$750,"RSDGAS")))</f>
        <v>1.4170145386497781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1+MAX(0,1-(1/AVERAGEIFS(COP!$L$2:$L$750,COP!$C$2:$C$750,'Ambient Heat'!$B104,COP!$G$2:$G$750,'Ambient Heat'!F$4,COP!$D$2:$D$750,"RSDWH*")))</f>
        <v>1</v>
      </c>
      <c r="G105" s="84">
        <f>1+MAX(0,1-(1/AVERAGEIFS(COP!$L$2:$L$750,COP!$C$2:$C$750,'Ambient Heat'!$B104,COP!$G$2:$G$750,'Ambient Heat'!G$4,COP!$D$2:$D$750,"RSDWH*")))</f>
        <v>1.0235711484774619</v>
      </c>
      <c r="H105" s="84">
        <f>1+MAX(0,1-(1/AVERAGEIFS(COP!$L$2:$L$750,COP!$C$2:$C$750,'Ambient Heat'!$B104,COP!$G$2:$G$750,'Ambient Heat'!H$4,COP!$D$2:$D$750,"RSDWH*")))</f>
        <v>1.1671636266425409</v>
      </c>
      <c r="I105" s="84">
        <f>1+MAX(0,1-(1/AVERAGEIFS(COP!$L$2:$L$750,COP!$C$2:$C$750,'Ambient Heat'!$B104,COP!$G$2:$G$750,'Ambient Heat'!I$4,COP!$D$2:$D$750,"RSDWH*")))</f>
        <v>1.1671636266425409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1+MAX(0,1-(1/AVERAGEIFS(COP!$L$2:$L$750,COP!$C$2:$C$750,'Ambient Heat'!$B106,COP!$G$2:$G$750,'Ambient Heat'!F$4,COP!$D$2:$D$750,"RSDGAS")))</f>
        <v>1.2658701597812021</v>
      </c>
      <c r="G106" s="84">
        <f>1+MAX(0,1-(1/AVERAGEIFS(COP!$L$2:$L$750,COP!$C$2:$C$750,'Ambient Heat'!$B106,COP!$G$2:$G$750,'Ambient Heat'!G$4,COP!$D$2:$D$750,"RSDGAS")))</f>
        <v>1.2895517675301933</v>
      </c>
      <c r="H106" s="84">
        <f>1+MAX(0,1-(1/AVERAGEIFS(COP!$L$2:$L$750,COP!$C$2:$C$750,'Ambient Heat'!$B106,COP!$G$2:$G$750,'Ambient Heat'!H$4,COP!$D$2:$D$750,"RSDGAS")))</f>
        <v>1.2895517675301933</v>
      </c>
      <c r="I106" s="84">
        <f>1+MAX(0,1-(1/AVERAGEIFS(COP!$L$2:$L$750,COP!$C$2:$C$750,'Ambient Heat'!$B106,COP!$G$2:$G$750,'Ambient Heat'!I$4,COP!$D$2:$D$750,"RSDGAS")))</f>
        <v>1.3117532747948766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1+MAX(0,1-(1/AVERAGEIFS(COP!$L$2:$L$750,COP!$C$2:$C$750,'Ambient Heat'!$B106,COP!$G$2:$G$750,'Ambient Heat'!F$4,COP!$D$2:$D$750,"RSDWH*")))</f>
        <v>1</v>
      </c>
      <c r="G107" s="133">
        <f>1+MAX(0,1-(1/AVERAGEIFS(COP!$L$2:$L$750,COP!$C$2:$C$750,'Ambient Heat'!$B106,COP!$G$2:$G$750,'Ambient Heat'!G$4,COP!$D$2:$D$750,"RSDWH*")))</f>
        <v>1</v>
      </c>
      <c r="H107" s="133">
        <f>1+MAX(0,1-(1/AVERAGEIFS(COP!$L$2:$L$750,COP!$C$2:$C$750,'Ambient Heat'!$B106,COP!$G$2:$G$750,'Ambient Heat'!H$4,COP!$D$2:$D$750,"RSDWH*")))</f>
        <v>1</v>
      </c>
      <c r="I107" s="133">
        <f>1+MAX(0,1-(1/AVERAGEIFS(COP!$L$2:$L$750,COP!$C$2:$C$750,'Ambient Heat'!$B106,COP!$G$2:$G$750,'Ambient Heat'!I$4,COP!$D$2:$D$750,"RSDWH*")))</f>
        <v>1.0167903925641044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1+MAX(0,1-(1/AVERAGEIFS(COP!$L$2:$L$750,COP!$C$2:$C$750,'Ambient Heat'!$B109,COP!$G$2:$G$750,'Ambient Heat'!F$4,COP!$D$2:$D$750,"RSDGAS")))</f>
        <v>1.6489096890393116</v>
      </c>
      <c r="G109" s="84">
        <f>1+MAX(0,1-(1/AVERAGEIFS(COP!$L$2:$L$750,COP!$C$2:$C$750,'Ambient Heat'!$B109,COP!$G$2:$G$750,'Ambient Heat'!G$4,COP!$D$2:$D$750,"RSDGAS")))</f>
        <v>1.6834282707120314</v>
      </c>
      <c r="H109" s="84">
        <f>1+MAX(0,1-(1/AVERAGEIFS(COP!$L$2:$L$750,COP!$C$2:$C$750,'Ambient Heat'!$B109,COP!$G$2:$G$750,'Ambient Heat'!H$4,COP!$D$2:$D$750,"RSDGAS")))</f>
        <v>1.7051687388679522</v>
      </c>
      <c r="I109" s="84">
        <f>1+MAX(0,1-(1/AVERAGEIFS(COP!$L$2:$L$750,COP!$C$2:$C$750,'Ambient Heat'!$B109,COP!$G$2:$G$750,'Ambient Heat'!I$4,COP!$D$2:$D$750,"RSDGAS")))</f>
        <v>1.7051687388679522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1+MAX(0,1-(1/AVERAGEIFS(COP!$L$2:$L$750,COP!$C$2:$C$750,'Ambient Heat'!$B110,COP!$G$2:$G$750,'Ambient Heat'!F$4,COP!$D$2:$D$750,"RSDGAS")))</f>
        <v>1.6489096890393116</v>
      </c>
      <c r="G110" s="133">
        <f>1+MAX(0,1-(1/AVERAGEIFS(COP!$L$2:$L$750,COP!$C$2:$C$750,'Ambient Heat'!$B110,COP!$G$2:$G$750,'Ambient Heat'!G$4,COP!$D$2:$D$750,"RSDGAS")))</f>
        <v>1.6834282707120314</v>
      </c>
      <c r="H110" s="133">
        <f>1+MAX(0,1-(1/AVERAGEIFS(COP!$L$2:$L$750,COP!$C$2:$C$750,'Ambient Heat'!$B110,COP!$G$2:$G$750,'Ambient Heat'!H$4,COP!$D$2:$D$750,"RSDGAS")))</f>
        <v>1.7051687388679522</v>
      </c>
      <c r="I110" s="133">
        <f>1+MAX(0,1-(1/AVERAGEIFS(COP!$L$2:$L$750,COP!$C$2:$C$750,'Ambient Heat'!$B110,COP!$G$2:$G$750,'Ambient Heat'!I$4,COP!$D$2:$D$750,"RSDGAS")))</f>
        <v>1.7051687388679522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1+MAX(0,1-(1/AVERAGEIFS(COP!$L$2:$L$750,COP!$C$2:$C$750,'Ambient Heat'!$B112,COP!$G$2:$G$750,'Ambient Heat'!F$4,COP!$D$2:$D$750,"RSDELC")))</f>
        <v>1.6763527579993349</v>
      </c>
      <c r="G112" s="84">
        <f>1+MAX(0,1-(1/AVERAGEIFS(COP!$L$2:$L$750,COP!$C$2:$C$750,'Ambient Heat'!$B112,COP!$G$2:$G$750,'Ambient Heat'!G$4,COP!$D$2:$D$750,"RSDELC")))</f>
        <v>1.6965807106243773</v>
      </c>
      <c r="H112" s="84">
        <f>1+MAX(0,1-(1/AVERAGEIFS(COP!$L$2:$L$750,COP!$C$2:$C$750,'Ambient Heat'!$B112,COP!$G$2:$G$750,'Ambient Heat'!H$4,COP!$D$2:$D$750,"RSDELC")))</f>
        <v>1.7375833172967572</v>
      </c>
      <c r="I112" s="84">
        <f>1+MAX(0,1-(1/AVERAGEIFS(COP!$L$2:$L$750,COP!$C$2:$C$750,'Ambient Heat'!$B112,COP!$G$2:$G$750,'Ambient Heat'!I$4,COP!$D$2:$D$750,"RSDELC")))</f>
        <v>1.7572645684995005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1+MAX(0,1-(1/AVERAGEIFS(COP!$L$2:$L$750,COP!$C$2:$C$750,'Ambient Heat'!$B113,COP!$G$2:$G$750,'Ambient Heat'!F$4,COP!$D$2:$D$750,"RSDELC")))</f>
        <v>1.6763527579993349</v>
      </c>
      <c r="G113" s="133">
        <f>1+MAX(0,1-(1/AVERAGEIFS(COP!$L$2:$L$750,COP!$C$2:$C$750,'Ambient Heat'!$B113,COP!$G$2:$G$750,'Ambient Heat'!G$4,COP!$D$2:$D$750,"RSDELC")))</f>
        <v>1.6965807106243773</v>
      </c>
      <c r="H113" s="133">
        <f>1+MAX(0,1-(1/AVERAGEIFS(COP!$L$2:$L$750,COP!$C$2:$C$750,'Ambient Heat'!$B113,COP!$G$2:$G$750,'Ambient Heat'!H$4,COP!$D$2:$D$750,"RSDELC")))</f>
        <v>1.7375833172967572</v>
      </c>
      <c r="I113" s="133">
        <f>1+MAX(0,1-(1/AVERAGEIFS(COP!$L$2:$L$750,COP!$C$2:$C$750,'Ambient Heat'!$B113,COP!$G$2:$G$750,'Ambient Heat'!I$4,COP!$D$2:$D$750,"RSDELC")))</f>
        <v>1.7572645684995005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1+MAX(0,1-(1/AVERAGEIFS(COP!$L$2:$L$750,COP!$C$2:$C$750,'Ambient Heat'!$B114,COP!$G$2:$G$750,'Ambient Heat'!F$4,COP!$D$2:$D$750,"RSDELC")))</f>
        <v>1.6763527579993349</v>
      </c>
      <c r="G114" s="84">
        <f>1+MAX(0,1-(1/AVERAGEIFS(COP!$L$2:$L$750,COP!$C$2:$C$750,'Ambient Heat'!$B114,COP!$G$2:$G$750,'Ambient Heat'!G$4,COP!$D$2:$D$750,"RSDELC")))</f>
        <v>1.7057752345448498</v>
      </c>
      <c r="H114" s="84">
        <f>1+MAX(0,1-(1/AVERAGEIFS(COP!$L$2:$L$750,COP!$C$2:$C$750,'Ambient Heat'!$B114,COP!$G$2:$G$750,'Ambient Heat'!H$4,COP!$D$2:$D$750,"RSDELC")))</f>
        <v>1.7375833172967572</v>
      </c>
      <c r="I114" s="84">
        <f>1+MAX(0,1-(1/AVERAGEIFS(COP!$L$2:$L$750,COP!$C$2:$C$750,'Ambient Heat'!$B114,COP!$G$2:$G$750,'Ambient Heat'!I$4,COP!$D$2:$D$750,"RSDELC")))</f>
        <v>1.7572645684995005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1+MAX(0,1-(1/AVERAGEIFS(COP!$L$2:$L$750,COP!$C$2:$C$750,'Ambient Heat'!$B115,COP!$G$2:$G$750,'Ambient Heat'!F$4,COP!$D$2:$D$750,"RSDELC")))</f>
        <v>1.6763527579993349</v>
      </c>
      <c r="G115" s="84">
        <f>1+MAX(0,1-(1/AVERAGEIFS(COP!$L$2:$L$750,COP!$C$2:$C$750,'Ambient Heat'!$B115,COP!$G$2:$G$750,'Ambient Heat'!G$4,COP!$D$2:$D$750,"RSDELC")))</f>
        <v>1.7057752345448498</v>
      </c>
      <c r="H115" s="84">
        <f>1+MAX(0,1-(1/AVERAGEIFS(COP!$L$2:$L$750,COP!$C$2:$C$750,'Ambient Heat'!$B115,COP!$G$2:$G$750,'Ambient Heat'!H$4,COP!$D$2:$D$750,"RSDELC")))</f>
        <v>1.7375833172967572</v>
      </c>
      <c r="I115" s="84">
        <f>1+MAX(0,1-(1/AVERAGEIFS(COP!$L$2:$L$750,COP!$C$2:$C$750,'Ambient Heat'!$B115,COP!$G$2:$G$750,'Ambient Heat'!I$4,COP!$D$2:$D$750,"RSDELC")))</f>
        <v>1.7572645684995005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1+MAX(0,1-(1/AVERAGEIFS(COP!$L$2:$L$750,COP!$C$2:$C$750,'Ambient Heat'!$B116,COP!$G$2:$G$750,'Ambient Heat'!F$4,COP!$D$2:$D$750,"RSDELC")))</f>
        <v>1.6763527579993349</v>
      </c>
      <c r="G116" s="84">
        <f>1+MAX(0,1-(1/AVERAGEIFS(COP!$L$2:$L$750,COP!$C$2:$C$750,'Ambient Heat'!$B116,COP!$G$2:$G$750,'Ambient Heat'!G$4,COP!$D$2:$D$750,"RSDELC")))</f>
        <v>1.7057752345448498</v>
      </c>
      <c r="H116" s="84">
        <f>1+MAX(0,1-(1/AVERAGEIFS(COP!$L$2:$L$750,COP!$C$2:$C$750,'Ambient Heat'!$B116,COP!$G$2:$G$750,'Ambient Heat'!H$4,COP!$D$2:$D$750,"RSDELC")))</f>
        <v>1.7375833172967572</v>
      </c>
      <c r="I116" s="84">
        <f>1+MAX(0,1-(1/AVERAGEIFS(COP!$L$2:$L$750,COP!$C$2:$C$750,'Ambient Heat'!$B116,COP!$G$2:$G$750,'Ambient Heat'!I$4,COP!$D$2:$D$750,"RSDELC")))</f>
        <v>1.7572645684995005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1+MAX(0,1-(1/AVERAGEIFS(COP!$L$2:$L$750,COP!$C$2:$C$750,'Ambient Heat'!$B117,COP!$G$2:$G$750,'Ambient Heat'!F$4,COP!$D$2:$D$750,"RSDELC")))</f>
        <v>1.6763527579993349</v>
      </c>
      <c r="G117" s="84">
        <f>1+MAX(0,1-(1/AVERAGEIFS(COP!$L$2:$L$750,COP!$C$2:$C$750,'Ambient Heat'!$B117,COP!$G$2:$G$750,'Ambient Heat'!G$4,COP!$D$2:$D$750,"RSDELC")))</f>
        <v>1.7057752345448498</v>
      </c>
      <c r="H117" s="84">
        <f>1+MAX(0,1-(1/AVERAGEIFS(COP!$L$2:$L$750,COP!$C$2:$C$750,'Ambient Heat'!$B117,COP!$G$2:$G$750,'Ambient Heat'!H$4,COP!$D$2:$D$750,"RSDELC")))</f>
        <v>1.7375833172967572</v>
      </c>
      <c r="I117" s="84">
        <f>1+MAX(0,1-(1/AVERAGEIFS(COP!$L$2:$L$750,COP!$C$2:$C$750,'Ambient Heat'!$B117,COP!$G$2:$G$750,'Ambient Heat'!I$4,COP!$D$2:$D$750,"RSDELC")))</f>
        <v>1.7572645684995005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1+MAX(0,1-(1/AVERAGEIFS(COP!$L$2:$L$750,COP!$C$2:$C$750,'Ambient Heat'!$B118,COP!$G$2:$G$750,'Ambient Heat'!F$4,COP!$D$2:$D$750,"RSDELC")))</f>
        <v>1.6763527579993349</v>
      </c>
      <c r="G118" s="84">
        <f>1+MAX(0,1-(1/AVERAGEIFS(COP!$L$2:$L$750,COP!$C$2:$C$750,'Ambient Heat'!$B118,COP!$G$2:$G$750,'Ambient Heat'!G$4,COP!$D$2:$D$750,"RSDELC")))</f>
        <v>1.7057752345448498</v>
      </c>
      <c r="H118" s="84">
        <f>1+MAX(0,1-(1/AVERAGEIFS(COP!$L$2:$L$750,COP!$C$2:$C$750,'Ambient Heat'!$B118,COP!$G$2:$G$750,'Ambient Heat'!H$4,COP!$D$2:$D$750,"RSDELC")))</f>
        <v>1.7375833172967572</v>
      </c>
      <c r="I118" s="84">
        <f>1+MAX(0,1-(1/AVERAGEIFS(COP!$L$2:$L$750,COP!$C$2:$C$750,'Ambient Heat'!$B118,COP!$G$2:$G$750,'Ambient Heat'!I$4,COP!$D$2:$D$750,"RSDELC")))</f>
        <v>1.7572645684995005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1+MAX(0,1-(1/AVERAGEIFS(COP!$L$2:$L$750,COP!$C$2:$C$750,'Ambient Heat'!$B119,COP!$G$2:$G$750,'Ambient Heat'!F$4,COP!$D$2:$D$750,"RSDELC")))</f>
        <v>1.6763527579993349</v>
      </c>
      <c r="G119" s="133">
        <f>1+MAX(0,1-(1/AVERAGEIFS(COP!$L$2:$L$750,COP!$C$2:$C$750,'Ambient Heat'!$B119,COP!$G$2:$G$750,'Ambient Heat'!G$4,COP!$D$2:$D$750,"RSDELC")))</f>
        <v>1.7057752345448498</v>
      </c>
      <c r="H119" s="133">
        <f>1+MAX(0,1-(1/AVERAGEIFS(COP!$L$2:$L$750,COP!$C$2:$C$750,'Ambient Heat'!$B119,COP!$G$2:$G$750,'Ambient Heat'!H$4,COP!$D$2:$D$750,"RSDELC")))</f>
        <v>1.7375833172967572</v>
      </c>
      <c r="I119" s="133">
        <f>1+MAX(0,1-(1/AVERAGEIFS(COP!$L$2:$L$750,COP!$C$2:$C$750,'Ambient Heat'!$B119,COP!$G$2:$G$750,'Ambient Heat'!I$4,COP!$D$2:$D$750,"RSDELC")))</f>
        <v>1.7572645684995005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1+MAX(0,1-(1/AVERAGEIFS(COP!$L$2:$L$750,COP!$C$2:$C$750,'Ambient Heat'!$B120,COP!$G$2:$G$750,'Ambient Heat'!F$4,COP!$D$2:$D$750,"RSDELC")))</f>
        <v>1.6763527579993349</v>
      </c>
      <c r="G120" s="84">
        <f>1+MAX(0,1-(1/AVERAGEIFS(COP!$L$2:$L$750,COP!$C$2:$C$750,'Ambient Heat'!$B120,COP!$G$2:$G$750,'Ambient Heat'!G$4,COP!$D$2:$D$750,"RSDELC")))</f>
        <v>1.7057752345448498</v>
      </c>
      <c r="H120" s="84">
        <f>1+MAX(0,1-(1/AVERAGEIFS(COP!$L$2:$L$750,COP!$C$2:$C$750,'Ambient Heat'!$B120,COP!$G$2:$G$750,'Ambient Heat'!H$4,COP!$D$2:$D$750,"RSDELC")))</f>
        <v>1.7375833172967572</v>
      </c>
      <c r="I120" s="84">
        <f>1+MAX(0,1-(1/AVERAGEIFS(COP!$L$2:$L$750,COP!$C$2:$C$750,'Ambient Heat'!$B120,COP!$G$2:$G$750,'Ambient Heat'!I$4,COP!$D$2:$D$750,"RSDELC")))</f>
        <v>1.7572645684995005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1+MAX(0,1-(1/AVERAGEIFS(COP!$L$2:$L$750,COP!$C$2:$C$750,'Ambient Heat'!$B121,COP!$G$2:$G$750,'Ambient Heat'!F$4,COP!$D$2:$D$750,"RSDELC")))</f>
        <v>1.6763527579993349</v>
      </c>
      <c r="G121" s="84">
        <f>1+MAX(0,1-(1/AVERAGEIFS(COP!$L$2:$L$750,COP!$C$2:$C$750,'Ambient Heat'!$B121,COP!$G$2:$G$750,'Ambient Heat'!G$4,COP!$D$2:$D$750,"RSDELC")))</f>
        <v>1.7057752345448498</v>
      </c>
      <c r="H121" s="84">
        <f>1+MAX(0,1-(1/AVERAGEIFS(COP!$L$2:$L$750,COP!$C$2:$C$750,'Ambient Heat'!$B121,COP!$G$2:$G$750,'Ambient Heat'!H$4,COP!$D$2:$D$750,"RSDELC")))</f>
        <v>1.7375833172967572</v>
      </c>
      <c r="I121" s="84">
        <f>1+MAX(0,1-(1/AVERAGEIFS(COP!$L$2:$L$750,COP!$C$2:$C$750,'Ambient Heat'!$B121,COP!$G$2:$G$750,'Ambient Heat'!I$4,COP!$D$2:$D$750,"RSDELC")))</f>
        <v>1.7572645684995005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1+MAX(0,1-(1/AVERAGEIFS(COP!$L$2:$L$750,COP!$C$2:$C$750,'Ambient Heat'!$B122,COP!$G$2:$G$750,'Ambient Heat'!F$4,COP!$D$2:$D$750,"RSDELC")))</f>
        <v>1.6763527579993349</v>
      </c>
      <c r="G122" s="84">
        <f>1+MAX(0,1-(1/AVERAGEIFS(COP!$L$2:$L$750,COP!$C$2:$C$750,'Ambient Heat'!$B122,COP!$G$2:$G$750,'Ambient Heat'!G$4,COP!$D$2:$D$750,"RSDELC")))</f>
        <v>1.7057752345448498</v>
      </c>
      <c r="H122" s="84">
        <f>1+MAX(0,1-(1/AVERAGEIFS(COP!$L$2:$L$750,COP!$C$2:$C$750,'Ambient Heat'!$B122,COP!$G$2:$G$750,'Ambient Heat'!H$4,COP!$D$2:$D$750,"RSDELC")))</f>
        <v>1.7375833172967572</v>
      </c>
      <c r="I122" s="84">
        <f>1+MAX(0,1-(1/AVERAGEIFS(COP!$L$2:$L$750,COP!$C$2:$C$750,'Ambient Heat'!$B122,COP!$G$2:$G$750,'Ambient Heat'!I$4,COP!$D$2:$D$750,"RSDELC")))</f>
        <v>1.7572645684995005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1+MAX(0,1-(1/AVERAGEIFS(COP!$L$2:$L$750,COP!$C$2:$C$750,'Ambient Heat'!$B123,COP!$G$2:$G$750,'Ambient Heat'!F$4,COP!$D$2:$D$750,"RSDELC")))</f>
        <v>1.6763527579993349</v>
      </c>
      <c r="G123" s="84">
        <f>1+MAX(0,1-(1/AVERAGEIFS(COP!$L$2:$L$750,COP!$C$2:$C$750,'Ambient Heat'!$B123,COP!$G$2:$G$750,'Ambient Heat'!G$4,COP!$D$2:$D$750,"RSDELC")))</f>
        <v>1.7057752345448498</v>
      </c>
      <c r="H123" s="84">
        <f>1+MAX(0,1-(1/AVERAGEIFS(COP!$L$2:$L$750,COP!$C$2:$C$750,'Ambient Heat'!$B123,COP!$G$2:$G$750,'Ambient Heat'!H$4,COP!$D$2:$D$750,"RSDELC")))</f>
        <v>1.7375833172967572</v>
      </c>
      <c r="I123" s="84">
        <f>1+MAX(0,1-(1/AVERAGEIFS(COP!$L$2:$L$750,COP!$C$2:$C$750,'Ambient Heat'!$B123,COP!$G$2:$G$750,'Ambient Heat'!I$4,COP!$D$2:$D$750,"RSDELC")))</f>
        <v>1.7572645684995005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1+MAX(0,1-(1/AVERAGEIFS(COP!$L$2:$L$750,COP!$C$2:$C$750,'Ambient Heat'!$B124,COP!$G$2:$G$750,'Ambient Heat'!F$4,COP!$D$2:$D$750,"RSDELC")))</f>
        <v>1.6763527579993349</v>
      </c>
      <c r="G124" s="84">
        <f>1+MAX(0,1-(1/AVERAGEIFS(COP!$L$2:$L$750,COP!$C$2:$C$750,'Ambient Heat'!$B124,COP!$G$2:$G$750,'Ambient Heat'!G$4,COP!$D$2:$D$750,"RSDELC")))</f>
        <v>1.7057752345448498</v>
      </c>
      <c r="H124" s="84">
        <f>1+MAX(0,1-(1/AVERAGEIFS(COP!$L$2:$L$750,COP!$C$2:$C$750,'Ambient Heat'!$B124,COP!$G$2:$G$750,'Ambient Heat'!H$4,COP!$D$2:$D$750,"RSDELC")))</f>
        <v>1.7375833172967572</v>
      </c>
      <c r="I124" s="84">
        <f>1+MAX(0,1-(1/AVERAGEIFS(COP!$L$2:$L$750,COP!$C$2:$C$750,'Ambient Heat'!$B124,COP!$G$2:$G$750,'Ambient Heat'!I$4,COP!$D$2:$D$750,"RSDELC")))</f>
        <v>1.7572645684995005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1+MAX(0,1-(1/AVERAGEIFS(COP!$L$2:$L$750,COP!$C$2:$C$750,'Ambient Heat'!$B125,COP!$G$2:$G$750,'Ambient Heat'!F$4,COP!$D$2:$D$750,"RSDELC")))</f>
        <v>1.6763527579993349</v>
      </c>
      <c r="G125" s="133">
        <f>1+MAX(0,1-(1/AVERAGEIFS(COP!$L$2:$L$750,COP!$C$2:$C$750,'Ambient Heat'!$B125,COP!$G$2:$G$750,'Ambient Heat'!G$4,COP!$D$2:$D$750,"RSDELC")))</f>
        <v>1.7057752345448498</v>
      </c>
      <c r="H125" s="133">
        <f>1+MAX(0,1-(1/AVERAGEIFS(COP!$L$2:$L$750,COP!$C$2:$C$750,'Ambient Heat'!$B125,COP!$G$2:$G$750,'Ambient Heat'!H$4,COP!$D$2:$D$750,"RSDELC")))</f>
        <v>1.7375833172967572</v>
      </c>
      <c r="I125" s="133">
        <f>1+MAX(0,1-(1/AVERAGEIFS(COP!$L$2:$L$750,COP!$C$2:$C$750,'Ambient Heat'!$B125,COP!$G$2:$G$750,'Ambient Heat'!I$4,COP!$D$2:$D$750,"RSDELC")))</f>
        <v>1.7572645684995005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131">
        <f>1+MAX(0,1-(1/AVERAGEIFS(COP!$L$2:$L$750,COP!$C$2:$C$750,'Ambient Heat'!$B126,COP!$G$2:$G$750,'Ambient Heat'!F$4,COP!$D$2:$D$750,"RSDWH*")))</f>
        <v>1.5376467971419068</v>
      </c>
      <c r="G126" s="131">
        <f>1+MAX(0,1-(1/AVERAGEIFS(COP!$L$2:$L$750,COP!$C$2:$C$750,'Ambient Heat'!$B126,COP!$G$2:$G$750,'Ambient Heat'!G$4,COP!$D$2:$D$750,"RSDWH*")))</f>
        <v>1.5796789064926426</v>
      </c>
      <c r="H126" s="131">
        <f>1+MAX(0,1-(1/AVERAGEIFS(COP!$L$2:$L$750,COP!$C$2:$C$750,'Ambient Heat'!$B126,COP!$G$2:$G$750,'Ambient Heat'!H$4,COP!$D$2:$D$750,"RSDWH*")))</f>
        <v>1.6251190247096541</v>
      </c>
      <c r="I126" s="131">
        <f>1+MAX(0,1-(1/AVERAGEIFS(COP!$L$2:$L$750,COP!$C$2:$C$750,'Ambient Heat'!$B126,COP!$G$2:$G$750,'Ambient Heat'!I$4,COP!$D$2:$D$750,"RSDWH*")))</f>
        <v>1.6532350978564301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1+MAX(0,1-(1/AVERAGEIFS(COP!$L$2:$L$750,COP!$C$2:$C$750,'Ambient Heat'!$B127,COP!$G$2:$G$750,'Ambient Heat'!F$4,COP!$D$2:$D$750,"RSDWH*")))</f>
        <v>1.5376467971419068</v>
      </c>
      <c r="G127" s="131">
        <f>1+MAX(0,1-(1/AVERAGEIFS(COP!$L$2:$L$750,COP!$C$2:$C$750,'Ambient Heat'!$B127,COP!$G$2:$G$750,'Ambient Heat'!G$4,COP!$D$2:$D$750,"RSDWH*")))</f>
        <v>1.5796789064926426</v>
      </c>
      <c r="H127" s="131">
        <f>1+MAX(0,1-(1/AVERAGEIFS(COP!$L$2:$L$750,COP!$C$2:$C$750,'Ambient Heat'!$B127,COP!$G$2:$G$750,'Ambient Heat'!H$4,COP!$D$2:$D$750,"RSDWH*")))</f>
        <v>1.6251190247096541</v>
      </c>
      <c r="I127" s="131">
        <f>1+MAX(0,1-(1/AVERAGEIFS(COP!$L$2:$L$750,COP!$C$2:$C$750,'Ambient Heat'!$B127,COP!$G$2:$G$750,'Ambient Heat'!I$4,COP!$D$2:$D$750,"RSDWH*")))</f>
        <v>1.6532350978564301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1+MAX(0,1-(1/AVERAGEIFS(COP!$L$2:$L$750,COP!$C$2:$C$750,'Ambient Heat'!$B128,COP!$G$2:$G$750,'Ambient Heat'!F$4,COP!$D$2:$D$750,"RSDWH*")))</f>
        <v>1.5376467971419068</v>
      </c>
      <c r="G128" s="131">
        <f>1+MAX(0,1-(1/AVERAGEIFS(COP!$L$2:$L$750,COP!$C$2:$C$750,'Ambient Heat'!$B128,COP!$G$2:$G$750,'Ambient Heat'!G$4,COP!$D$2:$D$750,"RSDWH*")))</f>
        <v>1.5796789064926426</v>
      </c>
      <c r="H128" s="131">
        <f>1+MAX(0,1-(1/AVERAGEIFS(COP!$L$2:$L$750,COP!$C$2:$C$750,'Ambient Heat'!$B128,COP!$G$2:$G$750,'Ambient Heat'!H$4,COP!$D$2:$D$750,"RSDWH*")))</f>
        <v>1.6251190247096541</v>
      </c>
      <c r="I128" s="131">
        <f>1+MAX(0,1-(1/AVERAGEIFS(COP!$L$2:$L$750,COP!$C$2:$C$750,'Ambient Heat'!$B128,COP!$G$2:$G$750,'Ambient Heat'!I$4,COP!$D$2:$D$750,"RSDWH*")))</f>
        <v>1.6532350978564301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1+MAX(0,1-(1/AVERAGEIFS(COP!$L$2:$L$750,COP!$C$2:$C$750,'Ambient Heat'!$B129,COP!$G$2:$G$750,'Ambient Heat'!F$4,COP!$D$2:$D$750,"RSDWH*")))</f>
        <v>1.5376467971419068</v>
      </c>
      <c r="G129" s="131">
        <f>1+MAX(0,1-(1/AVERAGEIFS(COP!$L$2:$L$750,COP!$C$2:$C$750,'Ambient Heat'!$B129,COP!$G$2:$G$750,'Ambient Heat'!G$4,COP!$D$2:$D$750,"RSDWH*")))</f>
        <v>1.5796789064926426</v>
      </c>
      <c r="H129" s="131">
        <f>1+MAX(0,1-(1/AVERAGEIFS(COP!$L$2:$L$750,COP!$C$2:$C$750,'Ambient Heat'!$B129,COP!$G$2:$G$750,'Ambient Heat'!H$4,COP!$D$2:$D$750,"RSDWH*")))</f>
        <v>1.6251190247096541</v>
      </c>
      <c r="I129" s="131">
        <f>1+MAX(0,1-(1/AVERAGEIFS(COP!$L$2:$L$750,COP!$C$2:$C$750,'Ambient Heat'!$B129,COP!$G$2:$G$750,'Ambient Heat'!I$4,COP!$D$2:$D$750,"RSDWH*")))</f>
        <v>1.6532350978564301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1+MAX(0,1-(1/AVERAGEIFS(COP!$L$2:$L$750,COP!$C$2:$C$750,'Ambient Heat'!$B130,COP!$G$2:$G$750,'Ambient Heat'!F$4,COP!$D$2:$D$750,"RSDWH*")))</f>
        <v>1.5376467971419068</v>
      </c>
      <c r="G130" s="131">
        <f>1+MAX(0,1-(1/AVERAGEIFS(COP!$L$2:$L$750,COP!$C$2:$C$750,'Ambient Heat'!$B130,COP!$G$2:$G$750,'Ambient Heat'!G$4,COP!$D$2:$D$750,"RSDWH*")))</f>
        <v>1.5796789064926426</v>
      </c>
      <c r="H130" s="131">
        <f>1+MAX(0,1-(1/AVERAGEIFS(COP!$L$2:$L$750,COP!$C$2:$C$750,'Ambient Heat'!$B130,COP!$G$2:$G$750,'Ambient Heat'!H$4,COP!$D$2:$D$750,"RSDWH*")))</f>
        <v>1.6251190247096541</v>
      </c>
      <c r="I130" s="131">
        <f>1+MAX(0,1-(1/AVERAGEIFS(COP!$L$2:$L$750,COP!$C$2:$C$750,'Ambient Heat'!$B130,COP!$G$2:$G$750,'Ambient Heat'!I$4,COP!$D$2:$D$750,"RSDWH*")))</f>
        <v>1.6532350978564301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1+MAX(0,1-(1/AVERAGEIFS(COP!$L$2:$L$750,COP!$C$2:$C$750,'Ambient Heat'!$B131,COP!$G$2:$G$750,'Ambient Heat'!F$4,COP!$D$2:$D$750,"RSDWH*")))</f>
        <v>1.5376467971419068</v>
      </c>
      <c r="G131" s="135">
        <f>1+MAX(0,1-(1/AVERAGEIFS(COP!$L$2:$L$750,COP!$C$2:$C$750,'Ambient Heat'!$B131,COP!$G$2:$G$750,'Ambient Heat'!G$4,COP!$D$2:$D$750,"RSDWH*")))</f>
        <v>1.5796789064926426</v>
      </c>
      <c r="H131" s="135">
        <f>1+MAX(0,1-(1/AVERAGEIFS(COP!$L$2:$L$750,COP!$C$2:$C$750,'Ambient Heat'!$B131,COP!$G$2:$G$750,'Ambient Heat'!H$4,COP!$D$2:$D$750,"RSDWH*")))</f>
        <v>1.6251190247096541</v>
      </c>
      <c r="I131" s="135">
        <f>1+MAX(0,1-(1/AVERAGEIFS(COP!$L$2:$L$750,COP!$C$2:$C$750,'Ambient Heat'!$B131,COP!$G$2:$G$750,'Ambient Heat'!I$4,COP!$D$2:$D$750,"RSDWH*")))</f>
        <v>1.6532350978564301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1+MAX(0,1-(1/AVERAGEIFS(COP!$L$2:$L$750,COP!$C$2:$C$750,'Ambient Heat'!$B132,COP!$G$2:$G$750,'Ambient Heat'!F$4,COP!$D$2:$D$750,"RSDELC")))</f>
        <v>1.6763527579993349</v>
      </c>
      <c r="G132" s="84">
        <f>1+MAX(0,1-(1/AVERAGEIFS(COP!$L$2:$L$750,COP!$C$2:$C$750,'Ambient Heat'!$B132,COP!$G$2:$G$750,'Ambient Heat'!G$4,COP!$D$2:$D$750,"RSDELC")))</f>
        <v>1.7084259081075088</v>
      </c>
      <c r="H132" s="84">
        <f>1+MAX(0,1-(1/AVERAGEIFS(COP!$L$2:$L$750,COP!$C$2:$C$750,'Ambient Heat'!$B132,COP!$G$2:$G$750,'Ambient Heat'!H$4,COP!$D$2:$D$750,"RSDELC")))</f>
        <v>1.7280275277305335</v>
      </c>
      <c r="I132" s="84">
        <f>1+MAX(0,1-(1/AVERAGEIFS(COP!$L$2:$L$750,COP!$C$2:$C$750,'Ambient Heat'!$B132,COP!$G$2:$G$750,'Ambient Heat'!I$4,COP!$D$2:$D$750,"RSDELC")))</f>
        <v>1.7280275277305335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1+MAX(0,1-(1/AVERAGEIFS(COP!$L$2:$L$750,COP!$C$2:$C$750,'Ambient Heat'!$B133,COP!$G$2:$G$750,'Ambient Heat'!F$4,COP!$D$2:$D$750,"RSDELC")))</f>
        <v>1.6763527579993349</v>
      </c>
      <c r="G133" s="84">
        <f>1+MAX(0,1-(1/AVERAGEIFS(COP!$L$2:$L$750,COP!$C$2:$C$750,'Ambient Heat'!$B133,COP!$G$2:$G$750,'Ambient Heat'!G$4,COP!$D$2:$D$750,"RSDELC")))</f>
        <v>1.7084259081075088</v>
      </c>
      <c r="H133" s="84">
        <f>1+MAX(0,1-(1/AVERAGEIFS(COP!$L$2:$L$750,COP!$C$2:$C$750,'Ambient Heat'!$B133,COP!$G$2:$G$750,'Ambient Heat'!H$4,COP!$D$2:$D$750,"RSDELC")))</f>
        <v>1.7280275277305335</v>
      </c>
      <c r="I133" s="84">
        <f>1+MAX(0,1-(1/AVERAGEIFS(COP!$L$2:$L$750,COP!$C$2:$C$750,'Ambient Heat'!$B133,COP!$G$2:$G$750,'Ambient Heat'!I$4,COP!$D$2:$D$750,"RSDELC")))</f>
        <v>1.7280275277305335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1+MAX(0,1-(1/AVERAGEIFS(COP!$L$2:$L$750,COP!$C$2:$C$750,'Ambient Heat'!$B134,COP!$G$2:$G$750,'Ambient Heat'!F$4,COP!$D$2:$D$750,"RSDELC")))</f>
        <v>1.6763527579993349</v>
      </c>
      <c r="G134" s="84">
        <f>1+MAX(0,1-(1/AVERAGEIFS(COP!$L$2:$L$750,COP!$C$2:$C$750,'Ambient Heat'!$B134,COP!$G$2:$G$750,'Ambient Heat'!G$4,COP!$D$2:$D$750,"RSDELC")))</f>
        <v>1.7084259081075088</v>
      </c>
      <c r="H134" s="84">
        <f>1+MAX(0,1-(1/AVERAGEIFS(COP!$L$2:$L$750,COP!$C$2:$C$750,'Ambient Heat'!$B134,COP!$G$2:$G$750,'Ambient Heat'!H$4,COP!$D$2:$D$750,"RSDELC")))</f>
        <v>1.7280275277305335</v>
      </c>
      <c r="I134" s="84">
        <f>1+MAX(0,1-(1/AVERAGEIFS(COP!$L$2:$L$750,COP!$C$2:$C$750,'Ambient Heat'!$B134,COP!$G$2:$G$750,'Ambient Heat'!I$4,COP!$D$2:$D$750,"RSDELC")))</f>
        <v>1.7280275277305335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1+MAX(0,1-(1/AVERAGEIFS(COP!$L$2:$L$750,COP!$C$2:$C$750,'Ambient Heat'!$B135,COP!$G$2:$G$750,'Ambient Heat'!F$4,COP!$D$2:$D$750,"RSDELC")))</f>
        <v>1.6763527579993349</v>
      </c>
      <c r="G135" s="84">
        <f>1+MAX(0,1-(1/AVERAGEIFS(COP!$L$2:$L$750,COP!$C$2:$C$750,'Ambient Heat'!$B135,COP!$G$2:$G$750,'Ambient Heat'!G$4,COP!$D$2:$D$750,"RSDELC")))</f>
        <v>1.7084259081075088</v>
      </c>
      <c r="H135" s="84">
        <f>1+MAX(0,1-(1/AVERAGEIFS(COP!$L$2:$L$750,COP!$C$2:$C$750,'Ambient Heat'!$B135,COP!$G$2:$G$750,'Ambient Heat'!H$4,COP!$D$2:$D$750,"RSDELC")))</f>
        <v>1.7280275277305335</v>
      </c>
      <c r="I135" s="84">
        <f>1+MAX(0,1-(1/AVERAGEIFS(COP!$L$2:$L$750,COP!$C$2:$C$750,'Ambient Heat'!$B135,COP!$G$2:$G$750,'Ambient Heat'!I$4,COP!$D$2:$D$750,"RSDELC")))</f>
        <v>1.7280275277305335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1+MAX(0,1-(1/AVERAGEIFS(COP!$L$2:$L$750,COP!$C$2:$C$750,'Ambient Heat'!$B136,COP!$G$2:$G$750,'Ambient Heat'!F$4,COP!$D$2:$D$750,"RSDELC")))</f>
        <v>1.6763527579993349</v>
      </c>
      <c r="G136" s="84">
        <f>1+MAX(0,1-(1/AVERAGEIFS(COP!$L$2:$L$750,COP!$C$2:$C$750,'Ambient Heat'!$B136,COP!$G$2:$G$750,'Ambient Heat'!G$4,COP!$D$2:$D$750,"RSDELC")))</f>
        <v>1.7084259081075088</v>
      </c>
      <c r="H136" s="84">
        <f>1+MAX(0,1-(1/AVERAGEIFS(COP!$L$2:$L$750,COP!$C$2:$C$750,'Ambient Heat'!$B136,COP!$G$2:$G$750,'Ambient Heat'!H$4,COP!$D$2:$D$750,"RSDELC")))</f>
        <v>1.7280275277305335</v>
      </c>
      <c r="I136" s="84">
        <f>1+MAX(0,1-(1/AVERAGEIFS(COP!$L$2:$L$750,COP!$C$2:$C$750,'Ambient Heat'!$B136,COP!$G$2:$G$750,'Ambient Heat'!I$4,COP!$D$2:$D$750,"RSDELC")))</f>
        <v>1.7280275277305335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1+MAX(0,1-(1/AVERAGEIFS(COP!$L$2:$L$750,COP!$C$2:$C$750,'Ambient Heat'!$B137,COP!$G$2:$G$750,'Ambient Heat'!F$4,COP!$D$2:$D$750,"RSDELC")))</f>
        <v>1.6763527579993349</v>
      </c>
      <c r="G137" s="133">
        <f>1+MAX(0,1-(1/AVERAGEIFS(COP!$L$2:$L$750,COP!$C$2:$C$750,'Ambient Heat'!$B137,COP!$G$2:$G$750,'Ambient Heat'!G$4,COP!$D$2:$D$750,"RSDELC")))</f>
        <v>1.7084259081075088</v>
      </c>
      <c r="H137" s="133">
        <f>1+MAX(0,1-(1/AVERAGEIFS(COP!$L$2:$L$750,COP!$C$2:$C$750,'Ambient Heat'!$B137,COP!$G$2:$G$750,'Ambient Heat'!H$4,COP!$D$2:$D$750,"RSDELC")))</f>
        <v>1.7280275277305335</v>
      </c>
      <c r="I137" s="133">
        <f>1+MAX(0,1-(1/AVERAGEIFS(COP!$L$2:$L$750,COP!$C$2:$C$750,'Ambient Heat'!$B137,COP!$G$2:$G$750,'Ambient Heat'!I$4,COP!$D$2:$D$750,"RSDELC")))</f>
        <v>1.7280275277305335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131">
        <f>1+MAX(0,1-(1/AVERAGEIFS(COP!$L$2:$L$750,COP!$C$2:$C$750,'Ambient Heat'!$B138,COP!$G$2:$G$750,'Ambient Heat'!F$4,COP!$D$2:$D$750,"RSDWH*")))</f>
        <v>1.5376467971419068</v>
      </c>
      <c r="G138" s="131">
        <f>1+MAX(0,1-(1/AVERAGEIFS(COP!$L$2:$L$750,COP!$C$2:$C$750,'Ambient Heat'!$B138,COP!$G$2:$G$750,'Ambient Heat'!G$4,COP!$D$2:$D$750,"RSDWH*")))</f>
        <v>1.5834655830107269</v>
      </c>
      <c r="H138" s="131">
        <f>1+MAX(0,1-(1/AVERAGEIFS(COP!$L$2:$L$750,COP!$C$2:$C$750,'Ambient Heat'!$B138,COP!$G$2:$G$750,'Ambient Heat'!H$4,COP!$D$2:$D$750,"RSDWH*")))</f>
        <v>1.611467896757905</v>
      </c>
      <c r="I138" s="131">
        <f>1+MAX(0,1-(1/AVERAGEIFS(COP!$L$2:$L$750,COP!$C$2:$C$750,'Ambient Heat'!$B138,COP!$G$2:$G$750,'Ambient Heat'!I$4,COP!$D$2:$D$750,"RSDWH*")))</f>
        <v>1.611467896757905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1+MAX(0,1-(1/AVERAGEIFS(COP!$L$2:$L$750,COP!$C$2:$C$750,'Ambient Heat'!$B139,COP!$G$2:$G$750,'Ambient Heat'!F$4,COP!$D$2:$D$750,"RSDWH*")))</f>
        <v>1.5376467971419068</v>
      </c>
      <c r="G139" s="131">
        <f>1+MAX(0,1-(1/AVERAGEIFS(COP!$L$2:$L$750,COP!$C$2:$C$750,'Ambient Heat'!$B139,COP!$G$2:$G$750,'Ambient Heat'!G$4,COP!$D$2:$D$750,"RSDWH*")))</f>
        <v>1.5834655830107269</v>
      </c>
      <c r="H139" s="131">
        <f>1+MAX(0,1-(1/AVERAGEIFS(COP!$L$2:$L$750,COP!$C$2:$C$750,'Ambient Heat'!$B139,COP!$G$2:$G$750,'Ambient Heat'!H$4,COP!$D$2:$D$750,"RSDWH*")))</f>
        <v>1.611467896757905</v>
      </c>
      <c r="I139" s="131">
        <f>1+MAX(0,1-(1/AVERAGEIFS(COP!$L$2:$L$750,COP!$C$2:$C$750,'Ambient Heat'!$B139,COP!$G$2:$G$750,'Ambient Heat'!I$4,COP!$D$2:$D$750,"RSDWH*")))</f>
        <v>1.611467896757905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1+MAX(0,1-(1/AVERAGEIFS(COP!$L$2:$L$750,COP!$C$2:$C$750,'Ambient Heat'!$B140,COP!$G$2:$G$750,'Ambient Heat'!F$4,COP!$D$2:$D$750,"RSDWH*")))</f>
        <v>1.5376467971419068</v>
      </c>
      <c r="G140" s="131">
        <f>1+MAX(0,1-(1/AVERAGEIFS(COP!$L$2:$L$750,COP!$C$2:$C$750,'Ambient Heat'!$B140,COP!$G$2:$G$750,'Ambient Heat'!G$4,COP!$D$2:$D$750,"RSDWH*")))</f>
        <v>1.5834655830107269</v>
      </c>
      <c r="H140" s="131">
        <f>1+MAX(0,1-(1/AVERAGEIFS(COP!$L$2:$L$750,COP!$C$2:$C$750,'Ambient Heat'!$B140,COP!$G$2:$G$750,'Ambient Heat'!H$4,COP!$D$2:$D$750,"RSDWH*")))</f>
        <v>1.611467896757905</v>
      </c>
      <c r="I140" s="131">
        <f>1+MAX(0,1-(1/AVERAGEIFS(COP!$L$2:$L$750,COP!$C$2:$C$750,'Ambient Heat'!$B140,COP!$G$2:$G$750,'Ambient Heat'!I$4,COP!$D$2:$D$750,"RSDWH*")))</f>
        <v>1.611467896757905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1+MAX(0,1-(1/AVERAGEIFS(COP!$L$2:$L$750,COP!$C$2:$C$750,'Ambient Heat'!$B141,COP!$G$2:$G$750,'Ambient Heat'!F$4,COP!$D$2:$D$750,"RSDWH*")))</f>
        <v>1.5376467971419068</v>
      </c>
      <c r="G141" s="131">
        <f>1+MAX(0,1-(1/AVERAGEIFS(COP!$L$2:$L$750,COP!$C$2:$C$750,'Ambient Heat'!$B141,COP!$G$2:$G$750,'Ambient Heat'!G$4,COP!$D$2:$D$750,"RSDWH*")))</f>
        <v>1.5834655830107269</v>
      </c>
      <c r="H141" s="131">
        <f>1+MAX(0,1-(1/AVERAGEIFS(COP!$L$2:$L$750,COP!$C$2:$C$750,'Ambient Heat'!$B141,COP!$G$2:$G$750,'Ambient Heat'!H$4,COP!$D$2:$D$750,"RSDWH*")))</f>
        <v>1.611467896757905</v>
      </c>
      <c r="I141" s="131">
        <f>1+MAX(0,1-(1/AVERAGEIFS(COP!$L$2:$L$750,COP!$C$2:$C$750,'Ambient Heat'!$B141,COP!$G$2:$G$750,'Ambient Heat'!I$4,COP!$D$2:$D$750,"RSDWH*")))</f>
        <v>1.611467896757905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1+MAX(0,1-(1/AVERAGEIFS(COP!$L$2:$L$750,COP!$C$2:$C$750,'Ambient Heat'!$B142,COP!$G$2:$G$750,'Ambient Heat'!F$4,COP!$D$2:$D$750,"RSDWH*")))</f>
        <v>1.5376467971419068</v>
      </c>
      <c r="G142" s="131">
        <f>1+MAX(0,1-(1/AVERAGEIFS(COP!$L$2:$L$750,COP!$C$2:$C$750,'Ambient Heat'!$B142,COP!$G$2:$G$750,'Ambient Heat'!G$4,COP!$D$2:$D$750,"RSDWH*")))</f>
        <v>1.5834655830107269</v>
      </c>
      <c r="H142" s="131">
        <f>1+MAX(0,1-(1/AVERAGEIFS(COP!$L$2:$L$750,COP!$C$2:$C$750,'Ambient Heat'!$B142,COP!$G$2:$G$750,'Ambient Heat'!H$4,COP!$D$2:$D$750,"RSDWH*")))</f>
        <v>1.611467896757905</v>
      </c>
      <c r="I142" s="131">
        <f>1+MAX(0,1-(1/AVERAGEIFS(COP!$L$2:$L$750,COP!$C$2:$C$750,'Ambient Heat'!$B142,COP!$G$2:$G$750,'Ambient Heat'!I$4,COP!$D$2:$D$750,"RSDWH*")))</f>
        <v>1.611467896757905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1+MAX(0,1-(1/AVERAGEIFS(COP!$L$2:$L$750,COP!$C$2:$C$750,'Ambient Heat'!$B143,COP!$G$2:$G$750,'Ambient Heat'!F$4,COP!$D$2:$D$750,"RSDWH*")))</f>
        <v>1.5376467971419068</v>
      </c>
      <c r="G143" s="135">
        <f>1+MAX(0,1-(1/AVERAGEIFS(COP!$L$2:$L$750,COP!$C$2:$C$750,'Ambient Heat'!$B143,COP!$G$2:$G$750,'Ambient Heat'!G$4,COP!$D$2:$D$750,"RSDWH*")))</f>
        <v>1.5834655830107269</v>
      </c>
      <c r="H143" s="135">
        <f>1+MAX(0,1-(1/AVERAGEIFS(COP!$L$2:$L$750,COP!$C$2:$C$750,'Ambient Heat'!$B143,COP!$G$2:$G$750,'Ambient Heat'!H$4,COP!$D$2:$D$750,"RSDWH*")))</f>
        <v>1.611467896757905</v>
      </c>
      <c r="I143" s="135">
        <f>1+MAX(0,1-(1/AVERAGEIFS(COP!$L$2:$L$750,COP!$C$2:$C$750,'Ambient Heat'!$B143,COP!$G$2:$G$750,'Ambient Heat'!I$4,COP!$D$2:$D$750,"RSDWH*")))</f>
        <v>1.611467896757905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1+MAX(0,1-(1/AVERAGEIFS(COP!$L$2:$L$750,COP!$C$2:$C$750,'Ambient Heat'!$B144,COP!$G$2:$G$750,'Ambient Heat'!F$4,COP!$D$2:$D$750,"RSDELC")))</f>
        <v>1.7057752345448498</v>
      </c>
      <c r="G144" s="84">
        <f>1+MAX(0,1-(1/AVERAGEIFS(COP!$L$2:$L$750,COP!$C$2:$C$750,'Ambient Heat'!$B144,COP!$G$2:$G$750,'Ambient Heat'!G$4,COP!$D$2:$D$750,"RSDELC")))</f>
        <v>1.722588078285145</v>
      </c>
      <c r="H144" s="84">
        <f>1+MAX(0,1-(1/AVERAGEIFS(COP!$L$2:$L$750,COP!$C$2:$C$750,'Ambient Heat'!$B144,COP!$G$2:$G$750,'Ambient Heat'!H$4,COP!$D$2:$D$750,"RSDELC")))</f>
        <v>1.7572645684995005</v>
      </c>
      <c r="I144" s="84">
        <f>1+MAX(0,1-(1/AVERAGEIFS(COP!$L$2:$L$750,COP!$C$2:$C$750,'Ambient Heat'!$B144,COP!$G$2:$G$750,'Ambient Heat'!I$4,COP!$D$2:$D$750,"RSDELC")))</f>
        <v>1.7842351719995566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1+MAX(0,1-(1/AVERAGEIFS(COP!$L$2:$L$750,COP!$C$2:$C$750,'Ambient Heat'!$B145,COP!$G$2:$G$750,'Ambient Heat'!F$4,COP!$D$2:$D$750,"RSDELC")))</f>
        <v>1.7057752345448498</v>
      </c>
      <c r="G145" s="84">
        <f>1+MAX(0,1-(1/AVERAGEIFS(COP!$L$2:$L$750,COP!$C$2:$C$750,'Ambient Heat'!$B145,COP!$G$2:$G$750,'Ambient Heat'!G$4,COP!$D$2:$D$750,"RSDELC")))</f>
        <v>1.722588078285145</v>
      </c>
      <c r="H145" s="84">
        <f>1+MAX(0,1-(1/AVERAGEIFS(COP!$L$2:$L$750,COP!$C$2:$C$750,'Ambient Heat'!$B145,COP!$G$2:$G$750,'Ambient Heat'!H$4,COP!$D$2:$D$750,"RSDELC")))</f>
        <v>1.7572645684995005</v>
      </c>
      <c r="I145" s="84">
        <f>1+MAX(0,1-(1/AVERAGEIFS(COP!$L$2:$L$750,COP!$C$2:$C$750,'Ambient Heat'!$B145,COP!$G$2:$G$750,'Ambient Heat'!I$4,COP!$D$2:$D$750,"RSDELC")))</f>
        <v>1.7842351719995566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1+MAX(0,1-(1/AVERAGEIFS(COP!$L$2:$L$750,COP!$C$2:$C$750,'Ambient Heat'!$B146,COP!$G$2:$G$750,'Ambient Heat'!F$4,COP!$D$2:$D$750,"RSDELC")))</f>
        <v>1.7057752345448498</v>
      </c>
      <c r="G146" s="84">
        <f>1+MAX(0,1-(1/AVERAGEIFS(COP!$L$2:$L$750,COP!$C$2:$C$750,'Ambient Heat'!$B146,COP!$G$2:$G$750,'Ambient Heat'!G$4,COP!$D$2:$D$750,"RSDELC")))</f>
        <v>1.722588078285145</v>
      </c>
      <c r="H146" s="84">
        <f>1+MAX(0,1-(1/AVERAGEIFS(COP!$L$2:$L$750,COP!$C$2:$C$750,'Ambient Heat'!$B146,COP!$G$2:$G$750,'Ambient Heat'!H$4,COP!$D$2:$D$750,"RSDELC")))</f>
        <v>1.7572645684995005</v>
      </c>
      <c r="I146" s="84">
        <f>1+MAX(0,1-(1/AVERAGEIFS(COP!$L$2:$L$750,COP!$C$2:$C$750,'Ambient Heat'!$B146,COP!$G$2:$G$750,'Ambient Heat'!I$4,COP!$D$2:$D$750,"RSDELC")))</f>
        <v>1.7842351719995566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1+MAX(0,1-(1/AVERAGEIFS(COP!$L$2:$L$750,COP!$C$2:$C$750,'Ambient Heat'!$B147,COP!$G$2:$G$750,'Ambient Heat'!F$4,COP!$D$2:$D$750,"RSDELC")))</f>
        <v>1.7057752345448498</v>
      </c>
      <c r="G147" s="84">
        <f>1+MAX(0,1-(1/AVERAGEIFS(COP!$L$2:$L$750,COP!$C$2:$C$750,'Ambient Heat'!$B147,COP!$G$2:$G$750,'Ambient Heat'!G$4,COP!$D$2:$D$750,"RSDELC")))</f>
        <v>1.722588078285145</v>
      </c>
      <c r="H147" s="84">
        <f>1+MAX(0,1-(1/AVERAGEIFS(COP!$L$2:$L$750,COP!$C$2:$C$750,'Ambient Heat'!$B147,COP!$G$2:$G$750,'Ambient Heat'!H$4,COP!$D$2:$D$750,"RSDELC")))</f>
        <v>1.7572645684995005</v>
      </c>
      <c r="I147" s="84">
        <f>1+MAX(0,1-(1/AVERAGEIFS(COP!$L$2:$L$750,COP!$C$2:$C$750,'Ambient Heat'!$B147,COP!$G$2:$G$750,'Ambient Heat'!I$4,COP!$D$2:$D$750,"RSDELC")))</f>
        <v>1.7842351719995566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1+MAX(0,1-(1/AVERAGEIFS(COP!$L$2:$L$750,COP!$C$2:$C$750,'Ambient Heat'!$B148,COP!$G$2:$G$750,'Ambient Heat'!F$4,COP!$D$2:$D$750,"RSDELC")))</f>
        <v>1.7057752345448498</v>
      </c>
      <c r="G148" s="84">
        <f>1+MAX(0,1-(1/AVERAGEIFS(COP!$L$2:$L$750,COP!$C$2:$C$750,'Ambient Heat'!$B148,COP!$G$2:$G$750,'Ambient Heat'!G$4,COP!$D$2:$D$750,"RSDELC")))</f>
        <v>1.722588078285145</v>
      </c>
      <c r="H148" s="84">
        <f>1+MAX(0,1-(1/AVERAGEIFS(COP!$L$2:$L$750,COP!$C$2:$C$750,'Ambient Heat'!$B148,COP!$G$2:$G$750,'Ambient Heat'!H$4,COP!$D$2:$D$750,"RSDELC")))</f>
        <v>1.7572645684995005</v>
      </c>
      <c r="I148" s="84">
        <f>1+MAX(0,1-(1/AVERAGEIFS(COP!$L$2:$L$750,COP!$C$2:$C$750,'Ambient Heat'!$B148,COP!$G$2:$G$750,'Ambient Heat'!I$4,COP!$D$2:$D$750,"RSDELC")))</f>
        <v>1.7842351719995566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1+MAX(0,1-(1/AVERAGEIFS(COP!$L$2:$L$750,COP!$C$2:$C$750,'Ambient Heat'!$B149,COP!$G$2:$G$750,'Ambient Heat'!F$4,COP!$D$2:$D$750,"RSDELC")))</f>
        <v>1.7057752345448498</v>
      </c>
      <c r="G149" s="133">
        <f>1+MAX(0,1-(1/AVERAGEIFS(COP!$L$2:$L$750,COP!$C$2:$C$750,'Ambient Heat'!$B149,COP!$G$2:$G$750,'Ambient Heat'!G$4,COP!$D$2:$D$750,"RSDELC")))</f>
        <v>1.722588078285145</v>
      </c>
      <c r="H149" s="133">
        <f>1+MAX(0,1-(1/AVERAGEIFS(COP!$L$2:$L$750,COP!$C$2:$C$750,'Ambient Heat'!$B149,COP!$G$2:$G$750,'Ambient Heat'!H$4,COP!$D$2:$D$750,"RSDELC")))</f>
        <v>1.7572645684995005</v>
      </c>
      <c r="I149" s="133">
        <f>1+MAX(0,1-(1/AVERAGEIFS(COP!$L$2:$L$750,COP!$C$2:$C$750,'Ambient Heat'!$B149,COP!$G$2:$G$750,'Ambient Heat'!I$4,COP!$D$2:$D$750,"RSDELC")))</f>
        <v>1.7842351719995566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1+MAX(0,1-(1/AVERAGEIFS(COP!$L$2:$L$750,COP!$C$2:$C$750,'Ambient Heat'!$B150,COP!$G$2:$G$750,'Ambient Heat'!F$4,COP!$D$2:$D$750,"RSDELC")))</f>
        <v>1.7057752345448498</v>
      </c>
      <c r="G150" s="84">
        <f>1+MAX(0,1-(1/AVERAGEIFS(COP!$L$2:$L$750,COP!$C$2:$C$750,'Ambient Heat'!$B150,COP!$G$2:$G$750,'Ambient Heat'!G$4,COP!$D$2:$D$750,"RSDELC")))</f>
        <v>1.722588078285145</v>
      </c>
      <c r="H150" s="84">
        <f>1+MAX(0,1-(1/AVERAGEIFS(COP!$L$2:$L$750,COP!$C$2:$C$750,'Ambient Heat'!$B150,COP!$G$2:$G$750,'Ambient Heat'!H$4,COP!$D$2:$D$750,"RSDELC")))</f>
        <v>1.7572645684995005</v>
      </c>
      <c r="I150" s="84">
        <f>1+MAX(0,1-(1/AVERAGEIFS(COP!$L$2:$L$750,COP!$C$2:$C$750,'Ambient Heat'!$B150,COP!$G$2:$G$750,'Ambient Heat'!I$4,COP!$D$2:$D$750,"RSDELC")))</f>
        <v>1.7842351719995566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1+MAX(0,1-(1/AVERAGEIFS(COP!$L$2:$L$750,COP!$C$2:$C$750,'Ambient Heat'!$B151,COP!$G$2:$G$750,'Ambient Heat'!F$4,COP!$D$2:$D$750,"RSDELC")))</f>
        <v>1.7057752345448498</v>
      </c>
      <c r="G151" s="84">
        <f>1+MAX(0,1-(1/AVERAGEIFS(COP!$L$2:$L$750,COP!$C$2:$C$750,'Ambient Heat'!$B151,COP!$G$2:$G$750,'Ambient Heat'!G$4,COP!$D$2:$D$750,"RSDELC")))</f>
        <v>1.722588078285145</v>
      </c>
      <c r="H151" s="84">
        <f>1+MAX(0,1-(1/AVERAGEIFS(COP!$L$2:$L$750,COP!$C$2:$C$750,'Ambient Heat'!$B151,COP!$G$2:$G$750,'Ambient Heat'!H$4,COP!$D$2:$D$750,"RSDELC")))</f>
        <v>1.7572645684995005</v>
      </c>
      <c r="I151" s="84">
        <f>1+MAX(0,1-(1/AVERAGEIFS(COP!$L$2:$L$750,COP!$C$2:$C$750,'Ambient Heat'!$B151,COP!$G$2:$G$750,'Ambient Heat'!I$4,COP!$D$2:$D$750,"RSDELC")))</f>
        <v>1.7842351719995566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1+MAX(0,1-(1/AVERAGEIFS(COP!$L$2:$L$750,COP!$C$2:$C$750,'Ambient Heat'!$B152,COP!$G$2:$G$750,'Ambient Heat'!F$4,COP!$D$2:$D$750,"RSDELC")))</f>
        <v>1.7057752345448498</v>
      </c>
      <c r="G152" s="84">
        <f>1+MAX(0,1-(1/AVERAGEIFS(COP!$L$2:$L$750,COP!$C$2:$C$750,'Ambient Heat'!$B152,COP!$G$2:$G$750,'Ambient Heat'!G$4,COP!$D$2:$D$750,"RSDELC")))</f>
        <v>1.722588078285145</v>
      </c>
      <c r="H152" s="84">
        <f>1+MAX(0,1-(1/AVERAGEIFS(COP!$L$2:$L$750,COP!$C$2:$C$750,'Ambient Heat'!$B152,COP!$G$2:$G$750,'Ambient Heat'!H$4,COP!$D$2:$D$750,"RSDELC")))</f>
        <v>1.7572645684995005</v>
      </c>
      <c r="I152" s="84">
        <f>1+MAX(0,1-(1/AVERAGEIFS(COP!$L$2:$L$750,COP!$C$2:$C$750,'Ambient Heat'!$B152,COP!$G$2:$G$750,'Ambient Heat'!I$4,COP!$D$2:$D$750,"RSDELC")))</f>
        <v>1.7842351719995566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1+MAX(0,1-(1/AVERAGEIFS(COP!$L$2:$L$750,COP!$C$2:$C$750,'Ambient Heat'!$B153,COP!$G$2:$G$750,'Ambient Heat'!F$4,COP!$D$2:$D$750,"RSDELC")))</f>
        <v>1.7057752345448498</v>
      </c>
      <c r="G153" s="84">
        <f>1+MAX(0,1-(1/AVERAGEIFS(COP!$L$2:$L$750,COP!$C$2:$C$750,'Ambient Heat'!$B153,COP!$G$2:$G$750,'Ambient Heat'!G$4,COP!$D$2:$D$750,"RSDELC")))</f>
        <v>1.722588078285145</v>
      </c>
      <c r="H153" s="84">
        <f>1+MAX(0,1-(1/AVERAGEIFS(COP!$L$2:$L$750,COP!$C$2:$C$750,'Ambient Heat'!$B153,COP!$G$2:$G$750,'Ambient Heat'!H$4,COP!$D$2:$D$750,"RSDELC")))</f>
        <v>1.7572645684995005</v>
      </c>
      <c r="I153" s="84">
        <f>1+MAX(0,1-(1/AVERAGEIFS(COP!$L$2:$L$750,COP!$C$2:$C$750,'Ambient Heat'!$B153,COP!$G$2:$G$750,'Ambient Heat'!I$4,COP!$D$2:$D$750,"RSDELC")))</f>
        <v>1.7842351719995566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1+MAX(0,1-(1/AVERAGEIFS(COP!$L$2:$L$750,COP!$C$2:$C$750,'Ambient Heat'!$B154,COP!$G$2:$G$750,'Ambient Heat'!F$4,COP!$D$2:$D$750,"RSDELC")))</f>
        <v>1.7057752345448498</v>
      </c>
      <c r="G154" s="84">
        <f>1+MAX(0,1-(1/AVERAGEIFS(COP!$L$2:$L$750,COP!$C$2:$C$750,'Ambient Heat'!$B154,COP!$G$2:$G$750,'Ambient Heat'!G$4,COP!$D$2:$D$750,"RSDELC")))</f>
        <v>1.722588078285145</v>
      </c>
      <c r="H154" s="84">
        <f>1+MAX(0,1-(1/AVERAGEIFS(COP!$L$2:$L$750,COP!$C$2:$C$750,'Ambient Heat'!$B154,COP!$G$2:$G$750,'Ambient Heat'!H$4,COP!$D$2:$D$750,"RSDELC")))</f>
        <v>1.7572645684995005</v>
      </c>
      <c r="I154" s="84">
        <f>1+MAX(0,1-(1/AVERAGEIFS(COP!$L$2:$L$750,COP!$C$2:$C$750,'Ambient Heat'!$B154,COP!$G$2:$G$750,'Ambient Heat'!I$4,COP!$D$2:$D$750,"RSDELC")))</f>
        <v>1.7842351719995566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1+MAX(0,1-(1/AVERAGEIFS(COP!$L$2:$L$750,COP!$C$2:$C$750,'Ambient Heat'!$B155,COP!$G$2:$G$750,'Ambient Heat'!F$4,COP!$D$2:$D$750,"RSDELC")))</f>
        <v>1.7057752345448498</v>
      </c>
      <c r="G155" s="133">
        <f>1+MAX(0,1-(1/AVERAGEIFS(COP!$L$2:$L$750,COP!$C$2:$C$750,'Ambient Heat'!$B155,COP!$G$2:$G$750,'Ambient Heat'!G$4,COP!$D$2:$D$750,"RSDELC")))</f>
        <v>1.722588078285145</v>
      </c>
      <c r="H155" s="133">
        <f>1+MAX(0,1-(1/AVERAGEIFS(COP!$L$2:$L$750,COP!$C$2:$C$750,'Ambient Heat'!$B155,COP!$G$2:$G$750,'Ambient Heat'!H$4,COP!$D$2:$D$750,"RSDELC")))</f>
        <v>1.7572645684995005</v>
      </c>
      <c r="I155" s="133">
        <f>1+MAX(0,1-(1/AVERAGEIFS(COP!$L$2:$L$750,COP!$C$2:$C$750,'Ambient Heat'!$B155,COP!$G$2:$G$750,'Ambient Heat'!I$4,COP!$D$2:$D$750,"RSDELC")))</f>
        <v>1.7842351719995566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1+MAX(0,1-(1/AVERAGEIFS(COP!$L$2:$L$750,COP!$C$2:$C$750,'Ambient Heat'!$B156,COP!$G$2:$G$750,'Ambient Heat'!F$4,COP!$D$2:$D$750,"RSDSC*")))</f>
        <v>1.6730835939387221</v>
      </c>
      <c r="G156" s="84">
        <f>1+MAX(0,1-(1/AVERAGEIFS(COP!$L$2:$L$750,COP!$C$2:$C$750,'Ambient Heat'!$B156,COP!$G$2:$G$750,'Ambient Heat'!G$4,COP!$D$2:$D$750,"RSDSC*")))</f>
        <v>1.6917645314279379</v>
      </c>
      <c r="H156" s="84">
        <f>1+MAX(0,1-(1/AVERAGEIFS(COP!$L$2:$L$750,COP!$C$2:$C$750,'Ambient Heat'!$B156,COP!$G$2:$G$750,'Ambient Heat'!H$4,COP!$D$2:$D$750,"RSDSC*")))</f>
        <v>1.7302939649994458</v>
      </c>
      <c r="I156" s="84">
        <f>1+MAX(0,1-(1/AVERAGEIFS(COP!$L$2:$L$750,COP!$C$2:$C$750,'Ambient Heat'!$B156,COP!$G$2:$G$750,'Ambient Heat'!I$4,COP!$D$2:$D$750,"RSDSC*")))</f>
        <v>1.7602613022217295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1+MAX(0,1-(1/AVERAGEIFS(COP!$L$2:$L$750,COP!$C$2:$C$750,'Ambient Heat'!$B157,COP!$G$2:$G$750,'Ambient Heat'!F$4,COP!$D$2:$D$750,"RSDSC*")))</f>
        <v>1.6730835939387221</v>
      </c>
      <c r="G157" s="84">
        <f>1+MAX(0,1-(1/AVERAGEIFS(COP!$L$2:$L$750,COP!$C$2:$C$750,'Ambient Heat'!$B157,COP!$G$2:$G$750,'Ambient Heat'!G$4,COP!$D$2:$D$750,"RSDSC*")))</f>
        <v>1.6917645314279379</v>
      </c>
      <c r="H157" s="84">
        <f>1+MAX(0,1-(1/AVERAGEIFS(COP!$L$2:$L$750,COP!$C$2:$C$750,'Ambient Heat'!$B157,COP!$G$2:$G$750,'Ambient Heat'!H$4,COP!$D$2:$D$750,"RSDSC*")))</f>
        <v>1.7302939649994458</v>
      </c>
      <c r="I157" s="84">
        <f>1+MAX(0,1-(1/AVERAGEIFS(COP!$L$2:$L$750,COP!$C$2:$C$750,'Ambient Heat'!$B157,COP!$G$2:$G$750,'Ambient Heat'!I$4,COP!$D$2:$D$750,"RSDSC*")))</f>
        <v>1.7602613022217295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1+MAX(0,1-(1/AVERAGEIFS(COP!$L$2:$L$750,COP!$C$2:$C$750,'Ambient Heat'!$B158,COP!$G$2:$G$750,'Ambient Heat'!F$4,COP!$D$2:$D$750,"RSDSC*")))</f>
        <v>1.6730835939387221</v>
      </c>
      <c r="G158" s="84">
        <f>1+MAX(0,1-(1/AVERAGEIFS(COP!$L$2:$L$750,COP!$C$2:$C$750,'Ambient Heat'!$B158,COP!$G$2:$G$750,'Ambient Heat'!G$4,COP!$D$2:$D$750,"RSDSC*")))</f>
        <v>1.6917645314279379</v>
      </c>
      <c r="H158" s="84">
        <f>1+MAX(0,1-(1/AVERAGEIFS(COP!$L$2:$L$750,COP!$C$2:$C$750,'Ambient Heat'!$B158,COP!$G$2:$G$750,'Ambient Heat'!H$4,COP!$D$2:$D$750,"RSDSC*")))</f>
        <v>1.7302939649994458</v>
      </c>
      <c r="I158" s="84">
        <f>1+MAX(0,1-(1/AVERAGEIFS(COP!$L$2:$L$750,COP!$C$2:$C$750,'Ambient Heat'!$B158,COP!$G$2:$G$750,'Ambient Heat'!I$4,COP!$D$2:$D$750,"RSDSC*")))</f>
        <v>1.7602613022217295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1+MAX(0,1-(1/AVERAGEIFS(COP!$L$2:$L$750,COP!$C$2:$C$750,'Ambient Heat'!$B159,COP!$G$2:$G$750,'Ambient Heat'!F$4,COP!$D$2:$D$750,"RSDSC*")))</f>
        <v>1.6730835939387221</v>
      </c>
      <c r="G159" s="84">
        <f>1+MAX(0,1-(1/AVERAGEIFS(COP!$L$2:$L$750,COP!$C$2:$C$750,'Ambient Heat'!$B159,COP!$G$2:$G$750,'Ambient Heat'!G$4,COP!$D$2:$D$750,"RSDSC*")))</f>
        <v>1.6917645314279379</v>
      </c>
      <c r="H159" s="84">
        <f>1+MAX(0,1-(1/AVERAGEIFS(COP!$L$2:$L$750,COP!$C$2:$C$750,'Ambient Heat'!$B159,COP!$G$2:$G$750,'Ambient Heat'!H$4,COP!$D$2:$D$750,"RSDSC*")))</f>
        <v>1.7302939649994458</v>
      </c>
      <c r="I159" s="84">
        <f>1+MAX(0,1-(1/AVERAGEIFS(COP!$L$2:$L$750,COP!$C$2:$C$750,'Ambient Heat'!$B159,COP!$G$2:$G$750,'Ambient Heat'!I$4,COP!$D$2:$D$750,"RSDSC*")))</f>
        <v>1.7602613022217295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1+MAX(0,1-(1/AVERAGEIFS(COP!$L$2:$L$750,COP!$C$2:$C$750,'Ambient Heat'!$B160,COP!$G$2:$G$750,'Ambient Heat'!F$4,COP!$D$2:$D$750,"RSDSC*")))</f>
        <v>1.6730835939387221</v>
      </c>
      <c r="G160" s="84">
        <f>1+MAX(0,1-(1/AVERAGEIFS(COP!$L$2:$L$750,COP!$C$2:$C$750,'Ambient Heat'!$B160,COP!$G$2:$G$750,'Ambient Heat'!G$4,COP!$D$2:$D$750,"RSDSC*")))</f>
        <v>1.6917645314279379</v>
      </c>
      <c r="H160" s="84">
        <f>1+MAX(0,1-(1/AVERAGEIFS(COP!$L$2:$L$750,COP!$C$2:$C$750,'Ambient Heat'!$B160,COP!$G$2:$G$750,'Ambient Heat'!H$4,COP!$D$2:$D$750,"RSDSC*")))</f>
        <v>1.7302939649994458</v>
      </c>
      <c r="I160" s="84">
        <f>1+MAX(0,1-(1/AVERAGEIFS(COP!$L$2:$L$750,COP!$C$2:$C$750,'Ambient Heat'!$B160,COP!$G$2:$G$750,'Ambient Heat'!I$4,COP!$D$2:$D$750,"RSDSC*")))</f>
        <v>1.7602613022217295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133">
        <f>1+MAX(0,1-(1/AVERAGEIFS(COP!$L$2:$L$750,COP!$C$2:$C$750,'Ambient Heat'!$B161,COP!$G$2:$G$750,'Ambient Heat'!F$4,COP!$D$2:$D$750,"RSDSC*")))</f>
        <v>1.6730835939387221</v>
      </c>
      <c r="G161" s="133">
        <f>1+MAX(0,1-(1/AVERAGEIFS(COP!$L$2:$L$750,COP!$C$2:$C$750,'Ambient Heat'!$B161,COP!$G$2:$G$750,'Ambient Heat'!G$4,COP!$D$2:$D$750,"RSDSC*")))</f>
        <v>1.6917645314279379</v>
      </c>
      <c r="H161" s="133">
        <f>1+MAX(0,1-(1/AVERAGEIFS(COP!$L$2:$L$750,COP!$C$2:$C$750,'Ambient Heat'!$B161,COP!$G$2:$G$750,'Ambient Heat'!H$4,COP!$D$2:$D$750,"RSDSC*")))</f>
        <v>1.7302939649994458</v>
      </c>
      <c r="I161" s="133">
        <f>1+MAX(0,1-(1/AVERAGEIFS(COP!$L$2:$L$750,COP!$C$2:$C$750,'Ambient Heat'!$B161,COP!$G$2:$G$750,'Ambient Heat'!I$4,COP!$D$2:$D$750,"RSDSC*")))</f>
        <v>1.7602613022217295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1+MAX(0,1-(1/AVERAGEIFS(COP!$L$2:$L$750,COP!$C$2:$C$750,'Ambient Heat'!$B163,COP!$G$2:$G$750,'Ambient Heat'!F$4,COP!$D$2:$D$750,"RSDGAS")))</f>
        <v>1.2747382974521047</v>
      </c>
      <c r="G163" s="84">
        <f>1+MAX(0,1-(1/AVERAGEIFS(COP!$L$2:$L$750,COP!$C$2:$C$750,'Ambient Heat'!$B163,COP!$G$2:$G$750,'Ambient Heat'!G$4,COP!$D$2:$D$750,"RSDGAS")))</f>
        <v>1.3247563459036811</v>
      </c>
      <c r="H163" s="84">
        <f>1+MAX(0,1-(1/AVERAGEIFS(COP!$L$2:$L$750,COP!$C$2:$C$750,'Ambient Heat'!$B163,COP!$G$2:$G$750,'Ambient Heat'!H$4,COP!$D$2:$D$750,"RSDGAS")))</f>
        <v>1.4240568832707892</v>
      </c>
      <c r="I163" s="84">
        <f>1+MAX(0,1-(1/AVERAGEIFS(COP!$L$2:$L$750,COP!$C$2:$C$750,'Ambient Heat'!$B163,COP!$G$2:$G$750,'Ambient Heat'!I$4,COP!$D$2:$D$750,"RSDGAS")))</f>
        <v>1.4240568832707892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1+MAX(0,1-(1/AVERAGEIFS(COP!$L$2:$L$750,COP!$C$2:$C$750,'Ambient Heat'!$B163,COP!$G$2:$G$750,'Ambient Heat'!F$4,COP!$D$2:$D$750,"RSDWH*")))</f>
        <v>1</v>
      </c>
      <c r="G164" s="84">
        <f>1+MAX(0,1-(1/AVERAGEIFS(COP!$L$2:$L$750,COP!$C$2:$C$750,'Ambient Heat'!$B163,COP!$G$2:$G$750,'Ambient Heat'!G$4,COP!$D$2:$D$750,"RSDWH*")))</f>
        <v>1.0353662084338344</v>
      </c>
      <c r="H164" s="84">
        <f>1+MAX(0,1-(1/AVERAGEIFS(COP!$L$2:$L$750,COP!$C$2:$C$750,'Ambient Heat'!$B163,COP!$G$2:$G$750,'Ambient Heat'!H$4,COP!$D$2:$D$750,"RSDWH*")))</f>
        <v>1.1772241189582706</v>
      </c>
      <c r="I164" s="84">
        <f>1+MAX(0,1-(1/AVERAGEIFS(COP!$L$2:$L$750,COP!$C$2:$C$750,'Ambient Heat'!$B163,COP!$G$2:$G$750,'Ambient Heat'!I$4,COP!$D$2:$D$750,"RSDWH*")))</f>
        <v>1.1772241189582706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1+MAX(0,1-(1/AVERAGEIFS(COP!$L$2:$L$750,COP!$C$2:$C$750,'Ambient Heat'!$B165,COP!$G$2:$G$750,'Ambient Heat'!F$4,COP!$D$2:$D$750,"RSDGAS")))</f>
        <v>1.2747382974521047</v>
      </c>
      <c r="G165" s="84">
        <f>1+MAX(0,1-(1/AVERAGEIFS(COP!$L$2:$L$750,COP!$C$2:$C$750,'Ambient Heat'!$B165,COP!$G$2:$G$750,'Ambient Heat'!G$4,COP!$D$2:$D$750,"RSDGAS")))</f>
        <v>1.2981338362439701</v>
      </c>
      <c r="H165" s="84">
        <f>1+MAX(0,1-(1/AVERAGEIFS(COP!$L$2:$L$750,COP!$C$2:$C$750,'Ambient Heat'!$B165,COP!$G$2:$G$750,'Ambient Heat'!H$4,COP!$D$2:$D$750,"RSDGAS")))</f>
        <v>1.2981338362439701</v>
      </c>
      <c r="I165" s="84">
        <f>1+MAX(0,1-(1/AVERAGEIFS(COP!$L$2:$L$750,COP!$C$2:$C$750,'Ambient Heat'!$B165,COP!$G$2:$G$750,'Ambient Heat'!I$4,COP!$D$2:$D$750,"RSDGAS")))</f>
        <v>1.3200671538613475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1+MAX(0,1-(1/AVERAGEIFS(COP!$L$2:$L$750,COP!$C$2:$C$750,'Ambient Heat'!$B165,COP!$G$2:$G$750,'Ambient Heat'!F$4,COP!$D$2:$D$750,"RSDWH*")))</f>
        <v>1</v>
      </c>
      <c r="G166" s="133">
        <f>1+MAX(0,1-(1/AVERAGEIFS(COP!$L$2:$L$750,COP!$C$2:$C$750,'Ambient Heat'!$B165,COP!$G$2:$G$750,'Ambient Heat'!G$4,COP!$D$2:$D$750,"RSDWH*")))</f>
        <v>1</v>
      </c>
      <c r="H166" s="133">
        <f>1+MAX(0,1-(1/AVERAGEIFS(COP!$L$2:$L$750,COP!$C$2:$C$750,'Ambient Heat'!$B165,COP!$G$2:$G$750,'Ambient Heat'!H$4,COP!$D$2:$D$750,"RSDWH*")))</f>
        <v>1</v>
      </c>
      <c r="I166" s="133">
        <f>1+MAX(0,1-(1/AVERAGEIFS(COP!$L$2:$L$750,COP!$C$2:$C$750,'Ambient Heat'!$B165,COP!$G$2:$G$750,'Ambient Heat'!I$4,COP!$D$2:$D$750,"RSDWH*")))</f>
        <v>1.0286673626590632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1+MAX(0,1-(1/AVERAGEIFS(COP!$L$2:$L$750,COP!$C$2:$C$750,'Ambient Heat'!$B168,COP!$G$2:$G$750,'Ambient Heat'!F$4,COP!$D$2:$D$750,"RSDGAS")))</f>
        <v>1.6531507878776199</v>
      </c>
      <c r="G168" s="84">
        <f>1+MAX(0,1-(1/AVERAGEIFS(COP!$L$2:$L$750,COP!$C$2:$C$750,'Ambient Heat'!$B168,COP!$G$2:$G$750,'Ambient Heat'!G$4,COP!$D$2:$D$750,"RSDGAS")))</f>
        <v>1.6872523921742575</v>
      </c>
      <c r="H168" s="84">
        <f>1+MAX(0,1-(1/AVERAGEIFS(COP!$L$2:$L$750,COP!$C$2:$C$750,'Ambient Heat'!$B168,COP!$G$2:$G$750,'Ambient Heat'!H$4,COP!$D$2:$D$750,"RSDGAS")))</f>
        <v>1.7087302399406037</v>
      </c>
      <c r="I168" s="84">
        <f>1+MAX(0,1-(1/AVERAGEIFS(COP!$L$2:$L$750,COP!$C$2:$C$750,'Ambient Heat'!$B168,COP!$G$2:$G$750,'Ambient Heat'!I$4,COP!$D$2:$D$750,"RSDGAS")))</f>
        <v>1.7087302399406037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1+MAX(0,1-(1/AVERAGEIFS(COP!$L$2:$L$750,COP!$C$2:$C$750,'Ambient Heat'!$B169,COP!$G$2:$G$750,'Ambient Heat'!F$4,COP!$D$2:$D$750,"RSDGAS")))</f>
        <v>1.6531507878776199</v>
      </c>
      <c r="G169" s="133">
        <f>1+MAX(0,1-(1/AVERAGEIFS(COP!$L$2:$L$750,COP!$C$2:$C$750,'Ambient Heat'!$B169,COP!$G$2:$G$750,'Ambient Heat'!G$4,COP!$D$2:$D$750,"RSDGAS")))</f>
        <v>1.6872523921742575</v>
      </c>
      <c r="H169" s="133">
        <f>1+MAX(0,1-(1/AVERAGEIFS(COP!$L$2:$L$750,COP!$C$2:$C$750,'Ambient Heat'!$B169,COP!$G$2:$G$750,'Ambient Heat'!H$4,COP!$D$2:$D$750,"RSDGAS")))</f>
        <v>1.7087302399406037</v>
      </c>
      <c r="I169" s="133">
        <f>1+MAX(0,1-(1/AVERAGEIFS(COP!$L$2:$L$750,COP!$C$2:$C$750,'Ambient Heat'!$B169,COP!$G$2:$G$750,'Ambient Heat'!I$4,COP!$D$2:$D$750,"RSDGAS")))</f>
        <v>1.7087302399406037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2023-03-10T14:47:41Z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818325221538543</vt:r8>
  </property>
</Properties>
</file>