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2BA1D62-147B-4E12-86C1-1420FAF56A51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N14" i="8"/>
  <c r="H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H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L14" i="8"/>
  <c r="J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34" i="4"/>
  <c r="G33" i="4"/>
  <c r="G32" i="4"/>
  <c r="K15" i="4"/>
  <c r="I15" i="4"/>
  <c r="G15" i="4"/>
  <c r="B15" i="4"/>
  <c r="K14" i="4"/>
  <c r="I14" i="4"/>
  <c r="G14" i="4"/>
  <c r="B14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<sst xmlns="http://schemas.openxmlformats.org/spreadsheetml/2006/main" count="520" uniqueCount="234">
  <si>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</si>
  <si>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</si>
  <si>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</si>
  <si>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</si>
  <si>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</si>
  <si>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</si>
  <si>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</si>
  <si>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</si>
  <si>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</si>
  <si>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</si>
  <si>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</si>
  <si>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</si>
  <si>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</si>
  <si>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</si>
  <si>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</si>
  <si>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</si>
  <si>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</si>
  <si>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</si>
  <si>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</si>
  <si>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</si>
  <si>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</si>
  <si>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</si>
  <si>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</si>
  <si>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</si>
  <si>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</si>
  <si>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</si>
  <si>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</si>
  <si>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</si>
  <si>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</si>
  <si>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</si>
  <si>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</si>
  <si>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</si>
  <si>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</si>
  <si>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</si>
  <si>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</si>
  <si>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</si>
  <si>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</si>
  <si>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</si>
  <si>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</si>
  <si>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</si>
  <si>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</si>
  <si>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</si>
  <si>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</si>
  <si>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</si>
  <si>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</si>
  <si>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</si>
  <si>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</si>
  <si>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</si>
  <si>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</si>
  <si>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</si>
  <si>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</si>
  <si>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</si>
  <si>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</si>
  <si>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</si>
  <si>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</si>
  <si>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</si>
  <si>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</si>
  <si>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</si>
  <si>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</si>
  <si>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</si>
  <si>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</si>
  <si>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</si>
  <si>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</si>
  <si>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</si>
  <si>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</si>
  <si>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</si>
  <si>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</si>
  <si>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</si>
  <si>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</si>
  <si>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</si>
  <si>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</si>
  <si>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</si>
  <si>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</si>
  <si>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</si>
  <si>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</si>
  <si>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</si>
  <si>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</si>
  <si>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</si>
  <si>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</si>
  <si>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</si>
  <si>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</si>
  <si>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</si>
  <si>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</si>
  <si>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</si>
  <si>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</si>
  <si>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</si>
  <si>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</si>
  <si>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</si>
  <si>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</si>
  <si>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</si>
  <si>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</si>
  <si>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</si>
  <si>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</si>
  <si>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</si>
  <si>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</si>
  <si>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</si>
  <si>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</si>
  <si>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</si>
  <si>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</si>
  <si>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</si>
  <si>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</si>
  <si>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</si>
  <si>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</si>
  <si>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</si>
  <si>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</si>
  <si>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</si>
  <si>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</si>
  <si>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</si>
  <si>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</si>
  <si>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</si>
  <si>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</si>
  <si>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</si>
  <si>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</si>
  <si>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</si>
  <si>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</si>
  <si>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</si>
  <si>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</si>
  <si>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</si>
  <si>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</si>
  <si>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</si>
  <si>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</si>
  <si>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</si>
  <si>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</si>
  <si>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</si>
  <si>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</si>
  <si>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</si>
  <si>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</si>
  <si>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</si>
  <si>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</si>
  <si>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</si>
  <si>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</si>
  <si>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</si>
  <si>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</si>
  <si>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</si>
  <si>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</si>
  <si>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</si>
  <si>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</si>
  <si>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</si>
  <si>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</si>
  <si>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</si>
  <si>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</si>
  <si>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</si>
  <si>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</si>
  <si>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</si>
  <si>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</si>
  <si>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</si>
  <si>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</si>
  <si>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</si>
  <si>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</si>
  <si>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</si>
  <si>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</si>
  <si>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</si>
  <si>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</si>
  <si>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</si>
  <si>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</si>
  <si>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</si>
  <si>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</si>
  <si>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</si>
  <si>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</si>
  <si>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</si>
  <si>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</si>
  <si>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</si>
  <si>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</si>
  <si>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</si>
  <si>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</si>
  <si>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</si>
  <si>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</si>
  <si>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</si>
  <si>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</si>
  <si>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</si>
  <si>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</si>
  <si>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</si>
  <si>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</si>
  <si>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</si>
  <si>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</si>
  <si>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</si>
  <si>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</si>
  <si>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</si>
  <si>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</si>
  <si>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</si>
  <si>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</si>
  <si>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</si>
  <si>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</si>
  <si>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</si>
  <si>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</si>
  <si>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</si>
  <si>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</si>
  <si>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</si>
  <si>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</si>
  <si>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</si>
  <si>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</si>
  <si>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</si>
  <si>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</si>
  <si>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</si>
  <si>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</si>
  <si>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</si>
  <si>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</si>
  <si>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</si>
  <si>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</si>
  <si>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</si>
  <si>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</si>
  <si>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</si>
  <si>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</si>
  <si>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</si>
  <si>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</si>
  <si>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</si>
  <si>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</si>
  <si>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</si>
  <si>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</si>
  <si>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</si>
  <si>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</si>
  <si>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</si>
  <si>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</si>
  <si>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</si>
  <si>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</si>
  <si>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</si>
  <si>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</si>
  <si>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</si>
  <si>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</si>
  <si>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</si>
  <si>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</si>
  <si>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</si>
  <si>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</si>
  <si>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</si>
  <si>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</si>
  <si>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</si>
  <si>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</si>
  <si>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</si>
  <si>
    <t>DH_SOL*</t>
  </si>
  <si>
    <t>DH_PWR*</t>
  </si>
  <si>
    <t>DH_DC*</t>
  </si>
  <si>
    <t>DH_PWR</t>
  </si>
  <si>
    <t>DH_DC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</si>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</sst>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Normal="100" workbookViewId="0">
      <selection activeCell="G18" sqref="G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4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227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4">_xlfn.TEXTJOIN("_",TRUE,"UC",A26,"MaxGrowth",B26)</f>
        <v>UC_PWR_MaxGrowth_DH_PWR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ref="G13:G14" si="5">1+$C26</f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4"/>
        <v>UC_PWR_MaxGrowth_DH_DC</v>
      </c>
      <c r="C14" s="2" t="s">
        <v>13</v>
      </c>
      <c r="D14" s="2" t="s">
        <v>230</v>
      </c>
      <c r="E14">
        <v>2018</v>
      </c>
      <c r="F14" s="2" t="s">
        <v>15</v>
      </c>
      <c r="G14" s="26">
        <f t="shared" si="5"/>
        <v>1.1000000000000001</v>
      </c>
      <c r="H14" s="2">
        <v>1</v>
      </c>
      <c r="I14" s="16">
        <f t="shared" si="2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231</v>
      </c>
      <c r="C26" s="11">
        <v>0.05</v>
      </c>
      <c r="D26">
        <v>0.1</v>
      </c>
    </row>
    <row r="27" spans="1:11" x14ac:dyDescent="0.25">
      <c r="A27" t="s">
        <v>128</v>
      </c>
      <c r="B27" t="s">
        <v>232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0"/>
        <v>1.08</v>
      </c>
      <c r="K14" s="2">
        <v>1</v>
      </c>
      <c r="L14" s="16">
        <f t="shared" si="1"/>
        <v>-0.3</v>
      </c>
      <c r="M14" s="2">
        <v>5</v>
      </c>
      <c r="N14" s="2" t="str">
        <f>_xlfn.TEXTJOIN(" ",TRUE,A29, "minimum growth rate of",B29)</f>
        <v>RSD minimum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0.08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I20" sqref="I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233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2023-05-10T18:54:10Z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