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M-2.0\times-ireland-model-ILED\SuppXLS\"/>
    </mc:Choice>
  </mc:AlternateContent>
  <xr:revisionPtr revIDLastSave="0" documentId="13_ncr:1_{015F71C4-2145-40D0-8B93-1F9F3E1D0086}" xr6:coauthVersionLast="47" xr6:coauthVersionMax="47" xr10:uidLastSave="{00000000-0000-0000-0000-000000000000}"/>
  <bookViews>
    <workbookView xWindow="25260" yWindow="2772" windowWidth="14400" windowHeight="7356" firstSheet="1" activeTab="3" xr2:uid="{00000000-000D-0000-FFFF-FFFF00000000}"/>
  </bookViews>
  <sheets>
    <sheet name="BY-Demands" sheetId="4" r:id="rId1"/>
    <sheet name="REG_TRA_DEMANDS" sheetId="3" r:id="rId2"/>
    <sheet name="Regions" sheetId="2" r:id="rId3"/>
    <sheet name="DEMANDS" sheetId="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9" i="3" l="1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H21" i="1"/>
  <c r="H22" i="1"/>
  <c r="H23" i="1"/>
  <c r="H24" i="1"/>
  <c r="H25" i="1"/>
  <c r="H26" i="1"/>
  <c r="H27" i="1"/>
  <c r="H28" i="1"/>
  <c r="C29" i="1" l="1"/>
  <c r="C30" i="1"/>
  <c r="C31" i="1"/>
  <c r="C32" i="1"/>
  <c r="H3" i="1" l="1"/>
  <c r="H4" i="1"/>
  <c r="J21" i="1" l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O3" i="2" a="1"/>
  <c r="O3" i="2" s="1"/>
  <c r="Q3" i="3" s="1"/>
  <c r="K3" i="2" a="1"/>
  <c r="K3" i="2" s="1"/>
  <c r="R5" i="4" s="1"/>
  <c r="J3" i="2" a="1"/>
  <c r="J3" i="2" s="1"/>
  <c r="G3" i="2" a="1"/>
  <c r="G3" i="2" s="1"/>
  <c r="I3" i="3" s="1"/>
  <c r="D3" i="2" a="1"/>
  <c r="D3" i="2" s="1"/>
  <c r="K5" i="4" s="1"/>
  <c r="C3" i="2" a="1"/>
  <c r="C3" i="2" s="1"/>
  <c r="J5" i="4" s="1"/>
  <c r="X3" i="2" l="1" a="1"/>
  <c r="X3" i="2" s="1"/>
  <c r="Z3" i="3" s="1"/>
  <c r="Y3" i="2" a="1"/>
  <c r="Y3" i="2" s="1"/>
  <c r="AA3" i="3" s="1"/>
  <c r="S3" i="2" a="1"/>
  <c r="S3" i="2" s="1"/>
  <c r="Z5" i="4" s="1"/>
  <c r="U3" i="2" a="1"/>
  <c r="U3" i="2" s="1"/>
  <c r="AB5" i="4" s="1"/>
  <c r="C3" i="1"/>
  <c r="C26" i="1"/>
  <c r="C9" i="1"/>
  <c r="C24" i="1"/>
  <c r="C16" i="1"/>
  <c r="C8" i="1"/>
  <c r="C23" i="1"/>
  <c r="N3" i="2" a="1"/>
  <c r="N3" i="2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L3" i="3"/>
  <c r="Q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U3" i="3" l="1"/>
  <c r="P3" i="3"/>
  <c r="U5" i="4"/>
  <c r="M5" i="4"/>
  <c r="AG5" i="4"/>
  <c r="AD5" i="4"/>
  <c r="P5" i="4"/>
  <c r="Y5" i="4"/>
  <c r="X3" i="3"/>
  <c r="X5" i="4"/>
  <c r="S5" i="4"/>
  <c r="N3" i="3"/>
  <c r="R3" i="3"/>
  <c r="W5" i="4"/>
  <c r="T5" i="4"/>
  <c r="O3" i="3"/>
  <c r="L5" i="4"/>
  <c r="S223" i="3" s="1"/>
  <c r="G3" i="3"/>
  <c r="AA5" i="4"/>
  <c r="V3" i="3"/>
  <c r="AJ5" i="4"/>
  <c r="AE3" i="3"/>
  <c r="AI5" i="4"/>
  <c r="AD3" i="3"/>
  <c r="J3" i="3"/>
  <c r="O5" i="4"/>
  <c r="K118" i="3" s="1"/>
  <c r="K129" i="3" l="1"/>
  <c r="S231" i="3"/>
  <c r="U211" i="3"/>
  <c r="U194" i="3"/>
  <c r="Y224" i="3"/>
  <c r="L156" i="3"/>
  <c r="U150" i="3"/>
  <c r="U224" i="3"/>
  <c r="K43" i="3"/>
  <c r="U201" i="3"/>
  <c r="L44" i="3"/>
  <c r="Y147" i="3"/>
  <c r="Y151" i="3"/>
  <c r="K227" i="3"/>
  <c r="U102" i="3"/>
  <c r="K126" i="3"/>
  <c r="U67" i="3"/>
  <c r="L202" i="3"/>
  <c r="U45" i="3"/>
  <c r="U42" i="3"/>
  <c r="L234" i="3"/>
  <c r="Y184" i="3"/>
  <c r="U66" i="3"/>
  <c r="L124" i="3"/>
  <c r="U116" i="3"/>
  <c r="L99" i="3"/>
  <c r="S156" i="3"/>
  <c r="S70" i="3"/>
  <c r="U48" i="3"/>
  <c r="U140" i="3"/>
  <c r="U167" i="3"/>
  <c r="L148" i="3"/>
  <c r="L75" i="3"/>
  <c r="L115" i="3"/>
  <c r="K184" i="3"/>
  <c r="K76" i="3"/>
  <c r="S224" i="3"/>
  <c r="S61" i="3"/>
  <c r="S221" i="3"/>
  <c r="Y15" i="3"/>
  <c r="U15" i="3"/>
  <c r="U39" i="3"/>
  <c r="U141" i="3"/>
  <c r="U172" i="3"/>
  <c r="L180" i="3"/>
  <c r="L21" i="3"/>
  <c r="L168" i="3"/>
  <c r="K183" i="3"/>
  <c r="K120" i="3"/>
  <c r="S49" i="3"/>
  <c r="S77" i="3"/>
  <c r="S206" i="3"/>
  <c r="Y17" i="3"/>
  <c r="U170" i="3"/>
  <c r="U47" i="3"/>
  <c r="U87" i="3"/>
  <c r="U146" i="3"/>
  <c r="U206" i="3"/>
  <c r="L94" i="3"/>
  <c r="L11" i="3"/>
  <c r="L146" i="3"/>
  <c r="K21" i="3"/>
  <c r="K211" i="3"/>
  <c r="S43" i="3"/>
  <c r="S116" i="3"/>
  <c r="Y207" i="3"/>
  <c r="P202" i="3"/>
  <c r="U49" i="3"/>
  <c r="U59" i="3"/>
  <c r="U129" i="3"/>
  <c r="U156" i="3"/>
  <c r="U209" i="3"/>
  <c r="L152" i="3"/>
  <c r="L43" i="3"/>
  <c r="L233" i="3"/>
  <c r="K98" i="3"/>
  <c r="K201" i="3"/>
  <c r="S88" i="3"/>
  <c r="S118" i="3"/>
  <c r="Q45" i="3"/>
  <c r="Q177" i="3"/>
  <c r="Q231" i="3"/>
  <c r="Q150" i="3"/>
  <c r="Q156" i="3"/>
  <c r="Q120" i="3"/>
  <c r="Q114" i="3"/>
  <c r="Q233" i="3"/>
  <c r="Q69" i="3"/>
  <c r="Q115" i="3"/>
  <c r="Q33" i="3"/>
  <c r="Q21" i="3"/>
  <c r="Q6" i="3"/>
  <c r="Q222" i="3"/>
  <c r="Q153" i="3"/>
  <c r="Q196" i="3"/>
  <c r="Q13" i="3"/>
  <c r="Q49" i="3"/>
  <c r="Q180" i="3"/>
  <c r="Z69" i="3"/>
  <c r="Z236" i="3"/>
  <c r="Z228" i="3"/>
  <c r="Z204" i="3"/>
  <c r="Z146" i="3"/>
  <c r="Z102" i="3"/>
  <c r="Z145" i="3"/>
  <c r="Z124" i="3"/>
  <c r="Z65" i="3"/>
  <c r="Z37" i="3"/>
  <c r="Z22" i="3"/>
  <c r="Z101" i="3"/>
  <c r="Z20" i="3"/>
  <c r="Z222" i="3"/>
  <c r="Z183" i="3"/>
  <c r="Z125" i="3"/>
  <c r="Z18" i="3"/>
  <c r="Z202" i="3"/>
  <c r="AA69" i="3"/>
  <c r="AA237" i="3"/>
  <c r="AA209" i="3"/>
  <c r="AA156" i="3"/>
  <c r="AA231" i="3"/>
  <c r="AA158" i="3"/>
  <c r="AA175" i="3"/>
  <c r="AA120" i="3"/>
  <c r="AA87" i="3"/>
  <c r="AA92" i="3"/>
  <c r="AA97" i="3"/>
  <c r="AA22" i="3"/>
  <c r="AA6" i="3"/>
  <c r="AA169" i="3"/>
  <c r="AA211" i="3"/>
  <c r="AA49" i="3"/>
  <c r="AA121" i="3"/>
  <c r="Z35" i="3"/>
  <c r="I228" i="3"/>
  <c r="I195" i="3"/>
  <c r="I209" i="3"/>
  <c r="I168" i="3"/>
  <c r="I206" i="3"/>
  <c r="I118" i="3"/>
  <c r="I76" i="3"/>
  <c r="I103" i="3"/>
  <c r="I61" i="3"/>
  <c r="I17" i="3"/>
  <c r="I65" i="3"/>
  <c r="I172" i="3"/>
  <c r="I212" i="3"/>
  <c r="I153" i="3"/>
  <c r="I222" i="3"/>
  <c r="I44" i="3"/>
  <c r="I18" i="3"/>
  <c r="AA185" i="3"/>
  <c r="AA180" i="3"/>
  <c r="AA184" i="3"/>
  <c r="Q50" i="3"/>
  <c r="I205" i="3"/>
  <c r="I183" i="3"/>
  <c r="I236" i="3"/>
  <c r="I199" i="3"/>
  <c r="I150" i="3"/>
  <c r="I232" i="3"/>
  <c r="I101" i="3"/>
  <c r="I74" i="3"/>
  <c r="Q236" i="3"/>
  <c r="Q195" i="3"/>
  <c r="Q210" i="3"/>
  <c r="Q178" i="3"/>
  <c r="Q147" i="3"/>
  <c r="Q102" i="3"/>
  <c r="Q205" i="3"/>
  <c r="Q64" i="3"/>
  <c r="Q38" i="3"/>
  <c r="Q141" i="3"/>
  <c r="Q42" i="3"/>
  <c r="Q20" i="3"/>
  <c r="Q152" i="3"/>
  <c r="Q131" i="3"/>
  <c r="Q175" i="3"/>
  <c r="Q121" i="3"/>
  <c r="Q40" i="3"/>
  <c r="I45" i="3"/>
  <c r="Z167" i="3"/>
  <c r="Z209" i="3"/>
  <c r="Z210" i="3"/>
  <c r="Z199" i="3"/>
  <c r="Z221" i="3"/>
  <c r="Z142" i="3"/>
  <c r="Z119" i="3"/>
  <c r="Z115" i="3"/>
  <c r="Z38" i="3"/>
  <c r="Z47" i="3"/>
  <c r="Z113" i="3"/>
  <c r="Z42" i="3"/>
  <c r="Z239" i="3"/>
  <c r="Z212" i="3"/>
  <c r="Z152" i="3"/>
  <c r="Z7" i="3"/>
  <c r="Z184" i="3"/>
  <c r="Z223" i="3"/>
  <c r="AA118" i="3"/>
  <c r="AA236" i="3"/>
  <c r="AA197" i="3"/>
  <c r="AA147" i="3"/>
  <c r="AA227" i="3"/>
  <c r="AA143" i="3"/>
  <c r="AA131" i="3"/>
  <c r="AA119" i="3"/>
  <c r="AA67" i="3"/>
  <c r="AA91" i="3"/>
  <c r="AA42" i="3"/>
  <c r="AA13" i="3"/>
  <c r="AA23" i="3"/>
  <c r="AA94" i="3"/>
  <c r="AA212" i="3"/>
  <c r="I224" i="3"/>
  <c r="Q227" i="3"/>
  <c r="Q201" i="3"/>
  <c r="Q209" i="3"/>
  <c r="Q151" i="3"/>
  <c r="Q103" i="3"/>
  <c r="Q93" i="3"/>
  <c r="Q157" i="3"/>
  <c r="Q59" i="3"/>
  <c r="Q92" i="3"/>
  <c r="Q65" i="3"/>
  <c r="Q142" i="3"/>
  <c r="Q10" i="3"/>
  <c r="Q125" i="3"/>
  <c r="Q104" i="3"/>
  <c r="Q99" i="3"/>
  <c r="Q44" i="3"/>
  <c r="Q34" i="3"/>
  <c r="Z45" i="3"/>
  <c r="Z5" i="3"/>
  <c r="Z205" i="3"/>
  <c r="Z195" i="3"/>
  <c r="Z177" i="3"/>
  <c r="Z168" i="3"/>
  <c r="Z130" i="3"/>
  <c r="Z182" i="3"/>
  <c r="Z91" i="3"/>
  <c r="Z128" i="3"/>
  <c r="Z17" i="3"/>
  <c r="Z59" i="3"/>
  <c r="Z12" i="3"/>
  <c r="Z158" i="3"/>
  <c r="Z116" i="3"/>
  <c r="Z88" i="3"/>
  <c r="Z89" i="3"/>
  <c r="Z126" i="3"/>
  <c r="Z49" i="3"/>
  <c r="AA123" i="3"/>
  <c r="AA226" i="3"/>
  <c r="AA233" i="3"/>
  <c r="AA15" i="3"/>
  <c r="AA155" i="3"/>
  <c r="AA114" i="3"/>
  <c r="AA130" i="3"/>
  <c r="AA70" i="3"/>
  <c r="AA61" i="3"/>
  <c r="AA64" i="3"/>
  <c r="AA21" i="3"/>
  <c r="AA12" i="3"/>
  <c r="AA153" i="3"/>
  <c r="AA89" i="3"/>
  <c r="AA125" i="3"/>
  <c r="AA44" i="3"/>
  <c r="AA126" i="3"/>
  <c r="Z50" i="3"/>
  <c r="I200" i="3"/>
  <c r="I210" i="3"/>
  <c r="I221" i="3"/>
  <c r="I167" i="3"/>
  <c r="I142" i="3"/>
  <c r="I177" i="3"/>
  <c r="I98" i="3"/>
  <c r="I66" i="3"/>
  <c r="I119" i="3"/>
  <c r="I120" i="3"/>
  <c r="I32" i="3"/>
  <c r="I43" i="3"/>
  <c r="I33" i="3"/>
  <c r="I77" i="3"/>
  <c r="I48" i="3"/>
  <c r="I170" i="3"/>
  <c r="I148" i="3"/>
  <c r="Q71" i="3"/>
  <c r="Q226" i="3"/>
  <c r="Q172" i="3"/>
  <c r="Q200" i="3"/>
  <c r="Q146" i="3"/>
  <c r="Q130" i="3"/>
  <c r="Q86" i="3"/>
  <c r="Q91" i="3"/>
  <c r="Q47" i="3"/>
  <c r="Q39" i="3"/>
  <c r="Q61" i="3"/>
  <c r="Q32" i="3"/>
  <c r="Q37" i="3"/>
  <c r="Q158" i="3"/>
  <c r="Q7" i="3"/>
  <c r="Q183" i="3"/>
  <c r="Q223" i="3"/>
  <c r="Q18" i="3"/>
  <c r="AA50" i="3"/>
  <c r="Z237" i="3"/>
  <c r="Z196" i="3"/>
  <c r="Z194" i="3"/>
  <c r="Z174" i="3"/>
  <c r="Z131" i="3"/>
  <c r="Z103" i="3"/>
  <c r="Z143" i="3"/>
  <c r="Z86" i="3"/>
  <c r="Z93" i="3"/>
  <c r="Z32" i="3"/>
  <c r="Z39" i="3"/>
  <c r="Z6" i="3"/>
  <c r="Z104" i="3"/>
  <c r="Z43" i="3"/>
  <c r="Z71" i="3"/>
  <c r="Z8" i="3"/>
  <c r="Z72" i="3"/>
  <c r="Q224" i="3"/>
  <c r="AA199" i="3"/>
  <c r="AA201" i="3"/>
  <c r="AA210" i="3"/>
  <c r="AA172" i="3"/>
  <c r="AA151" i="3"/>
  <c r="AA113" i="3"/>
  <c r="AA96" i="3"/>
  <c r="AA141" i="3"/>
  <c r="AA168" i="3"/>
  <c r="AA62" i="3"/>
  <c r="AA60" i="3"/>
  <c r="AA150" i="3"/>
  <c r="AA71" i="3"/>
  <c r="AA239" i="3"/>
  <c r="AA234" i="3"/>
  <c r="AA72" i="3"/>
  <c r="AA34" i="3"/>
  <c r="AA224" i="3"/>
  <c r="I201" i="3"/>
  <c r="I179" i="3"/>
  <c r="I169" i="3"/>
  <c r="I156" i="3"/>
  <c r="I113" i="3"/>
  <c r="I140" i="3"/>
  <c r="I92" i="3"/>
  <c r="I59" i="3"/>
  <c r="I86" i="3"/>
  <c r="I97" i="3"/>
  <c r="I96" i="3"/>
  <c r="I10" i="3"/>
  <c r="I239" i="3"/>
  <c r="I238" i="3"/>
  <c r="I23" i="3"/>
  <c r="I126" i="3"/>
  <c r="I8" i="3"/>
  <c r="Q168" i="3"/>
  <c r="Q119" i="3"/>
  <c r="Q62" i="3"/>
  <c r="Q229" i="3"/>
  <c r="Q8" i="3"/>
  <c r="Z201" i="3"/>
  <c r="Z141" i="3"/>
  <c r="Z60" i="3"/>
  <c r="Z67" i="3"/>
  <c r="Z185" i="3"/>
  <c r="Q221" i="3"/>
  <c r="Q140" i="3"/>
  <c r="Q179" i="3"/>
  <c r="Q155" i="3"/>
  <c r="Q101" i="3"/>
  <c r="Q167" i="3"/>
  <c r="Q97" i="3"/>
  <c r="Q74" i="3"/>
  <c r="Q23" i="3"/>
  <c r="Q22" i="3"/>
  <c r="Q16" i="3"/>
  <c r="Q212" i="3"/>
  <c r="Q67" i="3"/>
  <c r="Q48" i="3"/>
  <c r="Q116" i="3"/>
  <c r="Q184" i="3"/>
  <c r="Q148" i="3"/>
  <c r="I50" i="3"/>
  <c r="Z233" i="3"/>
  <c r="Z123" i="3"/>
  <c r="Z147" i="3"/>
  <c r="Z232" i="3"/>
  <c r="Z118" i="3"/>
  <c r="Z238" i="3"/>
  <c r="Z140" i="3"/>
  <c r="Z98" i="3"/>
  <c r="Z97" i="3"/>
  <c r="Z21" i="3"/>
  <c r="Z99" i="3"/>
  <c r="Z62" i="3"/>
  <c r="Z153" i="3"/>
  <c r="Z33" i="3"/>
  <c r="Z23" i="3"/>
  <c r="Z207" i="3"/>
  <c r="Z34" i="3"/>
  <c r="AA5" i="3"/>
  <c r="AA206" i="3"/>
  <c r="AA178" i="3"/>
  <c r="AA205" i="3"/>
  <c r="AA228" i="3"/>
  <c r="AA140" i="3"/>
  <c r="AA142" i="3"/>
  <c r="AA86" i="3"/>
  <c r="AA128" i="3"/>
  <c r="AA101" i="3"/>
  <c r="AA37" i="3"/>
  <c r="AA38" i="3"/>
  <c r="AA20" i="3"/>
  <c r="AA17" i="3"/>
  <c r="AA152" i="3"/>
  <c r="AA222" i="3"/>
  <c r="AA8" i="3"/>
  <c r="AA202" i="3"/>
  <c r="I5" i="3"/>
  <c r="I196" i="3"/>
  <c r="I155" i="3"/>
  <c r="I151" i="3"/>
  <c r="I157" i="3"/>
  <c r="I141" i="3"/>
  <c r="I173" i="3"/>
  <c r="I87" i="3"/>
  <c r="I147" i="3"/>
  <c r="I64" i="3"/>
  <c r="I71" i="3"/>
  <c r="I69" i="3"/>
  <c r="I116" i="3"/>
  <c r="I197" i="3"/>
  <c r="I143" i="3"/>
  <c r="I13" i="3"/>
  <c r="I121" i="3"/>
  <c r="I207" i="3"/>
  <c r="Q232" i="3"/>
  <c r="Q75" i="3"/>
  <c r="Q77" i="3"/>
  <c r="Q72" i="3"/>
  <c r="Z229" i="3"/>
  <c r="Z87" i="3"/>
  <c r="Z16" i="3"/>
  <c r="Z48" i="3"/>
  <c r="AA45" i="3"/>
  <c r="Q199" i="3"/>
  <c r="Q234" i="3"/>
  <c r="Q228" i="3"/>
  <c r="Q145" i="3"/>
  <c r="Q174" i="3"/>
  <c r="Q129" i="3"/>
  <c r="Q98" i="3"/>
  <c r="Q66" i="3"/>
  <c r="Q87" i="3"/>
  <c r="Q11" i="3"/>
  <c r="Q15" i="3"/>
  <c r="Q197" i="3"/>
  <c r="Q169" i="3"/>
  <c r="Q43" i="3"/>
  <c r="Q94" i="3"/>
  <c r="Q170" i="3"/>
  <c r="Q207" i="3"/>
  <c r="Q185" i="3"/>
  <c r="Z178" i="3"/>
  <c r="Z206" i="3"/>
  <c r="Z231" i="3"/>
  <c r="Z156" i="3"/>
  <c r="Z114" i="3"/>
  <c r="Z226" i="3"/>
  <c r="Z120" i="3"/>
  <c r="Z75" i="3"/>
  <c r="Z92" i="3"/>
  <c r="Z94" i="3"/>
  <c r="Z61" i="3"/>
  <c r="Z15" i="3"/>
  <c r="Z234" i="3"/>
  <c r="Z13" i="3"/>
  <c r="Z76" i="3"/>
  <c r="Z180" i="3"/>
  <c r="Z148" i="3"/>
  <c r="AA167" i="3"/>
  <c r="AA195" i="3"/>
  <c r="AA179" i="3"/>
  <c r="AA174" i="3"/>
  <c r="AA200" i="3"/>
  <c r="AA124" i="3"/>
  <c r="AA102" i="3"/>
  <c r="AA77" i="3"/>
  <c r="AA99" i="3"/>
  <c r="AA76" i="3"/>
  <c r="AA98" i="3"/>
  <c r="AA104" i="3"/>
  <c r="AA11" i="3"/>
  <c r="AA229" i="3"/>
  <c r="AA88" i="3"/>
  <c r="AA33" i="3"/>
  <c r="AA223" i="3"/>
  <c r="AA40" i="3"/>
  <c r="I237" i="3"/>
  <c r="I182" i="3"/>
  <c r="I145" i="3"/>
  <c r="I233" i="3"/>
  <c r="I146" i="3"/>
  <c r="I129" i="3"/>
  <c r="I91" i="3"/>
  <c r="I75" i="3"/>
  <c r="I93" i="3"/>
  <c r="I60" i="3"/>
  <c r="I37" i="3"/>
  <c r="I38" i="3"/>
  <c r="I94" i="3"/>
  <c r="I175" i="3"/>
  <c r="I158" i="3"/>
  <c r="I152" i="3"/>
  <c r="I202" i="3"/>
  <c r="I72" i="3"/>
  <c r="Q206" i="3"/>
  <c r="Q118" i="3"/>
  <c r="Q123" i="3"/>
  <c r="Q17" i="3"/>
  <c r="Q88" i="3"/>
  <c r="Z173" i="3"/>
  <c r="Z151" i="3"/>
  <c r="Z129" i="3"/>
  <c r="Z197" i="3"/>
  <c r="Q5" i="3"/>
  <c r="Q194" i="3"/>
  <c r="Q237" i="3"/>
  <c r="Q173" i="3"/>
  <c r="Q128" i="3"/>
  <c r="Q124" i="3"/>
  <c r="Q113" i="3"/>
  <c r="Q60" i="3"/>
  <c r="Q204" i="3"/>
  <c r="Q76" i="3"/>
  <c r="Q12" i="3"/>
  <c r="Q96" i="3"/>
  <c r="Q239" i="3"/>
  <c r="Q143" i="3"/>
  <c r="Q238" i="3"/>
  <c r="Q89" i="3"/>
  <c r="Q202" i="3"/>
  <c r="Q126" i="3"/>
  <c r="AA35" i="3"/>
  <c r="Z175" i="3"/>
  <c r="Z200" i="3"/>
  <c r="Z227" i="3"/>
  <c r="Z157" i="3"/>
  <c r="Z172" i="3"/>
  <c r="Z155" i="3"/>
  <c r="Z179" i="3"/>
  <c r="Z96" i="3"/>
  <c r="Z66" i="3"/>
  <c r="Z64" i="3"/>
  <c r="Z11" i="3"/>
  <c r="Z70" i="3"/>
  <c r="Z169" i="3"/>
  <c r="Z211" i="3"/>
  <c r="Z77" i="3"/>
  <c r="Z170" i="3"/>
  <c r="Z121" i="3"/>
  <c r="AA47" i="3"/>
  <c r="AA173" i="3"/>
  <c r="AA232" i="3"/>
  <c r="AA194" i="3"/>
  <c r="AA157" i="3"/>
  <c r="AA116" i="3"/>
  <c r="AA103" i="3"/>
  <c r="AA65" i="3"/>
  <c r="AA75" i="3"/>
  <c r="AA66" i="3"/>
  <c r="AA74" i="3"/>
  <c r="AA16" i="3"/>
  <c r="AA10" i="3"/>
  <c r="AA238" i="3"/>
  <c r="AA48" i="3"/>
  <c r="AA43" i="3"/>
  <c r="AA207" i="3"/>
  <c r="AA18" i="3"/>
  <c r="I234" i="3"/>
  <c r="I178" i="3"/>
  <c r="I194" i="3"/>
  <c r="I204" i="3"/>
  <c r="I123" i="3"/>
  <c r="I128" i="3"/>
  <c r="I130" i="3"/>
  <c r="I62" i="3"/>
  <c r="I70" i="3"/>
  <c r="I22" i="3"/>
  <c r="I21" i="3"/>
  <c r="I15" i="3"/>
  <c r="I89" i="3"/>
  <c r="I125" i="3"/>
  <c r="I131" i="3"/>
  <c r="I67" i="3"/>
  <c r="I49" i="3"/>
  <c r="I180" i="3"/>
  <c r="Q182" i="3"/>
  <c r="Q70" i="3"/>
  <c r="Q211" i="3"/>
  <c r="I185" i="3"/>
  <c r="Z150" i="3"/>
  <c r="Z74" i="3"/>
  <c r="Z10" i="3"/>
  <c r="Z40" i="3"/>
  <c r="AA115" i="3"/>
  <c r="AA196" i="3"/>
  <c r="I174" i="3"/>
  <c r="I11" i="3"/>
  <c r="I99" i="3"/>
  <c r="Z224" i="3"/>
  <c r="AA183" i="3"/>
  <c r="AA7" i="3"/>
  <c r="I115" i="3"/>
  <c r="I6" i="3"/>
  <c r="Z44" i="3"/>
  <c r="AA146" i="3"/>
  <c r="AA148" i="3"/>
  <c r="I124" i="3"/>
  <c r="I47" i="3"/>
  <c r="I88" i="3"/>
  <c r="AA39" i="3"/>
  <c r="I42" i="3"/>
  <c r="I184" i="3"/>
  <c r="AA177" i="3"/>
  <c r="AA129" i="3"/>
  <c r="AA170" i="3"/>
  <c r="I102" i="3"/>
  <c r="I12" i="3"/>
  <c r="I40" i="3"/>
  <c r="AA204" i="3"/>
  <c r="Q35" i="3"/>
  <c r="I16" i="3"/>
  <c r="I7" i="3"/>
  <c r="AA221" i="3"/>
  <c r="AA32" i="3"/>
  <c r="I227" i="3"/>
  <c r="I114" i="3"/>
  <c r="I229" i="3"/>
  <c r="I34" i="3"/>
  <c r="AA145" i="3"/>
  <c r="I226" i="3"/>
  <c r="I211" i="3"/>
  <c r="AA182" i="3"/>
  <c r="AA59" i="3"/>
  <c r="I231" i="3"/>
  <c r="I39" i="3"/>
  <c r="I104" i="3"/>
  <c r="I223" i="3"/>
  <c r="AA93" i="3"/>
  <c r="I20" i="3"/>
  <c r="I35" i="3"/>
  <c r="M233" i="3"/>
  <c r="M227" i="3"/>
  <c r="M196" i="3"/>
  <c r="M174" i="3"/>
  <c r="M145" i="3"/>
  <c r="M129" i="3"/>
  <c r="M101" i="3"/>
  <c r="M118" i="3"/>
  <c r="M66" i="3"/>
  <c r="M38" i="3"/>
  <c r="M16" i="3"/>
  <c r="M20" i="3"/>
  <c r="M11" i="3"/>
  <c r="M211" i="3"/>
  <c r="M147" i="3"/>
  <c r="M180" i="3"/>
  <c r="M121" i="3"/>
  <c r="M35" i="3"/>
  <c r="AB59" i="3"/>
  <c r="AB172" i="3"/>
  <c r="AB155" i="3"/>
  <c r="AB86" i="3"/>
  <c r="AB210" i="3"/>
  <c r="AB146" i="3"/>
  <c r="AB114" i="3"/>
  <c r="AB75" i="3"/>
  <c r="AB97" i="3"/>
  <c r="AB39" i="3"/>
  <c r="AB98" i="3"/>
  <c r="AB13" i="3"/>
  <c r="AB206" i="3"/>
  <c r="AB196" i="3"/>
  <c r="AB238" i="3"/>
  <c r="AB207" i="3"/>
  <c r="AB202" i="3"/>
  <c r="AB224" i="3"/>
  <c r="AF156" i="3"/>
  <c r="AF236" i="3"/>
  <c r="AF233" i="3"/>
  <c r="AF200" i="3"/>
  <c r="AF150" i="3"/>
  <c r="AF114" i="3"/>
  <c r="AF113" i="3"/>
  <c r="AF167" i="3"/>
  <c r="AF118" i="3"/>
  <c r="AF60" i="3"/>
  <c r="AF37" i="3"/>
  <c r="AF15" i="3"/>
  <c r="AF212" i="3"/>
  <c r="AF88" i="3"/>
  <c r="AF196" i="3"/>
  <c r="AF180" i="3"/>
  <c r="AF40" i="3"/>
  <c r="AF224" i="3"/>
  <c r="T69" i="3"/>
  <c r="T178" i="3"/>
  <c r="T210" i="3"/>
  <c r="T239" i="3"/>
  <c r="T145" i="3"/>
  <c r="T146" i="3"/>
  <c r="T115" i="3"/>
  <c r="T130" i="3"/>
  <c r="T61" i="3"/>
  <c r="T13" i="3"/>
  <c r="T62" i="3"/>
  <c r="T20" i="3"/>
  <c r="T131" i="3"/>
  <c r="M229" i="3"/>
  <c r="M199" i="3"/>
  <c r="M178" i="3"/>
  <c r="M156" i="3"/>
  <c r="M141" i="3"/>
  <c r="M168" i="3"/>
  <c r="M97" i="3"/>
  <c r="M116" i="3"/>
  <c r="M61" i="3"/>
  <c r="M130" i="3"/>
  <c r="M12" i="3"/>
  <c r="M21" i="3"/>
  <c r="M67" i="3"/>
  <c r="M125" i="3"/>
  <c r="M88" i="3"/>
  <c r="M40" i="3"/>
  <c r="M8" i="3"/>
  <c r="M185" i="3"/>
  <c r="AB74" i="3"/>
  <c r="AB140" i="3"/>
  <c r="AB15" i="3"/>
  <c r="AB113" i="3"/>
  <c r="AB20" i="3"/>
  <c r="AB173" i="3"/>
  <c r="AB156" i="3"/>
  <c r="AB115" i="3"/>
  <c r="AB70" i="3"/>
  <c r="AB32" i="3"/>
  <c r="AB48" i="3"/>
  <c r="AB21" i="3"/>
  <c r="AB183" i="3"/>
  <c r="AB152" i="3"/>
  <c r="AB222" i="3"/>
  <c r="AB170" i="3"/>
  <c r="AB184" i="3"/>
  <c r="AB45" i="3"/>
  <c r="AF97" i="3"/>
  <c r="AF226" i="3"/>
  <c r="AF228" i="3"/>
  <c r="AF168" i="3"/>
  <c r="AF173" i="3"/>
  <c r="AF128" i="3"/>
  <c r="AF99" i="3"/>
  <c r="AF131" i="3"/>
  <c r="AF69" i="3"/>
  <c r="AF39" i="3"/>
  <c r="AF22" i="3"/>
  <c r="AF12" i="3"/>
  <c r="AF175" i="3"/>
  <c r="AF234" i="3"/>
  <c r="AF33" i="3"/>
  <c r="AF8" i="3"/>
  <c r="AF202" i="3"/>
  <c r="AF50" i="3"/>
  <c r="T199" i="3"/>
  <c r="T32" i="3"/>
  <c r="T232" i="3"/>
  <c r="T222" i="3"/>
  <c r="T143" i="3"/>
  <c r="T140" i="3"/>
  <c r="T128" i="3"/>
  <c r="T102" i="3"/>
  <c r="T103" i="3"/>
  <c r="T33" i="3"/>
  <c r="T47" i="3"/>
  <c r="T6" i="3"/>
  <c r="T238" i="3"/>
  <c r="M209" i="3"/>
  <c r="M200" i="3"/>
  <c r="M175" i="3"/>
  <c r="M197" i="3"/>
  <c r="M128" i="3"/>
  <c r="M158" i="3"/>
  <c r="M93" i="3"/>
  <c r="M98" i="3"/>
  <c r="M39" i="3"/>
  <c r="M96" i="3"/>
  <c r="M13" i="3"/>
  <c r="M69" i="3"/>
  <c r="M59" i="3"/>
  <c r="M48" i="3"/>
  <c r="M238" i="3"/>
  <c r="M34" i="3"/>
  <c r="M207" i="3"/>
  <c r="M45" i="3"/>
  <c r="AB221" i="3"/>
  <c r="AB64" i="3"/>
  <c r="AB91" i="3"/>
  <c r="AB195" i="3"/>
  <c r="AB234" i="3"/>
  <c r="AB158" i="3"/>
  <c r="AB151" i="3"/>
  <c r="AB102" i="3"/>
  <c r="AB62" i="3"/>
  <c r="AB12" i="3"/>
  <c r="AB23" i="3"/>
  <c r="AB169" i="3"/>
  <c r="AB147" i="3"/>
  <c r="AB125" i="3"/>
  <c r="AB212" i="3"/>
  <c r="AB126" i="3"/>
  <c r="AB121" i="3"/>
  <c r="AB50" i="3"/>
  <c r="AF231" i="3"/>
  <c r="AF206" i="3"/>
  <c r="AF182" i="3"/>
  <c r="AF21" i="3"/>
  <c r="AF158" i="3"/>
  <c r="AF103" i="3"/>
  <c r="AF96" i="3"/>
  <c r="AF130" i="3"/>
  <c r="AF59" i="3"/>
  <c r="AF10" i="3"/>
  <c r="AF92" i="3"/>
  <c r="AF38" i="3"/>
  <c r="AF94" i="3"/>
  <c r="AF211" i="3"/>
  <c r="AF169" i="3"/>
  <c r="AF49" i="3"/>
  <c r="AF148" i="3"/>
  <c r="AF185" i="3"/>
  <c r="T167" i="3"/>
  <c r="T236" i="3"/>
  <c r="T174" i="3"/>
  <c r="T175" i="3"/>
  <c r="T156" i="3"/>
  <c r="T101" i="3"/>
  <c r="T119" i="3"/>
  <c r="T97" i="3"/>
  <c r="T98" i="3"/>
  <c r="T123" i="3"/>
  <c r="T38" i="3"/>
  <c r="T16" i="3"/>
  <c r="T169" i="3"/>
  <c r="T17" i="3"/>
  <c r="T179" i="3"/>
  <c r="T34" i="3"/>
  <c r="T148" i="3"/>
  <c r="M194" i="3"/>
  <c r="M195" i="3"/>
  <c r="M201" i="3"/>
  <c r="M155" i="3"/>
  <c r="M115" i="3"/>
  <c r="M124" i="3"/>
  <c r="M71" i="3"/>
  <c r="M92" i="3"/>
  <c r="M221" i="3"/>
  <c r="M70" i="3"/>
  <c r="M23" i="3"/>
  <c r="M123" i="3"/>
  <c r="M22" i="3"/>
  <c r="M212" i="3"/>
  <c r="M153" i="3"/>
  <c r="M202" i="3"/>
  <c r="M72" i="3"/>
  <c r="M224" i="3"/>
  <c r="AB37" i="3"/>
  <c r="AB177" i="3"/>
  <c r="AB204" i="3"/>
  <c r="AB194" i="3"/>
  <c r="AB205" i="3"/>
  <c r="AB236" i="3"/>
  <c r="AB118" i="3"/>
  <c r="AB143" i="3"/>
  <c r="AB38" i="3"/>
  <c r="AB60" i="3"/>
  <c r="AB16" i="3"/>
  <c r="AB153" i="3"/>
  <c r="AB76" i="3"/>
  <c r="AB120" i="3"/>
  <c r="AB211" i="3"/>
  <c r="AB34" i="3"/>
  <c r="AB40" i="3"/>
  <c r="AB35" i="3"/>
  <c r="AF199" i="3"/>
  <c r="AF221" i="3"/>
  <c r="AF172" i="3"/>
  <c r="AF195" i="3"/>
  <c r="AF141" i="3"/>
  <c r="AF140" i="3"/>
  <c r="AF70" i="3"/>
  <c r="AF101" i="3"/>
  <c r="AF20" i="3"/>
  <c r="AF145" i="3"/>
  <c r="AF23" i="3"/>
  <c r="AF6" i="3"/>
  <c r="AF48" i="3"/>
  <c r="AF197" i="3"/>
  <c r="AF89" i="3"/>
  <c r="AF44" i="3"/>
  <c r="AF18" i="3"/>
  <c r="AF45" i="3"/>
  <c r="T234" i="3"/>
  <c r="T195" i="3"/>
  <c r="T157" i="3"/>
  <c r="T172" i="3"/>
  <c r="T129" i="3"/>
  <c r="T226" i="3"/>
  <c r="T91" i="3"/>
  <c r="T93" i="3"/>
  <c r="T87" i="3"/>
  <c r="T74" i="3"/>
  <c r="T76" i="3"/>
  <c r="T12" i="3"/>
  <c r="T94" i="3"/>
  <c r="T125" i="3"/>
  <c r="T152" i="3"/>
  <c r="T180" i="3"/>
  <c r="T121" i="3"/>
  <c r="T35" i="3"/>
  <c r="H182" i="3"/>
  <c r="H199" i="3"/>
  <c r="H206" i="3"/>
  <c r="H174" i="3"/>
  <c r="H209" i="3"/>
  <c r="H168" i="3"/>
  <c r="H114" i="3"/>
  <c r="H98" i="3"/>
  <c r="H179" i="3"/>
  <c r="H66" i="3"/>
  <c r="H96" i="3"/>
  <c r="H13" i="3"/>
  <c r="H16" i="3"/>
  <c r="M5" i="3"/>
  <c r="M234" i="3"/>
  <c r="M177" i="3"/>
  <c r="M182" i="3"/>
  <c r="M151" i="3"/>
  <c r="M103" i="3"/>
  <c r="M120" i="3"/>
  <c r="M157" i="3"/>
  <c r="M76" i="3"/>
  <c r="M167" i="3"/>
  <c r="M142" i="3"/>
  <c r="M131" i="3"/>
  <c r="M65" i="3"/>
  <c r="M17" i="3"/>
  <c r="M152" i="3"/>
  <c r="M43" i="3"/>
  <c r="M44" i="3"/>
  <c r="M49" i="3"/>
  <c r="AB231" i="3"/>
  <c r="AB209" i="3"/>
  <c r="AB101" i="3"/>
  <c r="AB226" i="3"/>
  <c r="AB227" i="3"/>
  <c r="AB200" i="3"/>
  <c r="AB168" i="3"/>
  <c r="AB103" i="3"/>
  <c r="AB99" i="3"/>
  <c r="AB33" i="3"/>
  <c r="AB67" i="3"/>
  <c r="AB6" i="3"/>
  <c r="AB104" i="3"/>
  <c r="AB66" i="3"/>
  <c r="AB88" i="3"/>
  <c r="AB131" i="3"/>
  <c r="AB223" i="3"/>
  <c r="AB72" i="3"/>
  <c r="AF210" i="3"/>
  <c r="AF183" i="3"/>
  <c r="AF205" i="3"/>
  <c r="AF157" i="3"/>
  <c r="AF194" i="3"/>
  <c r="AF222" i="3"/>
  <c r="AF119" i="3"/>
  <c r="AF71" i="3"/>
  <c r="AF91" i="3"/>
  <c r="AF65" i="3"/>
  <c r="AF17" i="3"/>
  <c r="AF102" i="3"/>
  <c r="AF13" i="3"/>
  <c r="AF238" i="3"/>
  <c r="AF43" i="3"/>
  <c r="AF76" i="3"/>
  <c r="AF126" i="3"/>
  <c r="AF121" i="3"/>
  <c r="T15" i="3"/>
  <c r="T231" i="3"/>
  <c r="T228" i="3"/>
  <c r="T151" i="3"/>
  <c r="T155" i="3"/>
  <c r="T114" i="3"/>
  <c r="T150" i="3"/>
  <c r="T194" i="3"/>
  <c r="T96" i="3"/>
  <c r="T67" i="3"/>
  <c r="T37" i="3"/>
  <c r="T60" i="3"/>
  <c r="T10" i="3"/>
  <c r="T206" i="3"/>
  <c r="T43" i="3"/>
  <c r="T89" i="3"/>
  <c r="T72" i="3"/>
  <c r="T49" i="3"/>
  <c r="H5" i="3"/>
  <c r="H231" i="3"/>
  <c r="H194" i="3"/>
  <c r="H167" i="3"/>
  <c r="H146" i="3"/>
  <c r="H113" i="3"/>
  <c r="H124" i="3"/>
  <c r="M74" i="3"/>
  <c r="M210" i="3"/>
  <c r="M232" i="3"/>
  <c r="M173" i="3"/>
  <c r="M236" i="3"/>
  <c r="M150" i="3"/>
  <c r="M104" i="3"/>
  <c r="M75" i="3"/>
  <c r="M64" i="3"/>
  <c r="M89" i="3"/>
  <c r="M91" i="3"/>
  <c r="M32" i="3"/>
  <c r="M102" i="3"/>
  <c r="M10" i="3"/>
  <c r="M239" i="3"/>
  <c r="M7" i="3"/>
  <c r="M18" i="3"/>
  <c r="M148" i="3"/>
  <c r="AB150" i="3"/>
  <c r="AB182" i="3"/>
  <c r="AB199" i="3"/>
  <c r="AB237" i="3"/>
  <c r="AB96" i="3"/>
  <c r="AB178" i="3"/>
  <c r="AB130" i="3"/>
  <c r="AB123" i="3"/>
  <c r="AB142" i="3"/>
  <c r="AB22" i="3"/>
  <c r="AB61" i="3"/>
  <c r="AB119" i="3"/>
  <c r="AB94" i="3"/>
  <c r="AB239" i="3"/>
  <c r="AB89" i="3"/>
  <c r="AB71" i="3"/>
  <c r="AB180" i="3"/>
  <c r="AB44" i="3"/>
  <c r="AF5" i="3"/>
  <c r="AF227" i="3"/>
  <c r="AF204" i="3"/>
  <c r="AF155" i="3"/>
  <c r="AF178" i="3"/>
  <c r="AF177" i="3"/>
  <c r="AF115" i="3"/>
  <c r="AF67" i="3"/>
  <c r="AF87" i="3"/>
  <c r="AF66" i="3"/>
  <c r="AF61" i="3"/>
  <c r="AF174" i="3"/>
  <c r="AF16" i="3"/>
  <c r="AF152" i="3"/>
  <c r="AF229" i="3"/>
  <c r="AF77" i="3"/>
  <c r="AF170" i="3"/>
  <c r="AF34" i="3"/>
  <c r="T5" i="3"/>
  <c r="T205" i="3"/>
  <c r="T233" i="3"/>
  <c r="T237" i="3"/>
  <c r="T173" i="3"/>
  <c r="T113" i="3"/>
  <c r="T147" i="3"/>
  <c r="T99" i="3"/>
  <c r="T42" i="3"/>
  <c r="T66" i="3"/>
  <c r="T22" i="3"/>
  <c r="T88" i="3"/>
  <c r="T59" i="3"/>
  <c r="T7" i="3"/>
  <c r="T212" i="3"/>
  <c r="T77" i="3"/>
  <c r="T184" i="3"/>
  <c r="T170" i="3"/>
  <c r="H177" i="3"/>
  <c r="H200" i="3"/>
  <c r="H236" i="3"/>
  <c r="H150" i="3"/>
  <c r="H142" i="3"/>
  <c r="H103" i="3"/>
  <c r="H119" i="3"/>
  <c r="M226" i="3"/>
  <c r="M205" i="3"/>
  <c r="M228" i="3"/>
  <c r="M169" i="3"/>
  <c r="M206" i="3"/>
  <c r="M146" i="3"/>
  <c r="M143" i="3"/>
  <c r="M94" i="3"/>
  <c r="M47" i="3"/>
  <c r="M60" i="3"/>
  <c r="M37" i="3"/>
  <c r="M119" i="3"/>
  <c r="M86" i="3"/>
  <c r="M6" i="3"/>
  <c r="M77" i="3"/>
  <c r="M183" i="3"/>
  <c r="M223" i="3"/>
  <c r="M126" i="3"/>
  <c r="AB69" i="3"/>
  <c r="AB145" i="3"/>
  <c r="AB167" i="3"/>
  <c r="AB42" i="3"/>
  <c r="AB228" i="3"/>
  <c r="AB10" i="3"/>
  <c r="AB116" i="3"/>
  <c r="AB141" i="3"/>
  <c r="AB87" i="3"/>
  <c r="AB124" i="3"/>
  <c r="AB43" i="3"/>
  <c r="AB17" i="3"/>
  <c r="AB174" i="3"/>
  <c r="AB233" i="3"/>
  <c r="AB229" i="3"/>
  <c r="AB7" i="3"/>
  <c r="AB148" i="3"/>
  <c r="AB18" i="3"/>
  <c r="AF123" i="3"/>
  <c r="AF201" i="3"/>
  <c r="AF232" i="3"/>
  <c r="AF146" i="3"/>
  <c r="AF179" i="3"/>
  <c r="AF124" i="3"/>
  <c r="AF147" i="3"/>
  <c r="AF142" i="3"/>
  <c r="AF120" i="3"/>
  <c r="AF98" i="3"/>
  <c r="AF47" i="3"/>
  <c r="AF74" i="3"/>
  <c r="AF11" i="3"/>
  <c r="AF153" i="3"/>
  <c r="AF143" i="3"/>
  <c r="AF7" i="3"/>
  <c r="AF72" i="3"/>
  <c r="AF184" i="3"/>
  <c r="T177" i="3"/>
  <c r="T197" i="3"/>
  <c r="T209" i="3"/>
  <c r="T221" i="3"/>
  <c r="T168" i="3"/>
  <c r="T196" i="3"/>
  <c r="T141" i="3"/>
  <c r="T92" i="3"/>
  <c r="T142" i="3"/>
  <c r="T39" i="3"/>
  <c r="T23" i="3"/>
  <c r="T65" i="3"/>
  <c r="T70" i="3"/>
  <c r="T71" i="3"/>
  <c r="T201" i="3"/>
  <c r="T48" i="3"/>
  <c r="T40" i="3"/>
  <c r="T223" i="3"/>
  <c r="H221" i="3"/>
  <c r="H196" i="3"/>
  <c r="H197" i="3"/>
  <c r="H232" i="3"/>
  <c r="H129" i="3"/>
  <c r="H169" i="3"/>
  <c r="H157" i="3"/>
  <c r="H74" i="3"/>
  <c r="H37" i="3"/>
  <c r="H71" i="3"/>
  <c r="H22" i="3"/>
  <c r="H75" i="3"/>
  <c r="H15" i="3"/>
  <c r="M179" i="3"/>
  <c r="M237" i="3"/>
  <c r="M204" i="3"/>
  <c r="M231" i="3"/>
  <c r="M172" i="3"/>
  <c r="M140" i="3"/>
  <c r="M114" i="3"/>
  <c r="M87" i="3"/>
  <c r="M99" i="3"/>
  <c r="M42" i="3"/>
  <c r="M33" i="3"/>
  <c r="M113" i="3"/>
  <c r="M62" i="3"/>
  <c r="M15" i="3"/>
  <c r="M222" i="3"/>
  <c r="M170" i="3"/>
  <c r="M184" i="3"/>
  <c r="M50" i="3"/>
  <c r="AB128" i="3"/>
  <c r="AB5" i="3"/>
  <c r="AB47" i="3"/>
  <c r="AB232" i="3"/>
  <c r="AB77" i="3"/>
  <c r="AB49" i="3"/>
  <c r="AF129" i="3"/>
  <c r="AF104" i="3"/>
  <c r="T158" i="3"/>
  <c r="T11" i="3"/>
  <c r="T126" i="3"/>
  <c r="T45" i="3"/>
  <c r="H210" i="3"/>
  <c r="H178" i="3"/>
  <c r="H172" i="3"/>
  <c r="H145" i="3"/>
  <c r="H47" i="3"/>
  <c r="H60" i="3"/>
  <c r="H69" i="3"/>
  <c r="H21" i="3"/>
  <c r="H88" i="3"/>
  <c r="H48" i="3"/>
  <c r="H180" i="3"/>
  <c r="H202" i="3"/>
  <c r="H50" i="3"/>
  <c r="AC226" i="3"/>
  <c r="AC172" i="3"/>
  <c r="AC227" i="3"/>
  <c r="AC156" i="3"/>
  <c r="AC125" i="3"/>
  <c r="AC167" i="3"/>
  <c r="AC104" i="3"/>
  <c r="AC77" i="3"/>
  <c r="AC120" i="3"/>
  <c r="AC61" i="3"/>
  <c r="AC228" i="3"/>
  <c r="AC23" i="3"/>
  <c r="AC86" i="3"/>
  <c r="AC233" i="3"/>
  <c r="AC211" i="3"/>
  <c r="AC148" i="3"/>
  <c r="AC49" i="3"/>
  <c r="AC185" i="3"/>
  <c r="W200" i="3"/>
  <c r="W237" i="3"/>
  <c r="W197" i="3"/>
  <c r="W147" i="3"/>
  <c r="W232" i="3"/>
  <c r="W98" i="3"/>
  <c r="W103" i="3"/>
  <c r="W77" i="3"/>
  <c r="W168" i="3"/>
  <c r="W15" i="3"/>
  <c r="W93" i="3"/>
  <c r="W64" i="3"/>
  <c r="W222" i="3"/>
  <c r="W179" i="3"/>
  <c r="W43" i="3"/>
  <c r="W18" i="3"/>
  <c r="W184" i="3"/>
  <c r="W35" i="3"/>
  <c r="P204" i="3"/>
  <c r="P231" i="3"/>
  <c r="P175" i="3"/>
  <c r="P173" i="3"/>
  <c r="P141" i="3"/>
  <c r="P120" i="3"/>
  <c r="P125" i="3"/>
  <c r="P93" i="3"/>
  <c r="P86" i="3"/>
  <c r="P69" i="3"/>
  <c r="P124" i="3"/>
  <c r="P65" i="3"/>
  <c r="P13" i="3"/>
  <c r="P152" i="3"/>
  <c r="P104" i="3"/>
  <c r="P40" i="3"/>
  <c r="P44" i="3"/>
  <c r="P50" i="3"/>
  <c r="Y227" i="3"/>
  <c r="Y200" i="3"/>
  <c r="Y141" i="3"/>
  <c r="Y178" i="3"/>
  <c r="Y172" i="3"/>
  <c r="Y232" i="3"/>
  <c r="Y91" i="3"/>
  <c r="Y59" i="3"/>
  <c r="Y174" i="3"/>
  <c r="Y97" i="3"/>
  <c r="AB157" i="3"/>
  <c r="AB185" i="3"/>
  <c r="AF86" i="3"/>
  <c r="AF223" i="3"/>
  <c r="T124" i="3"/>
  <c r="T211" i="3"/>
  <c r="T207" i="3"/>
  <c r="H204" i="3"/>
  <c r="H155" i="3"/>
  <c r="H118" i="3"/>
  <c r="H158" i="3"/>
  <c r="H123" i="3"/>
  <c r="H97" i="3"/>
  <c r="H11" i="3"/>
  <c r="H39" i="3"/>
  <c r="H89" i="3"/>
  <c r="H212" i="3"/>
  <c r="H222" i="3"/>
  <c r="H126" i="3"/>
  <c r="H184" i="3"/>
  <c r="AC124" i="3"/>
  <c r="AC206" i="3"/>
  <c r="AC140" i="3"/>
  <c r="AC168" i="3"/>
  <c r="AC146" i="3"/>
  <c r="AC115" i="3"/>
  <c r="AC153" i="3"/>
  <c r="AC96" i="3"/>
  <c r="AC155" i="3"/>
  <c r="AC69" i="3"/>
  <c r="AC75" i="3"/>
  <c r="AC76" i="3"/>
  <c r="AC11" i="3"/>
  <c r="AC10" i="3"/>
  <c r="AC89" i="3"/>
  <c r="AC238" i="3"/>
  <c r="AC40" i="3"/>
  <c r="AC18" i="3"/>
  <c r="W69" i="3"/>
  <c r="W226" i="3"/>
  <c r="W204" i="3"/>
  <c r="W173" i="3"/>
  <c r="W140" i="3"/>
  <c r="W155" i="3"/>
  <c r="W74" i="3"/>
  <c r="W70" i="3"/>
  <c r="W66" i="3"/>
  <c r="W59" i="3"/>
  <c r="W86" i="3"/>
  <c r="W37" i="3"/>
  <c r="W10" i="3"/>
  <c r="W201" i="3"/>
  <c r="W71" i="3"/>
  <c r="W89" i="3"/>
  <c r="W223" i="3"/>
  <c r="W49" i="3"/>
  <c r="P5" i="3"/>
  <c r="P201" i="3"/>
  <c r="P196" i="3"/>
  <c r="P158" i="3"/>
  <c r="P169" i="3"/>
  <c r="P129" i="3"/>
  <c r="P115" i="3"/>
  <c r="P102" i="3"/>
  <c r="P75" i="3"/>
  <c r="P61" i="3"/>
  <c r="P21" i="3"/>
  <c r="P96" i="3"/>
  <c r="P23" i="3"/>
  <c r="AB11" i="3"/>
  <c r="AF42" i="3"/>
  <c r="AF75" i="3"/>
  <c r="AF207" i="3"/>
  <c r="T118" i="3"/>
  <c r="T104" i="3"/>
  <c r="T18" i="3"/>
  <c r="H195" i="3"/>
  <c r="H151" i="3"/>
  <c r="H128" i="3"/>
  <c r="H77" i="3"/>
  <c r="H116" i="3"/>
  <c r="H91" i="3"/>
  <c r="H115" i="3"/>
  <c r="H10" i="3"/>
  <c r="H23" i="3"/>
  <c r="H239" i="3"/>
  <c r="H143" i="3"/>
  <c r="H72" i="3"/>
  <c r="H121" i="3"/>
  <c r="AC5" i="3"/>
  <c r="AC229" i="3"/>
  <c r="AC204" i="3"/>
  <c r="AC158" i="3"/>
  <c r="AC143" i="3"/>
  <c r="AC102" i="3"/>
  <c r="AC113" i="3"/>
  <c r="AC93" i="3"/>
  <c r="AC151" i="3"/>
  <c r="AC64" i="3"/>
  <c r="AC39" i="3"/>
  <c r="AC59" i="3"/>
  <c r="AC65" i="3"/>
  <c r="AC21" i="3"/>
  <c r="AC43" i="3"/>
  <c r="AC196" i="3"/>
  <c r="AC34" i="3"/>
  <c r="AC8" i="3"/>
  <c r="W124" i="3"/>
  <c r="W199" i="3"/>
  <c r="W205" i="3"/>
  <c r="W233" i="3"/>
  <c r="W131" i="3"/>
  <c r="W123" i="3"/>
  <c r="W101" i="3"/>
  <c r="W87" i="3"/>
  <c r="W60" i="3"/>
  <c r="W21" i="3"/>
  <c r="W65" i="3"/>
  <c r="W39" i="3"/>
  <c r="W67" i="3"/>
  <c r="W153" i="3"/>
  <c r="W94" i="3"/>
  <c r="W196" i="3"/>
  <c r="W72" i="3"/>
  <c r="W8" i="3"/>
  <c r="P197" i="3"/>
  <c r="P195" i="3"/>
  <c r="P228" i="3"/>
  <c r="P150" i="3"/>
  <c r="P167" i="3"/>
  <c r="P119" i="3"/>
  <c r="P114" i="3"/>
  <c r="P151" i="3"/>
  <c r="P113" i="3"/>
  <c r="P47" i="3"/>
  <c r="P15" i="3"/>
  <c r="P38" i="3"/>
  <c r="P16" i="3"/>
  <c r="P17" i="3"/>
  <c r="P43" i="3"/>
  <c r="P229" i="3"/>
  <c r="P126" i="3"/>
  <c r="P207" i="3"/>
  <c r="Y5" i="3"/>
  <c r="Y221" i="3"/>
  <c r="Y167" i="3"/>
  <c r="Y196" i="3"/>
  <c r="Y146" i="3"/>
  <c r="Y120" i="3"/>
  <c r="Y124" i="3"/>
  <c r="Y39" i="3"/>
  <c r="Y38" i="3"/>
  <c r="Y98" i="3"/>
  <c r="Y64" i="3"/>
  <c r="AB65" i="3"/>
  <c r="AF209" i="3"/>
  <c r="AF64" i="3"/>
  <c r="AF35" i="3"/>
  <c r="T86" i="3"/>
  <c r="T120" i="3"/>
  <c r="T8" i="3"/>
  <c r="H237" i="3"/>
  <c r="H140" i="3"/>
  <c r="H120" i="3"/>
  <c r="H64" i="3"/>
  <c r="H99" i="3"/>
  <c r="H32" i="3"/>
  <c r="H42" i="3"/>
  <c r="H67" i="3"/>
  <c r="H229" i="3"/>
  <c r="H211" i="3"/>
  <c r="H104" i="3"/>
  <c r="H44" i="3"/>
  <c r="H148" i="3"/>
  <c r="AC236" i="3"/>
  <c r="AC222" i="3"/>
  <c r="AC195" i="3"/>
  <c r="AC237" i="3"/>
  <c r="AC131" i="3"/>
  <c r="AC174" i="3"/>
  <c r="AC199" i="3"/>
  <c r="AC74" i="3"/>
  <c r="AC141" i="3"/>
  <c r="AC22" i="3"/>
  <c r="AC38" i="3"/>
  <c r="AC37" i="3"/>
  <c r="AC33" i="3"/>
  <c r="AC17" i="3"/>
  <c r="AC197" i="3"/>
  <c r="AC152" i="3"/>
  <c r="AC207" i="3"/>
  <c r="AC202" i="3"/>
  <c r="W167" i="3"/>
  <c r="W206" i="3"/>
  <c r="W209" i="3"/>
  <c r="W228" i="3"/>
  <c r="W102" i="3"/>
  <c r="W113" i="3"/>
  <c r="W96" i="3"/>
  <c r="W75" i="3"/>
  <c r="W236" i="3"/>
  <c r="W12" i="3"/>
  <c r="W42" i="3"/>
  <c r="W17" i="3"/>
  <c r="W47" i="3"/>
  <c r="W143" i="3"/>
  <c r="W88" i="3"/>
  <c r="W76" i="3"/>
  <c r="W207" i="3"/>
  <c r="W170" i="3"/>
  <c r="P236" i="3"/>
  <c r="P237" i="3"/>
  <c r="P209" i="3"/>
  <c r="P194" i="3"/>
  <c r="P156" i="3"/>
  <c r="P118" i="3"/>
  <c r="P168" i="3"/>
  <c r="P130" i="3"/>
  <c r="P66" i="3"/>
  <c r="P87" i="3"/>
  <c r="P22" i="3"/>
  <c r="P20" i="3"/>
  <c r="P12" i="3"/>
  <c r="P67" i="3"/>
  <c r="P238" i="3"/>
  <c r="P147" i="3"/>
  <c r="P72" i="3"/>
  <c r="P148" i="3"/>
  <c r="Y233" i="3"/>
  <c r="Y199" i="3"/>
  <c r="Y156" i="3"/>
  <c r="Y182" i="3"/>
  <c r="Y228" i="3"/>
  <c r="Y113" i="3"/>
  <c r="Y93" i="3"/>
  <c r="Y177" i="3"/>
  <c r="Y37" i="3"/>
  <c r="Y88" i="3"/>
  <c r="AB197" i="3"/>
  <c r="AB93" i="3"/>
  <c r="AF32" i="3"/>
  <c r="AF62" i="3"/>
  <c r="T204" i="3"/>
  <c r="T116" i="3"/>
  <c r="T153" i="3"/>
  <c r="T44" i="3"/>
  <c r="H233" i="3"/>
  <c r="H205" i="3"/>
  <c r="H226" i="3"/>
  <c r="H76" i="3"/>
  <c r="H65" i="3"/>
  <c r="H93" i="3"/>
  <c r="H20" i="3"/>
  <c r="H17" i="3"/>
  <c r="H153" i="3"/>
  <c r="H94" i="3"/>
  <c r="H223" i="3"/>
  <c r="H40" i="3"/>
  <c r="H224" i="3"/>
  <c r="AC232" i="3"/>
  <c r="AC234" i="3"/>
  <c r="AC177" i="3"/>
  <c r="AC209" i="3"/>
  <c r="AC114" i="3"/>
  <c r="AC129" i="3"/>
  <c r="AC116" i="3"/>
  <c r="AC145" i="3"/>
  <c r="AC130" i="3"/>
  <c r="AC142" i="3"/>
  <c r="AC32" i="3"/>
  <c r="AC12" i="3"/>
  <c r="AC15" i="3"/>
  <c r="AC13" i="3"/>
  <c r="AC71" i="3"/>
  <c r="AC180" i="3"/>
  <c r="AC184" i="3"/>
  <c r="AC224" i="3"/>
  <c r="W177" i="3"/>
  <c r="W194" i="3"/>
  <c r="W156" i="3"/>
  <c r="W182" i="3"/>
  <c r="W146" i="3"/>
  <c r="W158" i="3"/>
  <c r="W91" i="3"/>
  <c r="W61" i="3"/>
  <c r="W151" i="3"/>
  <c r="W11" i="3"/>
  <c r="W32" i="3"/>
  <c r="W129" i="3"/>
  <c r="W238" i="3"/>
  <c r="W125" i="3"/>
  <c r="W33" i="3"/>
  <c r="W148" i="3"/>
  <c r="W180" i="3"/>
  <c r="W224" i="3"/>
  <c r="P226" i="3"/>
  <c r="P233" i="3"/>
  <c r="P172" i="3"/>
  <c r="P177" i="3"/>
  <c r="P146" i="3"/>
  <c r="P101" i="3"/>
  <c r="P103" i="3"/>
  <c r="P97" i="3"/>
  <c r="P59" i="3"/>
  <c r="P74" i="3"/>
  <c r="P11" i="3"/>
  <c r="P7" i="3"/>
  <c r="P6" i="3"/>
  <c r="P183" i="3"/>
  <c r="P76" i="3"/>
  <c r="P184" i="3"/>
  <c r="P223" i="3"/>
  <c r="P185" i="3"/>
  <c r="Y210" i="3"/>
  <c r="Y194" i="3"/>
  <c r="Y157" i="3"/>
  <c r="Y173" i="3"/>
  <c r="Y102" i="3"/>
  <c r="Y128" i="3"/>
  <c r="Y87" i="3"/>
  <c r="Y60" i="3"/>
  <c r="Y140" i="3"/>
  <c r="AB175" i="3"/>
  <c r="AB201" i="3"/>
  <c r="AF237" i="3"/>
  <c r="AF93" i="3"/>
  <c r="T182" i="3"/>
  <c r="T75" i="3"/>
  <c r="T229" i="3"/>
  <c r="T185" i="3"/>
  <c r="H234" i="3"/>
  <c r="H173" i="3"/>
  <c r="H130" i="3"/>
  <c r="H92" i="3"/>
  <c r="H38" i="3"/>
  <c r="H62" i="3"/>
  <c r="H70" i="3"/>
  <c r="H12" i="3"/>
  <c r="H152" i="3"/>
  <c r="H183" i="3"/>
  <c r="H207" i="3"/>
  <c r="H8" i="3"/>
  <c r="H45" i="3"/>
  <c r="AC201" i="3"/>
  <c r="AC210" i="3"/>
  <c r="AC178" i="3"/>
  <c r="AC179" i="3"/>
  <c r="AC200" i="3"/>
  <c r="AC119" i="3"/>
  <c r="AC123" i="3"/>
  <c r="AC118" i="3"/>
  <c r="AC98" i="3"/>
  <c r="AC92" i="3"/>
  <c r="AC67" i="3"/>
  <c r="AC91" i="3"/>
  <c r="AC48" i="3"/>
  <c r="AC239" i="3"/>
  <c r="AC183" i="3"/>
  <c r="AC126" i="3"/>
  <c r="AC170" i="3"/>
  <c r="AC45" i="3"/>
  <c r="W5" i="3"/>
  <c r="W195" i="3"/>
  <c r="W234" i="3"/>
  <c r="W157" i="3"/>
  <c r="W128" i="3"/>
  <c r="W142" i="3"/>
  <c r="W120" i="3"/>
  <c r="W62" i="3"/>
  <c r="W38" i="3"/>
  <c r="W7" i="3"/>
  <c r="W22" i="3"/>
  <c r="W20" i="3"/>
  <c r="W175" i="3"/>
  <c r="W104" i="3"/>
  <c r="W239" i="3"/>
  <c r="W40" i="3"/>
  <c r="W126" i="3"/>
  <c r="W50" i="3"/>
  <c r="P206" i="3"/>
  <c r="P227" i="3"/>
  <c r="P157" i="3"/>
  <c r="P232" i="3"/>
  <c r="P123" i="3"/>
  <c r="P178" i="3"/>
  <c r="P234" i="3"/>
  <c r="P91" i="3"/>
  <c r="P60" i="3"/>
  <c r="P70" i="3"/>
  <c r="P99" i="3"/>
  <c r="P155" i="3"/>
  <c r="P88" i="3"/>
  <c r="P153" i="3"/>
  <c r="P48" i="3"/>
  <c r="P180" i="3"/>
  <c r="P49" i="3"/>
  <c r="P45" i="3"/>
  <c r="Y209" i="3"/>
  <c r="Y231" i="3"/>
  <c r="Y201" i="3"/>
  <c r="Y168" i="3"/>
  <c r="Y129" i="3"/>
  <c r="Y130" i="3"/>
  <c r="Y86" i="3"/>
  <c r="Y42" i="3"/>
  <c r="Y65" i="3"/>
  <c r="Y23" i="3"/>
  <c r="AB129" i="3"/>
  <c r="AB179" i="3"/>
  <c r="AF151" i="3"/>
  <c r="AF239" i="3"/>
  <c r="T227" i="3"/>
  <c r="T64" i="3"/>
  <c r="T183" i="3"/>
  <c r="T50" i="3"/>
  <c r="H227" i="3"/>
  <c r="H156" i="3"/>
  <c r="H131" i="3"/>
  <c r="H87" i="3"/>
  <c r="H86" i="3"/>
  <c r="H102" i="3"/>
  <c r="H201" i="3"/>
  <c r="H7" i="3"/>
  <c r="H238" i="3"/>
  <c r="H43" i="3"/>
  <c r="H34" i="3"/>
  <c r="H170" i="3"/>
  <c r="H35" i="3"/>
  <c r="AC231" i="3"/>
  <c r="AC205" i="3"/>
  <c r="AC175" i="3"/>
  <c r="AC173" i="3"/>
  <c r="AC157" i="3"/>
  <c r="AC101" i="3"/>
  <c r="AC99" i="3"/>
  <c r="AC103" i="3"/>
  <c r="AC94" i="3"/>
  <c r="AC47" i="3"/>
  <c r="AC66" i="3"/>
  <c r="AC60" i="3"/>
  <c r="AC42" i="3"/>
  <c r="AC88" i="3"/>
  <c r="AC7" i="3"/>
  <c r="AC121" i="3"/>
  <c r="AC72" i="3"/>
  <c r="AC50" i="3"/>
  <c r="W227" i="3"/>
  <c r="W183" i="3"/>
  <c r="W231" i="3"/>
  <c r="W150" i="3"/>
  <c r="W118" i="3"/>
  <c r="W119" i="3"/>
  <c r="W99" i="3"/>
  <c r="W172" i="3"/>
  <c r="W23" i="3"/>
  <c r="W141" i="3"/>
  <c r="W114" i="3"/>
  <c r="W6" i="3"/>
  <c r="W169" i="3"/>
  <c r="W212" i="3"/>
  <c r="W211" i="3"/>
  <c r="W121" i="3"/>
  <c r="W44" i="3"/>
  <c r="W185" i="3"/>
  <c r="P199" i="3"/>
  <c r="P182" i="3"/>
  <c r="P142" i="3"/>
  <c r="P210" i="3"/>
  <c r="P116" i="3"/>
  <c r="P145" i="3"/>
  <c r="P212" i="3"/>
  <c r="P92" i="3"/>
  <c r="P42" i="3"/>
  <c r="P71" i="3"/>
  <c r="P62" i="3"/>
  <c r="P98" i="3"/>
  <c r="P39" i="3"/>
  <c r="P94" i="3"/>
  <c r="P239" i="3"/>
  <c r="P121" i="3"/>
  <c r="P34" i="3"/>
  <c r="P35" i="3"/>
  <c r="Y204" i="3"/>
  <c r="Y205" i="3"/>
  <c r="Y155" i="3"/>
  <c r="Y150" i="3"/>
  <c r="Y119" i="3"/>
  <c r="Y75" i="3"/>
  <c r="Y114" i="3"/>
  <c r="Y103" i="3"/>
  <c r="Y66" i="3"/>
  <c r="Y16" i="3"/>
  <c r="AB92" i="3"/>
  <c r="AB8" i="3"/>
  <c r="AF116" i="3"/>
  <c r="AF125" i="3"/>
  <c r="T200" i="3"/>
  <c r="T21" i="3"/>
  <c r="T202" i="3"/>
  <c r="T224" i="3"/>
  <c r="H228" i="3"/>
  <c r="H141" i="3"/>
  <c r="H125" i="3"/>
  <c r="H175" i="3"/>
  <c r="H61" i="3"/>
  <c r="H59" i="3"/>
  <c r="H101" i="3"/>
  <c r="H6" i="3"/>
  <c r="H147" i="3"/>
  <c r="H33" i="3"/>
  <c r="H18" i="3"/>
  <c r="H49" i="3"/>
  <c r="H185" i="3"/>
  <c r="AC182" i="3"/>
  <c r="AC221" i="3"/>
  <c r="AC169" i="3"/>
  <c r="AC150" i="3"/>
  <c r="AC128" i="3"/>
  <c r="AC194" i="3"/>
  <c r="AC70" i="3"/>
  <c r="AC97" i="3"/>
  <c r="AC87" i="3"/>
  <c r="AC62" i="3"/>
  <c r="AC6" i="3"/>
  <c r="AC20" i="3"/>
  <c r="AC16" i="3"/>
  <c r="AC147" i="3"/>
  <c r="AC212" i="3"/>
  <c r="AC223" i="3"/>
  <c r="AC44" i="3"/>
  <c r="AC35" i="3"/>
  <c r="W210" i="3"/>
  <c r="W178" i="3"/>
  <c r="W221" i="3"/>
  <c r="W145" i="3"/>
  <c r="W116" i="3"/>
  <c r="W115" i="3"/>
  <c r="W130" i="3"/>
  <c r="W97" i="3"/>
  <c r="W13" i="3"/>
  <c r="W48" i="3"/>
  <c r="W92" i="3"/>
  <c r="W16" i="3"/>
  <c r="W152" i="3"/>
  <c r="W229" i="3"/>
  <c r="W174" i="3"/>
  <c r="W34" i="3"/>
  <c r="W202" i="3"/>
  <c r="W45" i="3"/>
  <c r="P221" i="3"/>
  <c r="P179" i="3"/>
  <c r="P205" i="3"/>
  <c r="P200" i="3"/>
  <c r="P174" i="3"/>
  <c r="P140" i="3"/>
  <c r="P131" i="3"/>
  <c r="P77" i="3"/>
  <c r="P128" i="3"/>
  <c r="P89" i="3"/>
  <c r="P37" i="3"/>
  <c r="P64" i="3"/>
  <c r="P10" i="3"/>
  <c r="P222" i="3"/>
  <c r="P143" i="3"/>
  <c r="P8" i="3"/>
  <c r="P170" i="3"/>
  <c r="P224" i="3"/>
  <c r="Y236" i="3"/>
  <c r="Y183" i="3"/>
  <c r="Y145" i="3"/>
  <c r="Y195" i="3"/>
  <c r="Y115" i="3"/>
  <c r="Y74" i="3"/>
  <c r="Y101" i="3"/>
  <c r="Y69" i="3"/>
  <c r="Y61" i="3"/>
  <c r="P18" i="3"/>
  <c r="Y71" i="3"/>
  <c r="Y22" i="3"/>
  <c r="Y11" i="3"/>
  <c r="Y13" i="3"/>
  <c r="Y229" i="3"/>
  <c r="Y94" i="3"/>
  <c r="Y170" i="3"/>
  <c r="Y72" i="3"/>
  <c r="Y45" i="3"/>
  <c r="S194" i="3"/>
  <c r="S210" i="3"/>
  <c r="S228" i="3"/>
  <c r="S146" i="3"/>
  <c r="S143" i="3"/>
  <c r="S177" i="3"/>
  <c r="S124" i="3"/>
  <c r="S75" i="3"/>
  <c r="S64" i="3"/>
  <c r="S21" i="3"/>
  <c r="S16" i="3"/>
  <c r="S6" i="3"/>
  <c r="S74" i="3"/>
  <c r="S169" i="3"/>
  <c r="S239" i="3"/>
  <c r="S148" i="3"/>
  <c r="S202" i="3"/>
  <c r="S45" i="3"/>
  <c r="K221" i="3"/>
  <c r="K231" i="3"/>
  <c r="K206" i="3"/>
  <c r="K210" i="3"/>
  <c r="K150" i="3"/>
  <c r="K128" i="3"/>
  <c r="K91" i="3"/>
  <c r="K182" i="3"/>
  <c r="K96" i="3"/>
  <c r="K15" i="3"/>
  <c r="K20" i="3"/>
  <c r="K92" i="3"/>
  <c r="K10" i="3"/>
  <c r="K229" i="3"/>
  <c r="K169" i="3"/>
  <c r="K121" i="3"/>
  <c r="K72" i="3"/>
  <c r="K224" i="3"/>
  <c r="L167" i="3"/>
  <c r="L209" i="3"/>
  <c r="L231" i="3"/>
  <c r="L151" i="3"/>
  <c r="L157" i="3"/>
  <c r="L102" i="3"/>
  <c r="L86" i="3"/>
  <c r="L98" i="3"/>
  <c r="L140" i="3"/>
  <c r="L91" i="3"/>
  <c r="L22" i="3"/>
  <c r="Y123" i="3"/>
  <c r="Y47" i="3"/>
  <c r="Y118" i="3"/>
  <c r="Y12" i="3"/>
  <c r="Y125" i="3"/>
  <c r="Y152" i="3"/>
  <c r="Y212" i="3"/>
  <c r="Y49" i="3"/>
  <c r="Y180" i="3"/>
  <c r="Y185" i="3"/>
  <c r="S179" i="3"/>
  <c r="S209" i="3"/>
  <c r="S200" i="3"/>
  <c r="S157" i="3"/>
  <c r="S120" i="3"/>
  <c r="S131" i="3"/>
  <c r="S102" i="3"/>
  <c r="S59" i="3"/>
  <c r="S62" i="3"/>
  <c r="S7" i="3"/>
  <c r="S38" i="3"/>
  <c r="S93" i="3"/>
  <c r="S234" i="3"/>
  <c r="S152" i="3"/>
  <c r="S212" i="3"/>
  <c r="S126" i="3"/>
  <c r="S184" i="3"/>
  <c r="S185" i="3"/>
  <c r="K209" i="3"/>
  <c r="K228" i="3"/>
  <c r="K194" i="3"/>
  <c r="K157" i="3"/>
  <c r="K143" i="3"/>
  <c r="K119" i="3"/>
  <c r="K87" i="3"/>
  <c r="K141" i="3"/>
  <c r="K64" i="3"/>
  <c r="K39" i="3"/>
  <c r="K131" i="3"/>
  <c r="K74" i="3"/>
  <c r="K32" i="3"/>
  <c r="K7" i="3"/>
  <c r="K94" i="3"/>
  <c r="K49" i="3"/>
  <c r="K44" i="3"/>
  <c r="K185" i="3"/>
  <c r="L199" i="3"/>
  <c r="L210" i="3"/>
  <c r="L182" i="3"/>
  <c r="L141" i="3"/>
  <c r="L174" i="3"/>
  <c r="L195" i="3"/>
  <c r="L70" i="3"/>
  <c r="L92" i="3"/>
  <c r="L61" i="3"/>
  <c r="L13" i="3"/>
  <c r="L64" i="3"/>
  <c r="L20" i="3"/>
  <c r="L229" i="3"/>
  <c r="L222" i="3"/>
  <c r="L239" i="3"/>
  <c r="L72" i="3"/>
  <c r="L126" i="3"/>
  <c r="L35" i="3"/>
  <c r="U196" i="3"/>
  <c r="U237" i="3"/>
  <c r="U177" i="3"/>
  <c r="U173" i="3"/>
  <c r="U151" i="3"/>
  <c r="U115" i="3"/>
  <c r="U155" i="3"/>
  <c r="U98" i="3"/>
  <c r="U65" i="3"/>
  <c r="U32" i="3"/>
  <c r="U43" i="3"/>
  <c r="U70" i="3"/>
  <c r="U11" i="3"/>
  <c r="U16" i="3"/>
  <c r="U7" i="3"/>
  <c r="U126" i="3"/>
  <c r="U8" i="3"/>
  <c r="U50" i="3"/>
  <c r="U40" i="3"/>
  <c r="U185" i="3"/>
  <c r="U35" i="3"/>
  <c r="Y226" i="3"/>
  <c r="Y96" i="3"/>
  <c r="Y21" i="3"/>
  <c r="Y92" i="3"/>
  <c r="Y7" i="3"/>
  <c r="Y43" i="3"/>
  <c r="Y175" i="3"/>
  <c r="Y34" i="3"/>
  <c r="Y8" i="3"/>
  <c r="Y50" i="3"/>
  <c r="S226" i="3"/>
  <c r="S197" i="3"/>
  <c r="S182" i="3"/>
  <c r="S155" i="3"/>
  <c r="S114" i="3"/>
  <c r="S130" i="3"/>
  <c r="S91" i="3"/>
  <c r="S48" i="3"/>
  <c r="S47" i="3"/>
  <c r="S142" i="3"/>
  <c r="S86" i="3"/>
  <c r="S23" i="3"/>
  <c r="S183" i="3"/>
  <c r="S33" i="3"/>
  <c r="S158" i="3"/>
  <c r="S121" i="3"/>
  <c r="S180" i="3"/>
  <c r="S35" i="3"/>
  <c r="K197" i="3"/>
  <c r="K200" i="3"/>
  <c r="K179" i="3"/>
  <c r="K145" i="3"/>
  <c r="K173" i="3"/>
  <c r="K172" i="3"/>
  <c r="K174" i="3"/>
  <c r="K113" i="3"/>
  <c r="K62" i="3"/>
  <c r="K86" i="3"/>
  <c r="K66" i="3"/>
  <c r="K6" i="3"/>
  <c r="K125" i="3"/>
  <c r="K238" i="3"/>
  <c r="K33" i="3"/>
  <c r="K40" i="3"/>
  <c r="K207" i="3"/>
  <c r="K45" i="3"/>
  <c r="L69" i="3"/>
  <c r="L237" i="3"/>
  <c r="L178" i="3"/>
  <c r="L226" i="3"/>
  <c r="L143" i="3"/>
  <c r="L142" i="3"/>
  <c r="L101" i="3"/>
  <c r="L87" i="3"/>
  <c r="L67" i="3"/>
  <c r="L96" i="3"/>
  <c r="L62" i="3"/>
  <c r="L119" i="3"/>
  <c r="L211" i="3"/>
  <c r="L153" i="3"/>
  <c r="L179" i="3"/>
  <c r="L223" i="3"/>
  <c r="L40" i="3"/>
  <c r="L50" i="3"/>
  <c r="U233" i="3"/>
  <c r="U227" i="3"/>
  <c r="U231" i="3"/>
  <c r="U169" i="3"/>
  <c r="U178" i="3"/>
  <c r="U157" i="3"/>
  <c r="U120" i="3"/>
  <c r="U71" i="3"/>
  <c r="U37" i="3"/>
  <c r="U94" i="3"/>
  <c r="U21" i="3"/>
  <c r="U91" i="3"/>
  <c r="U143" i="3"/>
  <c r="U197" i="3"/>
  <c r="U212" i="3"/>
  <c r="U223" i="3"/>
  <c r="Y206" i="3"/>
  <c r="Y70" i="3"/>
  <c r="Y62" i="3"/>
  <c r="Y239" i="3"/>
  <c r="Y234" i="3"/>
  <c r="Y197" i="3"/>
  <c r="Y153" i="3"/>
  <c r="Y18" i="3"/>
  <c r="Y126" i="3"/>
  <c r="Y35" i="3"/>
  <c r="S205" i="3"/>
  <c r="S233" i="3"/>
  <c r="S236" i="3"/>
  <c r="S151" i="3"/>
  <c r="S113" i="3"/>
  <c r="S129" i="3"/>
  <c r="S87" i="3"/>
  <c r="S42" i="3"/>
  <c r="S37" i="3"/>
  <c r="S101" i="3"/>
  <c r="S67" i="3"/>
  <c r="S17" i="3"/>
  <c r="S222" i="3"/>
  <c r="S94" i="3"/>
  <c r="S153" i="3"/>
  <c r="S72" i="3"/>
  <c r="S18" i="3"/>
  <c r="S50" i="3"/>
  <c r="K233" i="3"/>
  <c r="K178" i="3"/>
  <c r="K168" i="3"/>
  <c r="K226" i="3"/>
  <c r="K104" i="3"/>
  <c r="K140" i="3"/>
  <c r="K99" i="3"/>
  <c r="K97" i="3"/>
  <c r="K47" i="3"/>
  <c r="K67" i="3"/>
  <c r="K42" i="3"/>
  <c r="K130" i="3"/>
  <c r="K77" i="3"/>
  <c r="K175" i="3"/>
  <c r="K153" i="3"/>
  <c r="K18" i="3"/>
  <c r="K34" i="3"/>
  <c r="K35" i="3"/>
  <c r="L221" i="3"/>
  <c r="L205" i="3"/>
  <c r="L173" i="3"/>
  <c r="L194" i="3"/>
  <c r="L130" i="3"/>
  <c r="L128" i="3"/>
  <c r="L97" i="3"/>
  <c r="L114" i="3"/>
  <c r="L66" i="3"/>
  <c r="L60" i="3"/>
  <c r="L48" i="3"/>
  <c r="L59" i="3"/>
  <c r="L206" i="3"/>
  <c r="L120" i="3"/>
  <c r="L88" i="3"/>
  <c r="L18" i="3"/>
  <c r="L34" i="3"/>
  <c r="L185" i="3"/>
  <c r="U229" i="3"/>
  <c r="U199" i="3"/>
  <c r="U228" i="3"/>
  <c r="U147" i="3"/>
  <c r="U175" i="3"/>
  <c r="U142" i="3"/>
  <c r="U103" i="3"/>
  <c r="U114" i="3"/>
  <c r="U23" i="3"/>
  <c r="U86" i="3"/>
  <c r="U12" i="3"/>
  <c r="U93" i="3"/>
  <c r="U96" i="3"/>
  <c r="U222" i="3"/>
  <c r="U88" i="3"/>
  <c r="U34" i="3"/>
  <c r="U202" i="3"/>
  <c r="P32" i="3"/>
  <c r="Y237" i="3"/>
  <c r="Y6" i="3"/>
  <c r="Y33" i="3"/>
  <c r="Y238" i="3"/>
  <c r="Y169" i="3"/>
  <c r="Y158" i="3"/>
  <c r="Y104" i="3"/>
  <c r="Y223" i="3"/>
  <c r="Y40" i="3"/>
  <c r="S167" i="3"/>
  <c r="S204" i="3"/>
  <c r="S199" i="3"/>
  <c r="S195" i="3"/>
  <c r="S168" i="3"/>
  <c r="S145" i="3"/>
  <c r="S128" i="3"/>
  <c r="S140" i="3"/>
  <c r="S115" i="3"/>
  <c r="S147" i="3"/>
  <c r="S65" i="3"/>
  <c r="S32" i="3"/>
  <c r="S98" i="3"/>
  <c r="S71" i="3"/>
  <c r="S76" i="3"/>
  <c r="S238" i="3"/>
  <c r="S40" i="3"/>
  <c r="S8" i="3"/>
  <c r="K5" i="3"/>
  <c r="K205" i="3"/>
  <c r="K177" i="3"/>
  <c r="K156" i="3"/>
  <c r="K196" i="3"/>
  <c r="K142" i="3"/>
  <c r="K124" i="3"/>
  <c r="K75" i="3"/>
  <c r="K65" i="3"/>
  <c r="K103" i="3"/>
  <c r="K22" i="3"/>
  <c r="K38" i="3"/>
  <c r="K114" i="3"/>
  <c r="K71" i="3"/>
  <c r="K89" i="3"/>
  <c r="K239" i="3"/>
  <c r="K202" i="3"/>
  <c r="K170" i="3"/>
  <c r="L204" i="3"/>
  <c r="L212" i="3"/>
  <c r="L175" i="3"/>
  <c r="L158" i="3"/>
  <c r="L147" i="3"/>
  <c r="L123" i="3"/>
  <c r="L116" i="3"/>
  <c r="L93" i="3"/>
  <c r="L77" i="3"/>
  <c r="L42" i="3"/>
  <c r="L37" i="3"/>
  <c r="L16" i="3"/>
  <c r="L38" i="3"/>
  <c r="L196" i="3"/>
  <c r="L89" i="3"/>
  <c r="L201" i="3"/>
  <c r="L8" i="3"/>
  <c r="L121" i="3"/>
  <c r="U5" i="3"/>
  <c r="U234" i="3"/>
  <c r="U200" i="3"/>
  <c r="U182" i="3"/>
  <c r="U232" i="3"/>
  <c r="U125" i="3"/>
  <c r="U130" i="3"/>
  <c r="U104" i="3"/>
  <c r="U75" i="3"/>
  <c r="U145" i="3"/>
  <c r="U74" i="3"/>
  <c r="U92" i="3"/>
  <c r="U17" i="3"/>
  <c r="U38" i="3"/>
  <c r="U89" i="3"/>
  <c r="U239" i="3"/>
  <c r="U18" i="3"/>
  <c r="U184" i="3"/>
  <c r="P211" i="3"/>
  <c r="Y179" i="3"/>
  <c r="Y76" i="3"/>
  <c r="Y32" i="3"/>
  <c r="Y222" i="3"/>
  <c r="Y77" i="3"/>
  <c r="Y48" i="3"/>
  <c r="Y99" i="3"/>
  <c r="Y202" i="3"/>
  <c r="Y121" i="3"/>
  <c r="S5" i="3"/>
  <c r="S123" i="3"/>
  <c r="S173" i="3"/>
  <c r="S178" i="3"/>
  <c r="S150" i="3"/>
  <c r="S104" i="3"/>
  <c r="S119" i="3"/>
  <c r="S97" i="3"/>
  <c r="S66" i="3"/>
  <c r="S99" i="3"/>
  <c r="S15" i="3"/>
  <c r="S20" i="3"/>
  <c r="S22" i="3"/>
  <c r="S229" i="3"/>
  <c r="S175" i="3"/>
  <c r="S196" i="3"/>
  <c r="S207" i="3"/>
  <c r="S34" i="3"/>
  <c r="K167" i="3"/>
  <c r="K199" i="3"/>
  <c r="K195" i="3"/>
  <c r="K146" i="3"/>
  <c r="K155" i="3"/>
  <c r="K102" i="3"/>
  <c r="K116" i="3"/>
  <c r="K101" i="3"/>
  <c r="K48" i="3"/>
  <c r="K60" i="3"/>
  <c r="K13" i="3"/>
  <c r="K37" i="3"/>
  <c r="K11" i="3"/>
  <c r="K234" i="3"/>
  <c r="K222" i="3"/>
  <c r="K158" i="3"/>
  <c r="K180" i="3"/>
  <c r="K223" i="3"/>
  <c r="L177" i="3"/>
  <c r="L228" i="3"/>
  <c r="L172" i="3"/>
  <c r="L236" i="3"/>
  <c r="L113" i="3"/>
  <c r="L150" i="3"/>
  <c r="L197" i="3"/>
  <c r="L74" i="3"/>
  <c r="L76" i="3"/>
  <c r="L39" i="3"/>
  <c r="L33" i="3"/>
  <c r="L12" i="3"/>
  <c r="L10" i="3"/>
  <c r="L183" i="3"/>
  <c r="L7" i="3"/>
  <c r="L125" i="3"/>
  <c r="L184" i="3"/>
  <c r="L207" i="3"/>
  <c r="U226" i="3"/>
  <c r="U210" i="3"/>
  <c r="U195" i="3"/>
  <c r="U168" i="3"/>
  <c r="U204" i="3"/>
  <c r="U118" i="3"/>
  <c r="U128" i="3"/>
  <c r="U76" i="3"/>
  <c r="U124" i="3"/>
  <c r="U62" i="3"/>
  <c r="U61" i="3"/>
  <c r="U64" i="3"/>
  <c r="U77" i="3"/>
  <c r="U10" i="3"/>
  <c r="U33" i="3"/>
  <c r="U153" i="3"/>
  <c r="U121" i="3"/>
  <c r="U180" i="3"/>
  <c r="P33" i="3"/>
  <c r="Y142" i="3"/>
  <c r="Y20" i="3"/>
  <c r="Y10" i="3"/>
  <c r="Y211" i="3"/>
  <c r="Y131" i="3"/>
  <c r="Y143" i="3"/>
  <c r="Y67" i="3"/>
  <c r="Y148" i="3"/>
  <c r="Y44" i="3"/>
  <c r="S69" i="3"/>
  <c r="S237" i="3"/>
  <c r="S232" i="3"/>
  <c r="S201" i="3"/>
  <c r="S227" i="3"/>
  <c r="S141" i="3"/>
  <c r="S103" i="3"/>
  <c r="S92" i="3"/>
  <c r="S96" i="3"/>
  <c r="S60" i="3"/>
  <c r="S39" i="3"/>
  <c r="S11" i="3"/>
  <c r="S13" i="3"/>
  <c r="S211" i="3"/>
  <c r="S89" i="3"/>
  <c r="S125" i="3"/>
  <c r="S44" i="3"/>
  <c r="S170" i="3"/>
  <c r="K69" i="3"/>
  <c r="K123" i="3"/>
  <c r="K236" i="3"/>
  <c r="K147" i="3"/>
  <c r="K151" i="3"/>
  <c r="K204" i="3"/>
  <c r="K115" i="3"/>
  <c r="K93" i="3"/>
  <c r="K23" i="3"/>
  <c r="K70" i="3"/>
  <c r="K12" i="3"/>
  <c r="K17" i="3"/>
  <c r="K61" i="3"/>
  <c r="K152" i="3"/>
  <c r="K212" i="3"/>
  <c r="K88" i="3"/>
  <c r="K148" i="3"/>
  <c r="K8" i="3"/>
  <c r="L15" i="3"/>
  <c r="L200" i="3"/>
  <c r="L155" i="3"/>
  <c r="L227" i="3"/>
  <c r="L232" i="3"/>
  <c r="L145" i="3"/>
  <c r="L129" i="3"/>
  <c r="L118" i="3"/>
  <c r="L32" i="3"/>
  <c r="L65" i="3"/>
  <c r="L17" i="3"/>
  <c r="L47" i="3"/>
  <c r="L6" i="3"/>
  <c r="L169" i="3"/>
  <c r="L238" i="3"/>
  <c r="L104" i="3"/>
  <c r="L170" i="3"/>
  <c r="L49" i="3"/>
  <c r="U221" i="3"/>
  <c r="U205" i="3"/>
  <c r="U174" i="3"/>
  <c r="U158" i="3"/>
  <c r="U183" i="3"/>
  <c r="U119" i="3"/>
  <c r="U123" i="3"/>
  <c r="U131" i="3"/>
  <c r="U113" i="3"/>
  <c r="U99" i="3"/>
  <c r="U60" i="3"/>
  <c r="U20" i="3"/>
  <c r="U69" i="3"/>
  <c r="U22" i="3"/>
  <c r="U238" i="3"/>
  <c r="U152" i="3"/>
  <c r="U72" i="3"/>
  <c r="U44" i="3"/>
  <c r="U148" i="3"/>
  <c r="U6" i="3"/>
  <c r="U97" i="3"/>
  <c r="U179" i="3"/>
  <c r="L45" i="3"/>
  <c r="L71" i="3"/>
  <c r="L23" i="3"/>
  <c r="L5" i="3"/>
  <c r="K59" i="3"/>
  <c r="K232" i="3"/>
  <c r="S12" i="3"/>
  <c r="S174" i="3"/>
  <c r="Y116" i="3"/>
  <c r="U207" i="3"/>
  <c r="U13" i="3"/>
  <c r="U101" i="3"/>
  <c r="U236" i="3"/>
  <c r="L224" i="3"/>
  <c r="L131" i="3"/>
  <c r="L103" i="3"/>
  <c r="K50" i="3"/>
  <c r="K16" i="3"/>
  <c r="K237" i="3"/>
  <c r="S10" i="3"/>
  <c r="S172" i="3"/>
  <c r="Y89" i="3"/>
  <c r="V6" i="3"/>
  <c r="V5" i="3"/>
  <c r="V229" i="3"/>
  <c r="V221" i="3"/>
  <c r="V195" i="3"/>
  <c r="V236" i="3"/>
  <c r="V227" i="3"/>
  <c r="V231" i="3"/>
  <c r="V232" i="3"/>
  <c r="V228" i="3"/>
  <c r="V182" i="3"/>
  <c r="V237" i="3"/>
  <c r="V210" i="3"/>
  <c r="V194" i="3"/>
  <c r="V226" i="3"/>
  <c r="V204" i="3"/>
  <c r="V173" i="3"/>
  <c r="V179" i="3"/>
  <c r="V172" i="3"/>
  <c r="V155" i="3"/>
  <c r="V150" i="3"/>
  <c r="V205" i="3"/>
  <c r="V200" i="3"/>
  <c r="V178" i="3"/>
  <c r="V168" i="3"/>
  <c r="V234" i="3"/>
  <c r="V209" i="3"/>
  <c r="V167" i="3"/>
  <c r="V146" i="3"/>
  <c r="V158" i="3"/>
  <c r="V151" i="3"/>
  <c r="V141" i="3"/>
  <c r="V101" i="3"/>
  <c r="V206" i="3"/>
  <c r="V153" i="3"/>
  <c r="V129" i="3"/>
  <c r="V123" i="3"/>
  <c r="V118" i="3"/>
  <c r="V233" i="3"/>
  <c r="V142" i="3"/>
  <c r="V103" i="3"/>
  <c r="V145" i="3"/>
  <c r="V143" i="3"/>
  <c r="V104" i="3"/>
  <c r="V156" i="3"/>
  <c r="V152" i="3"/>
  <c r="V140" i="3"/>
  <c r="V128" i="3"/>
  <c r="V124" i="3"/>
  <c r="V114" i="3"/>
  <c r="V119" i="3"/>
  <c r="V102" i="3"/>
  <c r="V94" i="3"/>
  <c r="V175" i="3"/>
  <c r="V115" i="3"/>
  <c r="V98" i="3"/>
  <c r="V93" i="3"/>
  <c r="V77" i="3"/>
  <c r="V113" i="3"/>
  <c r="V116" i="3"/>
  <c r="V99" i="3"/>
  <c r="V86" i="3"/>
  <c r="V96" i="3"/>
  <c r="V91" i="3"/>
  <c r="V92" i="3"/>
  <c r="V64" i="3"/>
  <c r="V120" i="3"/>
  <c r="V74" i="3"/>
  <c r="V69" i="3"/>
  <c r="V42" i="3"/>
  <c r="V87" i="3"/>
  <c r="V37" i="3"/>
  <c r="V61" i="3"/>
  <c r="V62" i="3"/>
  <c r="V22" i="3"/>
  <c r="V20" i="3"/>
  <c r="V11" i="3"/>
  <c r="V70" i="3"/>
  <c r="V66" i="3"/>
  <c r="V47" i="3"/>
  <c r="V38" i="3"/>
  <c r="V21" i="3"/>
  <c r="V199" i="3"/>
  <c r="V157" i="3"/>
  <c r="V89" i="3"/>
  <c r="V97" i="3"/>
  <c r="V59" i="3"/>
  <c r="V12" i="3"/>
  <c r="V10" i="3"/>
  <c r="V130" i="3"/>
  <c r="V65" i="3"/>
  <c r="V177" i="3"/>
  <c r="V75" i="3"/>
  <c r="V60" i="3"/>
  <c r="V32" i="3"/>
  <c r="V67" i="3"/>
  <c r="V23" i="3"/>
  <c r="V15" i="3"/>
  <c r="V13" i="3"/>
  <c r="V16" i="3"/>
  <c r="V17" i="3"/>
  <c r="V196" i="3"/>
  <c r="V212" i="3"/>
  <c r="V88" i="3"/>
  <c r="V76" i="3"/>
  <c r="V201" i="3"/>
  <c r="V131" i="3"/>
  <c r="V238" i="3"/>
  <c r="V125" i="3"/>
  <c r="V71" i="3"/>
  <c r="V7" i="3"/>
  <c r="V239" i="3"/>
  <c r="V211" i="3"/>
  <c r="V197" i="3"/>
  <c r="V48" i="3"/>
  <c r="V39" i="3"/>
  <c r="V183" i="3"/>
  <c r="V147" i="3"/>
  <c r="V43" i="3"/>
  <c r="V33" i="3"/>
  <c r="V222" i="3"/>
  <c r="V174" i="3"/>
  <c r="V169" i="3"/>
  <c r="V44" i="3"/>
  <c r="V223" i="3"/>
  <c r="V202" i="3"/>
  <c r="V40" i="3"/>
  <c r="V18" i="3"/>
  <c r="V49" i="3"/>
  <c r="V8" i="3"/>
  <c r="V184" i="3"/>
  <c r="V180" i="3"/>
  <c r="V126" i="3"/>
  <c r="V170" i="3"/>
  <c r="V148" i="3"/>
  <c r="V207" i="3"/>
  <c r="V121" i="3"/>
  <c r="V72" i="3"/>
  <c r="V34" i="3"/>
  <c r="V45" i="3"/>
  <c r="V35" i="3"/>
  <c r="V224" i="3"/>
  <c r="V185" i="3"/>
  <c r="V50" i="3"/>
  <c r="N182" i="3"/>
  <c r="N5" i="3"/>
  <c r="N6" i="3"/>
  <c r="N236" i="3"/>
  <c r="N212" i="3"/>
  <c r="N206" i="3"/>
  <c r="N205" i="3"/>
  <c r="N199" i="3"/>
  <c r="N200" i="3"/>
  <c r="N178" i="3"/>
  <c r="N232" i="3"/>
  <c r="N228" i="3"/>
  <c r="N237" i="3"/>
  <c r="N231" i="3"/>
  <c r="N210" i="3"/>
  <c r="N194" i="3"/>
  <c r="N197" i="3"/>
  <c r="N226" i="3"/>
  <c r="N204" i="3"/>
  <c r="N233" i="3"/>
  <c r="N221" i="3"/>
  <c r="N201" i="3"/>
  <c r="N227" i="3"/>
  <c r="N155" i="3"/>
  <c r="N156" i="3"/>
  <c r="N145" i="3"/>
  <c r="N229" i="3"/>
  <c r="N179" i="3"/>
  <c r="N169" i="3"/>
  <c r="N168" i="3"/>
  <c r="N234" i="3"/>
  <c r="N157" i="3"/>
  <c r="N209" i="3"/>
  <c r="N167" i="3"/>
  <c r="N146" i="3"/>
  <c r="N140" i="3"/>
  <c r="N195" i="3"/>
  <c r="N177" i="3"/>
  <c r="N174" i="3"/>
  <c r="N175" i="3"/>
  <c r="N124" i="3"/>
  <c r="N118" i="3"/>
  <c r="N172" i="3"/>
  <c r="N119" i="3"/>
  <c r="N130" i="3"/>
  <c r="N129" i="3"/>
  <c r="N116" i="3"/>
  <c r="N128" i="3"/>
  <c r="N114" i="3"/>
  <c r="N150" i="3"/>
  <c r="N147" i="3"/>
  <c r="N120" i="3"/>
  <c r="N115" i="3"/>
  <c r="N173" i="3"/>
  <c r="N142" i="3"/>
  <c r="N113" i="3"/>
  <c r="N98" i="3"/>
  <c r="N93" i="3"/>
  <c r="N77" i="3"/>
  <c r="N71" i="3"/>
  <c r="N64" i="3"/>
  <c r="N141" i="3"/>
  <c r="N123" i="3"/>
  <c r="N96" i="3"/>
  <c r="N91" i="3"/>
  <c r="N92" i="3"/>
  <c r="N87" i="3"/>
  <c r="N158" i="3"/>
  <c r="N75" i="3"/>
  <c r="N143" i="3"/>
  <c r="N104" i="3"/>
  <c r="N99" i="3"/>
  <c r="N70" i="3"/>
  <c r="N60" i="3"/>
  <c r="N42" i="3"/>
  <c r="N103" i="3"/>
  <c r="N86" i="3"/>
  <c r="N94" i="3"/>
  <c r="N66" i="3"/>
  <c r="N47" i="3"/>
  <c r="N131" i="3"/>
  <c r="N67" i="3"/>
  <c r="N38" i="3"/>
  <c r="N102" i="3"/>
  <c r="N21" i="3"/>
  <c r="N101" i="3"/>
  <c r="N74" i="3"/>
  <c r="N97" i="3"/>
  <c r="N65" i="3"/>
  <c r="N32" i="3"/>
  <c r="N17" i="3"/>
  <c r="N16" i="3"/>
  <c r="N196" i="3"/>
  <c r="N61" i="3"/>
  <c r="N69" i="3"/>
  <c r="N59" i="3"/>
  <c r="N23" i="3"/>
  <c r="N15" i="3"/>
  <c r="N10" i="3"/>
  <c r="N13" i="3"/>
  <c r="N151" i="3"/>
  <c r="N22" i="3"/>
  <c r="N20" i="3"/>
  <c r="N12" i="3"/>
  <c r="N62" i="3"/>
  <c r="N37" i="3"/>
  <c r="N11" i="3"/>
  <c r="N222" i="3"/>
  <c r="N183" i="3"/>
  <c r="N238" i="3"/>
  <c r="N152" i="3"/>
  <c r="N76" i="3"/>
  <c r="N211" i="3"/>
  <c r="N239" i="3"/>
  <c r="N33" i="3"/>
  <c r="N88" i="3"/>
  <c r="N48" i="3"/>
  <c r="N39" i="3"/>
  <c r="N7" i="3"/>
  <c r="N153" i="3"/>
  <c r="N89" i="3"/>
  <c r="N125" i="3"/>
  <c r="N43" i="3"/>
  <c r="N126" i="3"/>
  <c r="N34" i="3"/>
  <c r="N121" i="3"/>
  <c r="N8" i="3"/>
  <c r="N148" i="3"/>
  <c r="N44" i="3"/>
  <c r="N207" i="3"/>
  <c r="N180" i="3"/>
  <c r="N202" i="3"/>
  <c r="N223" i="3"/>
  <c r="N170" i="3"/>
  <c r="N72" i="3"/>
  <c r="N18" i="3"/>
  <c r="N184" i="3"/>
  <c r="N49" i="3"/>
  <c r="N40" i="3"/>
  <c r="N50" i="3"/>
  <c r="N45" i="3"/>
  <c r="N35" i="3"/>
  <c r="N185" i="3"/>
  <c r="N224" i="3"/>
  <c r="R123" i="3"/>
  <c r="R5" i="3"/>
  <c r="R232" i="3"/>
  <c r="R226" i="3"/>
  <c r="R221" i="3"/>
  <c r="R205" i="3"/>
  <c r="R206" i="3"/>
  <c r="R200" i="3"/>
  <c r="R201" i="3"/>
  <c r="R228" i="3"/>
  <c r="R210" i="3"/>
  <c r="R194" i="3"/>
  <c r="R237" i="3"/>
  <c r="R229" i="3"/>
  <c r="R204" i="3"/>
  <c r="R199" i="3"/>
  <c r="R231" i="3"/>
  <c r="R227" i="3"/>
  <c r="R178" i="3"/>
  <c r="R168" i="3"/>
  <c r="R141" i="3"/>
  <c r="R233" i="3"/>
  <c r="R156" i="3"/>
  <c r="R151" i="3"/>
  <c r="R145" i="3"/>
  <c r="R195" i="3"/>
  <c r="R174" i="3"/>
  <c r="R173" i="3"/>
  <c r="R157" i="3"/>
  <c r="R150" i="3"/>
  <c r="R146" i="3"/>
  <c r="R182" i="3"/>
  <c r="R179" i="3"/>
  <c r="R172" i="3"/>
  <c r="R169" i="3"/>
  <c r="R128" i="3"/>
  <c r="R196" i="3"/>
  <c r="R129" i="3"/>
  <c r="R115" i="3"/>
  <c r="R177" i="3"/>
  <c r="R175" i="3"/>
  <c r="R124" i="3"/>
  <c r="R114" i="3"/>
  <c r="R113" i="3"/>
  <c r="R143" i="3"/>
  <c r="R140" i="3"/>
  <c r="R130" i="3"/>
  <c r="R120" i="3"/>
  <c r="R101" i="3"/>
  <c r="R167" i="3"/>
  <c r="R236" i="3"/>
  <c r="R131" i="3"/>
  <c r="R91" i="3"/>
  <c r="R86" i="3"/>
  <c r="R209" i="3"/>
  <c r="R147" i="3"/>
  <c r="R98" i="3"/>
  <c r="R75" i="3"/>
  <c r="R142" i="3"/>
  <c r="R103" i="3"/>
  <c r="R74" i="3"/>
  <c r="R99" i="3"/>
  <c r="R94" i="3"/>
  <c r="R87" i="3"/>
  <c r="R155" i="3"/>
  <c r="R102" i="3"/>
  <c r="R39" i="3"/>
  <c r="R32" i="3"/>
  <c r="R97" i="3"/>
  <c r="R92" i="3"/>
  <c r="R66" i="3"/>
  <c r="R60" i="3"/>
  <c r="R38" i="3"/>
  <c r="R76" i="3"/>
  <c r="R71" i="3"/>
  <c r="R96" i="3"/>
  <c r="R64" i="3"/>
  <c r="R61" i="3"/>
  <c r="R69" i="3"/>
  <c r="R37" i="3"/>
  <c r="R6" i="3"/>
  <c r="R77" i="3"/>
  <c r="R119" i="3"/>
  <c r="R47" i="3"/>
  <c r="R16" i="3"/>
  <c r="R15" i="3"/>
  <c r="R11" i="3"/>
  <c r="R59" i="3"/>
  <c r="R21" i="3"/>
  <c r="R22" i="3"/>
  <c r="R12" i="3"/>
  <c r="R118" i="3"/>
  <c r="R65" i="3"/>
  <c r="R93" i="3"/>
  <c r="R10" i="3"/>
  <c r="R70" i="3"/>
  <c r="R62" i="3"/>
  <c r="R42" i="3"/>
  <c r="R20" i="3"/>
  <c r="R17" i="3"/>
  <c r="R125" i="3"/>
  <c r="R33" i="3"/>
  <c r="R158" i="3"/>
  <c r="R116" i="3"/>
  <c r="R89" i="3"/>
  <c r="R67" i="3"/>
  <c r="R222" i="3"/>
  <c r="R183" i="3"/>
  <c r="R153" i="3"/>
  <c r="R238" i="3"/>
  <c r="R211" i="3"/>
  <c r="R152" i="3"/>
  <c r="R104" i="3"/>
  <c r="R13" i="3"/>
  <c r="R43" i="3"/>
  <c r="R23" i="3"/>
  <c r="R239" i="3"/>
  <c r="R48" i="3"/>
  <c r="R234" i="3"/>
  <c r="R197" i="3"/>
  <c r="R7" i="3"/>
  <c r="R212" i="3"/>
  <c r="R88" i="3"/>
  <c r="R223" i="3"/>
  <c r="R180" i="3"/>
  <c r="R121" i="3"/>
  <c r="R72" i="3"/>
  <c r="R49" i="3"/>
  <c r="R40" i="3"/>
  <c r="R34" i="3"/>
  <c r="R184" i="3"/>
  <c r="R170" i="3"/>
  <c r="R148" i="3"/>
  <c r="R207" i="3"/>
  <c r="R202" i="3"/>
  <c r="R8" i="3"/>
  <c r="R44" i="3"/>
  <c r="R126" i="3"/>
  <c r="R18" i="3"/>
  <c r="R35" i="3"/>
  <c r="R50" i="3"/>
  <c r="R45" i="3"/>
  <c r="R224" i="3"/>
  <c r="R185" i="3"/>
  <c r="G4" i="3"/>
  <c r="G221" i="3"/>
  <c r="G177" i="3"/>
  <c r="G69" i="3"/>
  <c r="G5" i="3"/>
  <c r="G167" i="3"/>
  <c r="G239" i="3"/>
  <c r="G232" i="3"/>
  <c r="G209" i="3"/>
  <c r="G206" i="3"/>
  <c r="G201" i="3"/>
  <c r="G237" i="3"/>
  <c r="G205" i="3"/>
  <c r="G183" i="3"/>
  <c r="G236" i="3"/>
  <c r="G231" i="3"/>
  <c r="G228" i="3"/>
  <c r="G222" i="3"/>
  <c r="G210" i="3"/>
  <c r="G200" i="3"/>
  <c r="G234" i="3"/>
  <c r="G194" i="3"/>
  <c r="G178" i="3"/>
  <c r="G172" i="3"/>
  <c r="G145" i="3"/>
  <c r="G141" i="3"/>
  <c r="G142" i="3"/>
  <c r="G6" i="3"/>
  <c r="G199" i="3"/>
  <c r="G196" i="3"/>
  <c r="G195" i="3"/>
  <c r="G173" i="3"/>
  <c r="G147" i="3"/>
  <c r="G227" i="3"/>
  <c r="G226" i="3"/>
  <c r="G174" i="3"/>
  <c r="G168" i="3"/>
  <c r="G157" i="3"/>
  <c r="G153" i="3"/>
  <c r="G204" i="3"/>
  <c r="G182" i="3"/>
  <c r="G155" i="3"/>
  <c r="G158" i="3"/>
  <c r="G146" i="3"/>
  <c r="G130" i="3"/>
  <c r="G129" i="3"/>
  <c r="G124" i="3"/>
  <c r="G120" i="3"/>
  <c r="G128" i="3"/>
  <c r="G118" i="3"/>
  <c r="G116" i="3"/>
  <c r="G238" i="3"/>
  <c r="G151" i="3"/>
  <c r="G113" i="3"/>
  <c r="G102" i="3"/>
  <c r="G101" i="3"/>
  <c r="G99" i="3"/>
  <c r="G75" i="3"/>
  <c r="G97" i="3"/>
  <c r="G87" i="3"/>
  <c r="G150" i="3"/>
  <c r="G140" i="3"/>
  <c r="G114" i="3"/>
  <c r="G123" i="3"/>
  <c r="G93" i="3"/>
  <c r="G98" i="3"/>
  <c r="G66" i="3"/>
  <c r="G60" i="3"/>
  <c r="G42" i="3"/>
  <c r="G119" i="3"/>
  <c r="G92" i="3"/>
  <c r="G103" i="3"/>
  <c r="G64" i="3"/>
  <c r="G67" i="3"/>
  <c r="G47" i="3"/>
  <c r="G48" i="3"/>
  <c r="G131" i="3"/>
  <c r="G115" i="3"/>
  <c r="G96" i="3"/>
  <c r="G59" i="3"/>
  <c r="G10" i="3"/>
  <c r="G22" i="3"/>
  <c r="G62" i="3"/>
  <c r="G86" i="3"/>
  <c r="G65" i="3"/>
  <c r="G74" i="3"/>
  <c r="G61" i="3"/>
  <c r="G37" i="3"/>
  <c r="G7" i="3"/>
  <c r="G32" i="3"/>
  <c r="G20" i="3"/>
  <c r="G91" i="3"/>
  <c r="G156" i="3"/>
  <c r="G70" i="3"/>
  <c r="G38" i="3"/>
  <c r="G23" i="3"/>
  <c r="G15" i="3"/>
  <c r="G13" i="3"/>
  <c r="G16" i="3"/>
  <c r="G12" i="3"/>
  <c r="G21" i="3"/>
  <c r="G17" i="3"/>
  <c r="G11" i="3"/>
  <c r="G152" i="3"/>
  <c r="G233" i="3"/>
  <c r="G211" i="3"/>
  <c r="G197" i="3"/>
  <c r="G179" i="3"/>
  <c r="G175" i="3"/>
  <c r="G125" i="3"/>
  <c r="G143" i="3"/>
  <c r="G104" i="3"/>
  <c r="G88" i="3"/>
  <c r="G229" i="3"/>
  <c r="G71" i="3"/>
  <c r="G77" i="3"/>
  <c r="G76" i="3"/>
  <c r="G43" i="3"/>
  <c r="G39" i="3"/>
  <c r="G212" i="3"/>
  <c r="G169" i="3"/>
  <c r="G94" i="3"/>
  <c r="G89" i="3"/>
  <c r="G33" i="3"/>
  <c r="G202" i="3"/>
  <c r="G207" i="3"/>
  <c r="G184" i="3"/>
  <c r="G170" i="3"/>
  <c r="G49" i="3"/>
  <c r="G121" i="3"/>
  <c r="G148" i="3"/>
  <c r="G8" i="3"/>
  <c r="G223" i="3"/>
  <c r="G72" i="3"/>
  <c r="G40" i="3"/>
  <c r="G18" i="3"/>
  <c r="G180" i="3"/>
  <c r="G126" i="3"/>
  <c r="G44" i="3"/>
  <c r="G34" i="3"/>
  <c r="G35" i="3"/>
  <c r="G185" i="3"/>
  <c r="G50" i="3"/>
  <c r="G45" i="3"/>
  <c r="G224" i="3"/>
  <c r="J6" i="3"/>
  <c r="J5" i="3"/>
  <c r="J231" i="3"/>
  <c r="J227" i="3"/>
  <c r="J195" i="3"/>
  <c r="J232" i="3"/>
  <c r="J206" i="3"/>
  <c r="J200" i="3"/>
  <c r="J201" i="3"/>
  <c r="J228" i="3"/>
  <c r="J210" i="3"/>
  <c r="J194" i="3"/>
  <c r="J229" i="3"/>
  <c r="J205" i="3"/>
  <c r="J204" i="3"/>
  <c r="J199" i="3"/>
  <c r="J182" i="3"/>
  <c r="J177" i="3"/>
  <c r="J123" i="3"/>
  <c r="J233" i="3"/>
  <c r="J167" i="3"/>
  <c r="J237" i="3"/>
  <c r="J174" i="3"/>
  <c r="J173" i="3"/>
  <c r="J156" i="3"/>
  <c r="J157" i="3"/>
  <c r="J151" i="3"/>
  <c r="J150" i="3"/>
  <c r="J146" i="3"/>
  <c r="J179" i="3"/>
  <c r="J172" i="3"/>
  <c r="J169" i="3"/>
  <c r="J236" i="3"/>
  <c r="J221" i="3"/>
  <c r="J209" i="3"/>
  <c r="J155" i="3"/>
  <c r="J141" i="3"/>
  <c r="J129" i="3"/>
  <c r="J115" i="3"/>
  <c r="J142" i="3"/>
  <c r="J128" i="3"/>
  <c r="J124" i="3"/>
  <c r="J119" i="3"/>
  <c r="J102" i="3"/>
  <c r="J211" i="3"/>
  <c r="J178" i="3"/>
  <c r="J114" i="3"/>
  <c r="J131" i="3"/>
  <c r="J118" i="3"/>
  <c r="J168" i="3"/>
  <c r="J145" i="3"/>
  <c r="J140" i="3"/>
  <c r="J98" i="3"/>
  <c r="J75" i="3"/>
  <c r="J143" i="3"/>
  <c r="J120" i="3"/>
  <c r="J103" i="3"/>
  <c r="J74" i="3"/>
  <c r="J175" i="3"/>
  <c r="J130" i="3"/>
  <c r="J96" i="3"/>
  <c r="J93" i="3"/>
  <c r="J77" i="3"/>
  <c r="J226" i="3"/>
  <c r="J87" i="3"/>
  <c r="J71" i="3"/>
  <c r="J86" i="3"/>
  <c r="J64" i="3"/>
  <c r="J61" i="3"/>
  <c r="J99" i="3"/>
  <c r="J94" i="3"/>
  <c r="J70" i="3"/>
  <c r="J62" i="3"/>
  <c r="J42" i="3"/>
  <c r="J16" i="3"/>
  <c r="J15" i="3"/>
  <c r="J92" i="3"/>
  <c r="J22" i="3"/>
  <c r="J21" i="3"/>
  <c r="J65" i="3"/>
  <c r="J59" i="3"/>
  <c r="J113" i="3"/>
  <c r="J38" i="3"/>
  <c r="J39" i="3"/>
  <c r="J32" i="3"/>
  <c r="J11" i="3"/>
  <c r="J91" i="3"/>
  <c r="J97" i="3"/>
  <c r="J66" i="3"/>
  <c r="J20" i="3"/>
  <c r="J101" i="3"/>
  <c r="J17" i="3"/>
  <c r="J69" i="3"/>
  <c r="J60" i="3"/>
  <c r="J12" i="3"/>
  <c r="J47" i="3"/>
  <c r="J37" i="3"/>
  <c r="J10" i="3"/>
  <c r="J238" i="3"/>
  <c r="J212" i="3"/>
  <c r="J125" i="3"/>
  <c r="J152" i="3"/>
  <c r="J239" i="3"/>
  <c r="J158" i="3"/>
  <c r="J116" i="3"/>
  <c r="J196" i="3"/>
  <c r="J183" i="3"/>
  <c r="J153" i="3"/>
  <c r="J147" i="3"/>
  <c r="J23" i="3"/>
  <c r="J234" i="3"/>
  <c r="J76" i="3"/>
  <c r="J13" i="3"/>
  <c r="J43" i="3"/>
  <c r="J104" i="3"/>
  <c r="J222" i="3"/>
  <c r="J7" i="3"/>
  <c r="J89" i="3"/>
  <c r="J88" i="3"/>
  <c r="J67" i="3"/>
  <c r="J197" i="3"/>
  <c r="J48" i="3"/>
  <c r="J33" i="3"/>
  <c r="J202" i="3"/>
  <c r="J49" i="3"/>
  <c r="J40" i="3"/>
  <c r="J34" i="3"/>
  <c r="J72" i="3"/>
  <c r="J207" i="3"/>
  <c r="J121" i="3"/>
  <c r="J18" i="3"/>
  <c r="J184" i="3"/>
  <c r="J223" i="3"/>
  <c r="J126" i="3"/>
  <c r="J180" i="3"/>
  <c r="J170" i="3"/>
  <c r="J148" i="3"/>
  <c r="J44" i="3"/>
  <c r="J8" i="3"/>
  <c r="J185" i="3"/>
  <c r="J50" i="3"/>
  <c r="J35" i="3"/>
  <c r="J224" i="3"/>
  <c r="J45" i="3"/>
  <c r="X5" i="3"/>
  <c r="X234" i="3"/>
  <c r="X228" i="3"/>
  <c r="X210" i="3"/>
  <c r="X194" i="3"/>
  <c r="X232" i="3"/>
  <c r="X209" i="3"/>
  <c r="X236" i="3"/>
  <c r="X227" i="3"/>
  <c r="X226" i="3"/>
  <c r="X206" i="3"/>
  <c r="X200" i="3"/>
  <c r="X221" i="3"/>
  <c r="X204" i="3"/>
  <c r="X195" i="3"/>
  <c r="X237" i="3"/>
  <c r="X233" i="3"/>
  <c r="X205" i="3"/>
  <c r="X182" i="3"/>
  <c r="X179" i="3"/>
  <c r="X174" i="3"/>
  <c r="X150" i="3"/>
  <c r="X145" i="3"/>
  <c r="X155" i="3"/>
  <c r="X151" i="3"/>
  <c r="X141" i="3"/>
  <c r="X175" i="3"/>
  <c r="X158" i="3"/>
  <c r="X183" i="3"/>
  <c r="X167" i="3"/>
  <c r="X146" i="3"/>
  <c r="X199" i="3"/>
  <c r="X177" i="3"/>
  <c r="X168" i="3"/>
  <c r="X147" i="3"/>
  <c r="X231" i="3"/>
  <c r="X156" i="3"/>
  <c r="X124" i="3"/>
  <c r="X119" i="3"/>
  <c r="X142" i="3"/>
  <c r="X123" i="3"/>
  <c r="X116" i="3"/>
  <c r="X201" i="3"/>
  <c r="X157" i="3"/>
  <c r="X120" i="3"/>
  <c r="X113" i="3"/>
  <c r="X102" i="3"/>
  <c r="X130" i="3"/>
  <c r="X92" i="3"/>
  <c r="X86" i="3"/>
  <c r="X128" i="3"/>
  <c r="X129" i="3"/>
  <c r="X97" i="3"/>
  <c r="X91" i="3"/>
  <c r="X70" i="3"/>
  <c r="X76" i="3"/>
  <c r="X178" i="3"/>
  <c r="X172" i="3"/>
  <c r="X103" i="3"/>
  <c r="X87" i="3"/>
  <c r="X74" i="3"/>
  <c r="X173" i="3"/>
  <c r="X59" i="3"/>
  <c r="X115" i="3"/>
  <c r="X98" i="3"/>
  <c r="X77" i="3"/>
  <c r="X69" i="3"/>
  <c r="X64" i="3"/>
  <c r="X65" i="3"/>
  <c r="X140" i="3"/>
  <c r="X125" i="3"/>
  <c r="X42" i="3"/>
  <c r="X39" i="3"/>
  <c r="X131" i="3"/>
  <c r="X118" i="3"/>
  <c r="X114" i="3"/>
  <c r="X101" i="3"/>
  <c r="X61" i="3"/>
  <c r="X47" i="3"/>
  <c r="X67" i="3"/>
  <c r="X32" i="3"/>
  <c r="X17" i="3"/>
  <c r="X71" i="3"/>
  <c r="X66" i="3"/>
  <c r="X60" i="3"/>
  <c r="X21" i="3"/>
  <c r="X15" i="3"/>
  <c r="X37" i="3"/>
  <c r="X22" i="3"/>
  <c r="X99" i="3"/>
  <c r="X62" i="3"/>
  <c r="X75" i="3"/>
  <c r="X96" i="3"/>
  <c r="X38" i="3"/>
  <c r="X20" i="3"/>
  <c r="X6" i="3"/>
  <c r="X93" i="3"/>
  <c r="X23" i="3"/>
  <c r="X12" i="3"/>
  <c r="X16" i="3"/>
  <c r="X10" i="3"/>
  <c r="X11" i="3"/>
  <c r="X13" i="3"/>
  <c r="X222" i="3"/>
  <c r="X239" i="3"/>
  <c r="X212" i="3"/>
  <c r="X196" i="3"/>
  <c r="X94" i="3"/>
  <c r="X89" i="3"/>
  <c r="X104" i="3"/>
  <c r="X33" i="3"/>
  <c r="X48" i="3"/>
  <c r="X197" i="3"/>
  <c r="X169" i="3"/>
  <c r="X153" i="3"/>
  <c r="X152" i="3"/>
  <c r="X88" i="3"/>
  <c r="X143" i="3"/>
  <c r="X229" i="3"/>
  <c r="X43" i="3"/>
  <c r="X7" i="3"/>
  <c r="X238" i="3"/>
  <c r="X211" i="3"/>
  <c r="X126" i="3"/>
  <c r="X72" i="3"/>
  <c r="X180" i="3"/>
  <c r="X40" i="3"/>
  <c r="X184" i="3"/>
  <c r="X170" i="3"/>
  <c r="X121" i="3"/>
  <c r="X49" i="3"/>
  <c r="X207" i="3"/>
  <c r="X223" i="3"/>
  <c r="X202" i="3"/>
  <c r="X148" i="3"/>
  <c r="X44" i="3"/>
  <c r="X18" i="3"/>
  <c r="X34" i="3"/>
  <c r="X8" i="3"/>
  <c r="X35" i="3"/>
  <c r="X185" i="3"/>
  <c r="X50" i="3"/>
  <c r="X224" i="3"/>
  <c r="X45" i="3"/>
  <c r="AD5" i="3"/>
  <c r="AD6" i="3"/>
  <c r="AD196" i="3"/>
  <c r="AD234" i="3"/>
  <c r="AD209" i="3"/>
  <c r="AD236" i="3"/>
  <c r="AD233" i="3"/>
  <c r="AD232" i="3"/>
  <c r="AD231" i="3"/>
  <c r="AD221" i="3"/>
  <c r="AD197" i="3"/>
  <c r="AD177" i="3"/>
  <c r="AD172" i="3"/>
  <c r="AD141" i="3"/>
  <c r="AD237" i="3"/>
  <c r="AD210" i="3"/>
  <c r="AD194" i="3"/>
  <c r="AD206" i="3"/>
  <c r="AD199" i="3"/>
  <c r="AD178" i="3"/>
  <c r="AD158" i="3"/>
  <c r="AD151" i="3"/>
  <c r="AD143" i="3"/>
  <c r="AD157" i="3"/>
  <c r="AD156" i="3"/>
  <c r="AD145" i="3"/>
  <c r="AD182" i="3"/>
  <c r="AD179" i="3"/>
  <c r="AD205" i="3"/>
  <c r="AD200" i="3"/>
  <c r="AD142" i="3"/>
  <c r="AD204" i="3"/>
  <c r="AD195" i="3"/>
  <c r="AD120" i="3"/>
  <c r="AD227" i="3"/>
  <c r="AD226" i="3"/>
  <c r="AD115" i="3"/>
  <c r="AD101" i="3"/>
  <c r="AD173" i="3"/>
  <c r="AD168" i="3"/>
  <c r="AD119" i="3"/>
  <c r="AD175" i="3"/>
  <c r="AD130" i="3"/>
  <c r="AD124" i="3"/>
  <c r="AD116" i="3"/>
  <c r="AD102" i="3"/>
  <c r="AD167" i="3"/>
  <c r="AD146" i="3"/>
  <c r="AD113" i="3"/>
  <c r="AD123" i="3"/>
  <c r="AD114" i="3"/>
  <c r="AD92" i="3"/>
  <c r="AD98" i="3"/>
  <c r="AD93" i="3"/>
  <c r="AD77" i="3"/>
  <c r="AD229" i="3"/>
  <c r="AD118" i="3"/>
  <c r="AD96" i="3"/>
  <c r="AD91" i="3"/>
  <c r="AD87" i="3"/>
  <c r="AD70" i="3"/>
  <c r="AD147" i="3"/>
  <c r="AD65" i="3"/>
  <c r="AD62" i="3"/>
  <c r="AD47" i="3"/>
  <c r="AD21" i="3"/>
  <c r="AD131" i="3"/>
  <c r="AD75" i="3"/>
  <c r="AD60" i="3"/>
  <c r="AD155" i="3"/>
  <c r="AD129" i="3"/>
  <c r="AD103" i="3"/>
  <c r="AD86" i="3"/>
  <c r="AD74" i="3"/>
  <c r="AD69" i="3"/>
  <c r="AD61" i="3"/>
  <c r="AD150" i="3"/>
  <c r="AD76" i="3"/>
  <c r="AD64" i="3"/>
  <c r="AD20" i="3"/>
  <c r="AD38" i="3"/>
  <c r="AD11" i="3"/>
  <c r="AD128" i="3"/>
  <c r="AD66" i="3"/>
  <c r="AD42" i="3"/>
  <c r="AD32" i="3"/>
  <c r="AD140" i="3"/>
  <c r="AD97" i="3"/>
  <c r="AD37" i="3"/>
  <c r="AD99" i="3"/>
  <c r="AD17" i="3"/>
  <c r="AD16" i="3"/>
  <c r="AD104" i="3"/>
  <c r="AD23" i="3"/>
  <c r="AD13" i="3"/>
  <c r="AD12" i="3"/>
  <c r="AD59" i="3"/>
  <c r="AD22" i="3"/>
  <c r="AD67" i="3"/>
  <c r="AD10" i="3"/>
  <c r="AD15" i="3"/>
  <c r="AD201" i="3"/>
  <c r="AD152" i="3"/>
  <c r="AD183" i="3"/>
  <c r="AD212" i="3"/>
  <c r="AD169" i="3"/>
  <c r="AD89" i="3"/>
  <c r="AD48" i="3"/>
  <c r="AD33" i="3"/>
  <c r="AD88" i="3"/>
  <c r="AD238" i="3"/>
  <c r="AD228" i="3"/>
  <c r="AD222" i="3"/>
  <c r="AD7" i="3"/>
  <c r="AD43" i="3"/>
  <c r="AD39" i="3"/>
  <c r="AD94" i="3"/>
  <c r="AD211" i="3"/>
  <c r="AD174" i="3"/>
  <c r="AD153" i="3"/>
  <c r="AD125" i="3"/>
  <c r="AD239" i="3"/>
  <c r="AD71" i="3"/>
  <c r="AD44" i="3"/>
  <c r="AD207" i="3"/>
  <c r="AD18" i="3"/>
  <c r="AD170" i="3"/>
  <c r="AD72" i="3"/>
  <c r="AD8" i="3"/>
  <c r="AD184" i="3"/>
  <c r="AD202" i="3"/>
  <c r="AD180" i="3"/>
  <c r="AD40" i="3"/>
  <c r="AD49" i="3"/>
  <c r="AD34" i="3"/>
  <c r="AD223" i="3"/>
  <c r="AD126" i="3"/>
  <c r="AD121" i="3"/>
  <c r="AD148" i="3"/>
  <c r="AD50" i="3"/>
  <c r="AD45" i="3"/>
  <c r="AD185" i="3"/>
  <c r="AD224" i="3"/>
  <c r="AD35" i="3"/>
  <c r="O5" i="3"/>
  <c r="O167" i="3"/>
  <c r="O69" i="3"/>
  <c r="O177" i="3"/>
  <c r="O234" i="3"/>
  <c r="O206" i="3"/>
  <c r="O182" i="3"/>
  <c r="O204" i="3"/>
  <c r="O194" i="3"/>
  <c r="O195" i="3"/>
  <c r="O237" i="3"/>
  <c r="O205" i="3"/>
  <c r="O172" i="3"/>
  <c r="O236" i="3"/>
  <c r="O231" i="3"/>
  <c r="O228" i="3"/>
  <c r="O221" i="3"/>
  <c r="O200" i="3"/>
  <c r="O150" i="3"/>
  <c r="O151" i="3"/>
  <c r="O145" i="3"/>
  <c r="O227" i="3"/>
  <c r="O210" i="3"/>
  <c r="O168" i="3"/>
  <c r="O199" i="3"/>
  <c r="O233" i="3"/>
  <c r="O226" i="3"/>
  <c r="O174" i="3"/>
  <c r="O157" i="3"/>
  <c r="O201" i="3"/>
  <c r="O155" i="3"/>
  <c r="O140" i="3"/>
  <c r="O131" i="3"/>
  <c r="O178" i="3"/>
  <c r="O130" i="3"/>
  <c r="O129" i="3"/>
  <c r="O124" i="3"/>
  <c r="O120" i="3"/>
  <c r="O156" i="3"/>
  <c r="O141" i="3"/>
  <c r="O115" i="3"/>
  <c r="O114" i="3"/>
  <c r="O158" i="3"/>
  <c r="O142" i="3"/>
  <c r="O123" i="3"/>
  <c r="O119" i="3"/>
  <c r="O103" i="3"/>
  <c r="O173" i="3"/>
  <c r="O209" i="3"/>
  <c r="O102" i="3"/>
  <c r="O101" i="3"/>
  <c r="O96" i="3"/>
  <c r="O91" i="3"/>
  <c r="O128" i="3"/>
  <c r="O99" i="3"/>
  <c r="O75" i="3"/>
  <c r="O146" i="3"/>
  <c r="O97" i="3"/>
  <c r="O87" i="3"/>
  <c r="O93" i="3"/>
  <c r="O88" i="3"/>
  <c r="O232" i="3"/>
  <c r="O59" i="3"/>
  <c r="O92" i="3"/>
  <c r="O62" i="3"/>
  <c r="O118" i="3"/>
  <c r="O116" i="3"/>
  <c r="O98" i="3"/>
  <c r="O77" i="3"/>
  <c r="O66" i="3"/>
  <c r="O60" i="3"/>
  <c r="O70" i="3"/>
  <c r="O42" i="3"/>
  <c r="O37" i="3"/>
  <c r="O21" i="3"/>
  <c r="O12" i="3"/>
  <c r="O11" i="3"/>
  <c r="O39" i="3"/>
  <c r="O15" i="3"/>
  <c r="O10" i="3"/>
  <c r="O48" i="3"/>
  <c r="O86" i="3"/>
  <c r="O65" i="3"/>
  <c r="O22" i="3"/>
  <c r="O16" i="3"/>
  <c r="O6" i="3"/>
  <c r="O74" i="3"/>
  <c r="O61" i="3"/>
  <c r="O89" i="3"/>
  <c r="O76" i="3"/>
  <c r="O20" i="3"/>
  <c r="O113" i="3"/>
  <c r="O64" i="3"/>
  <c r="O67" i="3"/>
  <c r="O47" i="3"/>
  <c r="O32" i="3"/>
  <c r="O13" i="3"/>
  <c r="O7" i="3"/>
  <c r="O17" i="3"/>
  <c r="O23" i="3"/>
  <c r="O38" i="3"/>
  <c r="O212" i="3"/>
  <c r="O179" i="3"/>
  <c r="O197" i="3"/>
  <c r="O175" i="3"/>
  <c r="O33" i="3"/>
  <c r="O239" i="3"/>
  <c r="O196" i="3"/>
  <c r="O143" i="3"/>
  <c r="O104" i="3"/>
  <c r="O152" i="3"/>
  <c r="O43" i="3"/>
  <c r="O183" i="3"/>
  <c r="O169" i="3"/>
  <c r="O147" i="3"/>
  <c r="O125" i="3"/>
  <c r="O229" i="3"/>
  <c r="O211" i="3"/>
  <c r="O153" i="3"/>
  <c r="O238" i="3"/>
  <c r="O222" i="3"/>
  <c r="O94" i="3"/>
  <c r="O71" i="3"/>
  <c r="O223" i="3"/>
  <c r="O170" i="3"/>
  <c r="O18" i="3"/>
  <c r="O207" i="3"/>
  <c r="O202" i="3"/>
  <c r="O148" i="3"/>
  <c r="O121" i="3"/>
  <c r="O49" i="3"/>
  <c r="O34" i="3"/>
  <c r="O8" i="3"/>
  <c r="O72" i="3"/>
  <c r="O180" i="3"/>
  <c r="O126" i="3"/>
  <c r="O44" i="3"/>
  <c r="O40" i="3"/>
  <c r="O184" i="3"/>
  <c r="O224" i="3"/>
  <c r="O50" i="3"/>
  <c r="O45" i="3"/>
  <c r="O185" i="3"/>
  <c r="O35" i="3"/>
  <c r="AE177" i="3"/>
  <c r="AE167" i="3"/>
  <c r="AE5" i="3"/>
  <c r="AE69" i="3"/>
  <c r="AE236" i="3"/>
  <c r="AE231" i="3"/>
  <c r="AE228" i="3"/>
  <c r="AE209" i="3"/>
  <c r="AE197" i="3"/>
  <c r="AE233" i="3"/>
  <c r="AE232" i="3"/>
  <c r="AE200" i="3"/>
  <c r="AE226" i="3"/>
  <c r="AE199" i="3"/>
  <c r="AE178" i="3"/>
  <c r="AE194" i="3"/>
  <c r="AE195" i="3"/>
  <c r="AE222" i="3"/>
  <c r="AE168" i="3"/>
  <c r="AE158" i="3"/>
  <c r="AE227" i="3"/>
  <c r="AE221" i="3"/>
  <c r="AE211" i="3"/>
  <c r="AE237" i="3"/>
  <c r="AE234" i="3"/>
  <c r="AE183" i="3"/>
  <c r="AE172" i="3"/>
  <c r="AE150" i="3"/>
  <c r="AE151" i="3"/>
  <c r="AE210" i="3"/>
  <c r="AE205" i="3"/>
  <c r="AE196" i="3"/>
  <c r="AE147" i="3"/>
  <c r="AE140" i="3"/>
  <c r="AE204" i="3"/>
  <c r="AE174" i="3"/>
  <c r="AE173" i="3"/>
  <c r="AE141" i="3"/>
  <c r="AE157" i="3"/>
  <c r="AE145" i="3"/>
  <c r="AE102" i="3"/>
  <c r="AE101" i="3"/>
  <c r="AE175" i="3"/>
  <c r="AE119" i="3"/>
  <c r="AE146" i="3"/>
  <c r="AE130" i="3"/>
  <c r="AE129" i="3"/>
  <c r="AE120" i="3"/>
  <c r="AE115" i="3"/>
  <c r="AE114" i="3"/>
  <c r="AE155" i="3"/>
  <c r="AE123" i="3"/>
  <c r="AE113" i="3"/>
  <c r="AE131" i="3"/>
  <c r="AE118" i="3"/>
  <c r="AE116" i="3"/>
  <c r="AE86" i="3"/>
  <c r="AE77" i="3"/>
  <c r="AE98" i="3"/>
  <c r="AE74" i="3"/>
  <c r="AE182" i="3"/>
  <c r="AE128" i="3"/>
  <c r="AE96" i="3"/>
  <c r="AE91" i="3"/>
  <c r="AE206" i="3"/>
  <c r="AE124" i="3"/>
  <c r="AE97" i="3"/>
  <c r="AE92" i="3"/>
  <c r="AE87" i="3"/>
  <c r="AE99" i="3"/>
  <c r="AE65" i="3"/>
  <c r="AE42" i="3"/>
  <c r="AE39" i="3"/>
  <c r="AE38" i="3"/>
  <c r="AE32" i="3"/>
  <c r="AE20" i="3"/>
  <c r="AE156" i="3"/>
  <c r="AE93" i="3"/>
  <c r="AE89" i="3"/>
  <c r="AE76" i="3"/>
  <c r="AE59" i="3"/>
  <c r="AE70" i="3"/>
  <c r="AE62" i="3"/>
  <c r="AE64" i="3"/>
  <c r="AE67" i="3"/>
  <c r="AE47" i="3"/>
  <c r="AE16" i="3"/>
  <c r="AE7" i="3"/>
  <c r="AE21" i="3"/>
  <c r="AE75" i="3"/>
  <c r="AE23" i="3"/>
  <c r="AE13" i="3"/>
  <c r="AE6" i="3"/>
  <c r="AE103" i="3"/>
  <c r="AE66" i="3"/>
  <c r="AE10" i="3"/>
  <c r="AE37" i="3"/>
  <c r="AE142" i="3"/>
  <c r="AE61" i="3"/>
  <c r="AE22" i="3"/>
  <c r="AE17" i="3"/>
  <c r="AE60" i="3"/>
  <c r="AE12" i="3"/>
  <c r="AE15" i="3"/>
  <c r="AE11" i="3"/>
  <c r="AE143" i="3"/>
  <c r="AE104" i="3"/>
  <c r="AE179" i="3"/>
  <c r="AE43" i="3"/>
  <c r="AE238" i="3"/>
  <c r="AE229" i="3"/>
  <c r="AE88" i="3"/>
  <c r="AE71" i="3"/>
  <c r="AE48" i="3"/>
  <c r="AE212" i="3"/>
  <c r="AE152" i="3"/>
  <c r="AE125" i="3"/>
  <c r="AE94" i="3"/>
  <c r="AE33" i="3"/>
  <c r="AE239" i="3"/>
  <c r="AE169" i="3"/>
  <c r="AE153" i="3"/>
  <c r="AE201" i="3"/>
  <c r="AE207" i="3"/>
  <c r="AE202" i="3"/>
  <c r="AE8" i="3"/>
  <c r="AE148" i="3"/>
  <c r="AE34" i="3"/>
  <c r="AE223" i="3"/>
  <c r="AE121" i="3"/>
  <c r="AE72" i="3"/>
  <c r="AE49" i="3"/>
  <c r="AE180" i="3"/>
  <c r="AE126" i="3"/>
  <c r="AE44" i="3"/>
  <c r="AE18" i="3"/>
  <c r="AE170" i="3"/>
  <c r="AE184" i="3"/>
  <c r="AE40" i="3"/>
  <c r="AE45" i="3"/>
  <c r="AE185" i="3"/>
  <c r="AE35" i="3"/>
  <c r="AE50" i="3"/>
  <c r="AE224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<sst xmlns="http://schemas.openxmlformats.org/spreadsheetml/2006/main" count="592" uniqueCount="153">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</sst>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2">
    <xf numFmtId="0" fontId="0" fillId="0" borderId="0" xfId="0"/>
    <xf numFmtId="0" fontId="18" fillId="0" borderId="0" xfId="42"/>
    <xf numFmtId="0" fontId="16" fillId="33" borderId="10" xfId="42" applyFont="1" applyFill="1" applyBorder="1" applyAlignment="1">
      <alignment horizontal="left" vertical="center"/>
    </xf>
    <xf numFmtId="0" fontId="16" fillId="33" borderId="10" xfId="42" applyFont="1" applyFill="1" applyBorder="1" applyAlignment="1" applyProtection="1">
      <alignment horizontal="left" vertical="center"/>
      <protection locked="0"/>
    </xf>
    <xf numFmtId="0" fontId="16" fillId="34" borderId="11" xfId="42" applyFont="1" applyFill="1" applyBorder="1"/>
    <xf numFmtId="0" fontId="18" fillId="0" borderId="12" xfId="42" applyBorder="1"/>
    <xf numFmtId="0" fontId="18" fillId="0" borderId="13" xfId="42" applyBorder="1"/>
    <xf numFmtId="0" fontId="18" fillId="0" borderId="14" xfId="42" applyBorder="1"/>
    <xf numFmtId="0" fontId="18" fillId="0" borderId="10" xfId="42" applyBorder="1"/>
    <xf numFmtId="164" fontId="18" fillId="0" borderId="10" xfId="42" applyNumberFormat="1" applyBorder="1"/>
    <xf numFmtId="164" fontId="18" fillId="0" borderId="0" xfId="42" applyNumberFormat="1"/>
    <xf numFmtId="0" fontId="18" fillId="0" borderId="15" xfId="42" applyBorder="1"/>
    <xf numFmtId="164" fontId="18" fillId="0" borderId="15" xfId="42" applyNumberFormat="1" applyBorder="1"/>
    <xf numFmtId="0" fontId="20" fillId="35" borderId="11" xfId="42" applyFont="1" applyFill="1" applyBorder="1"/>
    <xf numFmtId="0" fontId="21" fillId="36" borderId="11" xfId="42" applyFont="1" applyFill="1" applyBorder="1" applyAlignment="1">
      <alignment vertical="center"/>
    </xf>
    <xf numFmtId="0" fontId="22" fillId="0" borderId="0" xfId="42" applyFont="1"/>
    <xf numFmtId="0" fontId="23" fillId="0" borderId="0" xfId="42" applyFont="1"/>
    <xf numFmtId="0" fontId="24" fillId="37" borderId="11" xfId="42" applyFont="1" applyFill="1" applyBorder="1"/>
    <xf numFmtId="0" fontId="20" fillId="36" borderId="11" xfId="42" applyFont="1" applyFill="1" applyBorder="1"/>
    <xf numFmtId="0" fontId="19" fillId="36" borderId="11" xfId="42" applyFont="1" applyFill="1" applyBorder="1"/>
    <xf numFmtId="0" fontId="20" fillId="0" borderId="0" xfId="42" applyFont="1"/>
    <xf numFmtId="0" fontId="1" fillId="0" borderId="0" xfId="42" applyFont="1"/>
    <xf numFmtId="2" fontId="20" fillId="38" borderId="0" xfId="42" applyNumberFormat="1" applyFont="1" applyFill="1"/>
    <xf numFmtId="0" fontId="20" fillId="38" borderId="0" xfId="42" applyFont="1" applyFill="1"/>
    <xf numFmtId="0" fontId="25" fillId="0" borderId="0" xfId="42" applyFont="1"/>
    <xf numFmtId="0" fontId="14" fillId="0" borderId="0" xfId="0" applyFont="1"/>
    <xf numFmtId="0" fontId="19" fillId="0" borderId="0" xfId="42" applyFont="1"/>
    <xf numFmtId="0" fontId="0" fillId="39" borderId="0" xfId="0" applyFill="1"/>
    <xf numFmtId="0" fontId="0" fillId="0" borderId="0" xfId="0" applyFill="1"/>
    <xf numFmtId="1" fontId="18" fillId="0" borderId="0" xfId="42" applyNumberFormat="1"/>
    <xf numFmtId="1" fontId="18" fillId="0" borderId="10" xfId="42" applyNumberFormat="1" applyBorder="1"/>
    <xf numFmtId="1" fontId="18" fillId="0" borderId="15" xfId="42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A582085-6B7F-4CFF-B886-772DF29BA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dimension ref="C4:AK42"/>
  <sheetViews>
    <sheetView topLeftCell="A31" zoomScaleNormal="100" workbookViewId="0">
      <selection activeCell="I42" sqref="I42"/>
    </sheetView>
  </sheetViews>
  <sheetFormatPr defaultColWidth="9.1796875" defaultRowHeight="12.5" x14ac:dyDescent="0.25"/>
  <cols>
    <col min="1" max="6" width="9.1796875" style="1"/>
    <col min="7" max="7" width="10.54296875" style="1" bestFit="1" customWidth="1"/>
    <col min="8" max="8" width="9.1796875" style="1"/>
    <col min="9" max="9" width="11.54296875" style="1" bestFit="1" customWidth="1"/>
    <col min="10" max="16384" width="9.1796875" style="1"/>
  </cols>
  <sheetData>
    <row r="4" spans="3:37" ht="13" x14ac:dyDescent="0.3">
      <c r="C4" s="15" t="s">
        <v>125</v>
      </c>
    </row>
    <row r="5" spans="3:37" ht="15" thickBot="1" x14ac:dyDescent="0.4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3:37" ht="14.5" x14ac:dyDescent="0.3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3:37" ht="14.5" x14ac:dyDescent="0.3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3:37" ht="14.5" x14ac:dyDescent="0.3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3:37" ht="14.5" x14ac:dyDescent="0.3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3:37" ht="14.5" x14ac:dyDescent="0.3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3:37" ht="14.5" x14ac:dyDescent="0.3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3:37" ht="14.5" x14ac:dyDescent="0.3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3:37" ht="14.5" x14ac:dyDescent="0.3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3:37" ht="14.5" x14ac:dyDescent="0.3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3:37" ht="14.5" x14ac:dyDescent="0.35"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1.1293662452688</v>
      </c>
      <c r="K15" s="23">
        <v>1.1293662452688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3:37" ht="14.5" x14ac:dyDescent="0.35"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2.0006897535500099</v>
      </c>
      <c r="K16" s="23">
        <v>2.0006897535500099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3:37" ht="14.5" x14ac:dyDescent="0.35"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0.77162665337257497</v>
      </c>
      <c r="K17" s="23">
        <v>0.77162665337257497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3:37" ht="14.5" x14ac:dyDescent="0.35"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1.0288379823457801</v>
      </c>
      <c r="K18" s="23">
        <v>1.0288379823457801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3:37" ht="14.5" x14ac:dyDescent="0.35"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0.83034086441921995</v>
      </c>
      <c r="K19" s="23">
        <v>0.83034086441921995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3:37" ht="14.5" x14ac:dyDescent="0.35"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9.2169270601308995</v>
      </c>
      <c r="K20" s="23">
        <v>9.2169270601308995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3:37" ht="14.5" x14ac:dyDescent="0.3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>
        <v>0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3:37" ht="14.5" x14ac:dyDescent="0.3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206.79888500000001</v>
      </c>
      <c r="K22" s="23">
        <v>206.79888500000001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3:37" ht="14.5" x14ac:dyDescent="0.3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766.351721</v>
      </c>
      <c r="K23" s="23">
        <v>766.351721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3:37" ht="14.5" x14ac:dyDescent="0.3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724.42972899999995</v>
      </c>
      <c r="K24" s="23">
        <v>724.42972899999995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3:37" ht="14.5" x14ac:dyDescent="0.3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3:37" ht="14.5" x14ac:dyDescent="0.3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3:37" ht="14.5" x14ac:dyDescent="0.3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3:37" ht="14.5" x14ac:dyDescent="0.3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3:37" ht="14.5" x14ac:dyDescent="0.3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3:37" ht="14.5" x14ac:dyDescent="0.3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3:37" ht="14.5" x14ac:dyDescent="0.3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3:37" ht="14.5" x14ac:dyDescent="0.3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ht="14.5" x14ac:dyDescent="0.3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ht="14.5" x14ac:dyDescent="0.3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ht="14.5" x14ac:dyDescent="0.3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ht="14.5" x14ac:dyDescent="0.3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ht="14.5" x14ac:dyDescent="0.3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ht="14.5" x14ac:dyDescent="0.3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ht="14.5" x14ac:dyDescent="0.3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ht="14.5" x14ac:dyDescent="0.3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ht="14.5" x14ac:dyDescent="0.3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ht="14.5" x14ac:dyDescent="0.3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dimension ref="B2:AF246"/>
  <sheetViews>
    <sheetView zoomScaleNormal="100" workbookViewId="0">
      <selection activeCell="L23" sqref="L23"/>
    </sheetView>
  </sheetViews>
  <sheetFormatPr defaultColWidth="9.1796875" defaultRowHeight="12.5" x14ac:dyDescent="0.25"/>
  <cols>
    <col min="1" max="3" width="9.1796875" style="1"/>
    <col min="4" max="4" width="11.1796875" style="1" bestFit="1" customWidth="1"/>
    <col min="5" max="26" width="9.1796875" style="1"/>
    <col min="27" max="27" width="9.1796875" style="1" customWidth="1"/>
    <col min="28" max="16384" width="9.1796875" style="1"/>
  </cols>
  <sheetData>
    <row r="2" spans="2:32" x14ac:dyDescent="0.25">
      <c r="B2" s="1" t="s">
        <v>124</v>
      </c>
    </row>
    <row r="3" spans="2:32" ht="15" thickBot="1" x14ac:dyDescent="0.35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x14ac:dyDescent="0.25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x14ac:dyDescent="0.25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x14ac:dyDescent="0.25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x14ac:dyDescent="0.25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x14ac:dyDescent="0.25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x14ac:dyDescent="0.25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x14ac:dyDescent="0.25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x14ac:dyDescent="0.25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x14ac:dyDescent="0.25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x14ac:dyDescent="0.25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x14ac:dyDescent="0.25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x14ac:dyDescent="0.25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x14ac:dyDescent="0.25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x14ac:dyDescent="0.25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x14ac:dyDescent="0.25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x14ac:dyDescent="0.25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x14ac:dyDescent="0.25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x14ac:dyDescent="0.25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x14ac:dyDescent="0.25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x14ac:dyDescent="0.25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x14ac:dyDescent="0.25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x14ac:dyDescent="0.25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x14ac:dyDescent="0.25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x14ac:dyDescent="0.25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x14ac:dyDescent="0.25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x14ac:dyDescent="0.25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x14ac:dyDescent="0.25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1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s="1" t="s">
        <v>8</v>
      </c>
      <c r="E194" s="1" t="str">
        <f>DEMANDS!$F$24</f>
        <v>TAVIDOM</v>
      </c>
      <c r="F194" s="1">
        <v>2021</v>
      </c>
      <c r="G194" s="29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9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9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9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9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9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9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9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9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9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9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9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9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9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9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9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9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9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9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9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9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9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s="1" t="s">
        <v>8</v>
      </c>
      <c r="E195" s="1" t="str">
        <f>DEMANDS!$F$24</f>
        <v>TAVIDOM</v>
      </c>
      <c r="F195" s="1">
        <v>2022</v>
      </c>
      <c r="G195" s="29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9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9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9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9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9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9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9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9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9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9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9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9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9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9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9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9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9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9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9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9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9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s="1" t="s">
        <v>8</v>
      </c>
      <c r="E196" s="1" t="str">
        <f>DEMANDS!$F$24</f>
        <v>TAVIDOM</v>
      </c>
      <c r="F196" s="1">
        <v>2023</v>
      </c>
      <c r="G196" s="29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9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9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9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9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9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9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9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9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9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9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9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9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9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9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9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9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9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9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9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9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9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s="1" t="s">
        <v>8</v>
      </c>
      <c r="E197" s="1" t="str">
        <f>DEMANDS!$F$24</f>
        <v>TAVIDOM</v>
      </c>
      <c r="F197" s="1">
        <v>2024</v>
      </c>
      <c r="G197" s="29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9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9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9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9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9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9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9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9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9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9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9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9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9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9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9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9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9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9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9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9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9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s="1" t="s">
        <v>8</v>
      </c>
      <c r="E198" s="1" t="str">
        <f>DEMANDS!$F$24</f>
        <v>TAVIDOM</v>
      </c>
      <c r="F198" s="1">
        <v>2025</v>
      </c>
      <c r="G198" s="29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9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9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9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9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9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9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9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9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9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9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9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9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9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9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9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9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9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9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9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9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9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s="1" t="s">
        <v>8</v>
      </c>
      <c r="E199" s="1" t="str">
        <f>DEMANDS!$F$24</f>
        <v>TAVIDOM</v>
      </c>
      <c r="F199" s="1">
        <v>2026</v>
      </c>
      <c r="G199" s="29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9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9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9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9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9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9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9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9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9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9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9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9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9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9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9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9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9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9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9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9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9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s="1" t="s">
        <v>8</v>
      </c>
      <c r="E200" s="1" t="str">
        <f>DEMANDS!$F$24</f>
        <v>TAVIDOM</v>
      </c>
      <c r="F200" s="1">
        <v>2027</v>
      </c>
      <c r="G200" s="29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9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9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9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9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9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9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9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9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9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9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9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9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9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9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9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9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9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9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9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9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9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s="1" t="s">
        <v>8</v>
      </c>
      <c r="E201" s="1" t="str">
        <f>DEMANDS!$F$24</f>
        <v>TAVIDOM</v>
      </c>
      <c r="F201" s="1">
        <v>2028</v>
      </c>
      <c r="G201" s="29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9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9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9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9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9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9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9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9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9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9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9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9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9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9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9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9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9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9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9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9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9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s="1" t="s">
        <v>8</v>
      </c>
      <c r="E202" s="1" t="str">
        <f>DEMANDS!$F$24</f>
        <v>TAVIDOM</v>
      </c>
      <c r="F202" s="1">
        <v>2029</v>
      </c>
      <c r="G202" s="29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9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9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9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9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9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9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9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9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9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9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9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9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9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9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9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9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9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9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9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9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9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s="1" t="s">
        <v>8</v>
      </c>
      <c r="E203" s="1" t="str">
        <f>DEMANDS!$F$24</f>
        <v>TAVIDOM</v>
      </c>
      <c r="F203" s="1">
        <v>2030</v>
      </c>
      <c r="G203" s="29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9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9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9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9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9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9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9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9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9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9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9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9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9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9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9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9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9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9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9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9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9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s="1" t="s">
        <v>8</v>
      </c>
      <c r="E204" s="1" t="str">
        <f>DEMANDS!$F$24</f>
        <v>TAVIDOM</v>
      </c>
      <c r="F204" s="1">
        <v>2031</v>
      </c>
      <c r="G204" s="29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9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9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9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9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9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9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9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9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9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9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9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9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9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9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9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9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9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9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9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9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9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s="1" t="s">
        <v>8</v>
      </c>
      <c r="E205" s="1" t="str">
        <f>DEMANDS!$F$24</f>
        <v>TAVIDOM</v>
      </c>
      <c r="F205" s="1">
        <v>2032</v>
      </c>
      <c r="G205" s="29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9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9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9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9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9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9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9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9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9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9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9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9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9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9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9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9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9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9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9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9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9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s="1" t="s">
        <v>8</v>
      </c>
      <c r="E206" s="1" t="str">
        <f>DEMANDS!$F$24</f>
        <v>TAVIDOM</v>
      </c>
      <c r="F206" s="1">
        <v>2033</v>
      </c>
      <c r="G206" s="29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9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9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9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9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9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9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9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9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9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9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9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9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9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9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9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9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9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9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9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9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9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s="1" t="s">
        <v>8</v>
      </c>
      <c r="E207" s="1" t="str">
        <f>DEMANDS!$F$24</f>
        <v>TAVIDOM</v>
      </c>
      <c r="F207" s="1">
        <v>2034</v>
      </c>
      <c r="G207" s="29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9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9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9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9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9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9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9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9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9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9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9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9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9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9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9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9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9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9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9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9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9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s="1" t="s">
        <v>8</v>
      </c>
      <c r="E208" s="1" t="str">
        <f>DEMANDS!$F$24</f>
        <v>TAVIDOM</v>
      </c>
      <c r="F208" s="1">
        <v>2035</v>
      </c>
      <c r="G208" s="29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9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9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9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9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9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9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9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9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9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9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9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9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9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9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9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9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9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9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9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9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9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s="1" t="s">
        <v>8</v>
      </c>
      <c r="E209" s="1" t="str">
        <f>DEMANDS!$F$24</f>
        <v>TAVIDOM</v>
      </c>
      <c r="F209" s="1">
        <v>2036</v>
      </c>
      <c r="G209" s="29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9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9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9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9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9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9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9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9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9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9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9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9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9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9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9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9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9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9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9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9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9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s="1" t="s">
        <v>8</v>
      </c>
      <c r="E210" s="1" t="str">
        <f>DEMANDS!$F$24</f>
        <v>TAVIDOM</v>
      </c>
      <c r="F210" s="1">
        <v>2037</v>
      </c>
      <c r="G210" s="29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9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9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9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9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9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9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9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9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9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9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9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9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9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9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9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9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9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9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9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9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9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s="1" t="s">
        <v>8</v>
      </c>
      <c r="E211" s="1" t="str">
        <f>DEMANDS!$F$24</f>
        <v>TAVIDOM</v>
      </c>
      <c r="F211" s="1">
        <v>2038</v>
      </c>
      <c r="G211" s="29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9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9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9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9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9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9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9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9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9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9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9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9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9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9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9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9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9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9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9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9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9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s="1" t="s">
        <v>8</v>
      </c>
      <c r="E212" s="1" t="str">
        <f>DEMANDS!$F$24</f>
        <v>TAVIDOM</v>
      </c>
      <c r="F212" s="1">
        <v>2039</v>
      </c>
      <c r="G212" s="29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9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9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9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9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9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9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9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9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9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9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9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9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9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9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9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9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9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9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9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9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9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9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9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9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9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9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9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9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9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9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9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9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9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9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9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9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9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9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9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9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9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9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9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9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9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9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9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9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9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9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9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9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9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9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9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9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9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9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9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9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9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9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9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9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9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9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9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9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9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9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9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9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9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9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9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9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9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9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9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9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9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9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9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9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9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9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9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9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9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9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9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9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9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9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9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9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9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9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9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9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9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9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9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9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9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9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9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9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9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9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9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9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9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9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9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9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9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9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9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9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9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9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9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9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9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9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9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9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9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9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9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9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9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9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9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9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9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9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9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9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9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9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9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9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9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9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9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30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30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30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30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30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30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30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30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30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30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30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30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30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30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30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30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30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30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30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30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30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1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1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1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1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1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1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1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1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1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1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1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1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1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1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1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1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1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1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1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1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s="1" t="s">
        <v>8</v>
      </c>
      <c r="E221" s="1" t="str">
        <f>DEMANDS!$F$25</f>
        <v>TAVIINT</v>
      </c>
      <c r="F221" s="1">
        <v>2021</v>
      </c>
      <c r="G221" s="29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9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9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9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9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9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9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9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9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9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9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9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9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9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9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9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9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9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9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9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9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s="1" t="s">
        <v>8</v>
      </c>
      <c r="E222" s="1" t="str">
        <f>DEMANDS!$F$25</f>
        <v>TAVIINT</v>
      </c>
      <c r="F222" s="1">
        <v>2022</v>
      </c>
      <c r="G222" s="29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9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9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9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9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9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9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9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9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9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9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9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9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9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9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9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9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9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9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9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9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s="1" t="s">
        <v>8</v>
      </c>
      <c r="E223" s="1" t="str">
        <f>DEMANDS!$F$25</f>
        <v>TAVIINT</v>
      </c>
      <c r="F223" s="1">
        <v>2023</v>
      </c>
      <c r="G223" s="29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9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9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9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9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9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9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9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9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9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9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9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9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9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9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9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9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9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9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9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9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s="1" t="s">
        <v>8</v>
      </c>
      <c r="E224" s="1" t="str">
        <f>DEMANDS!$F$25</f>
        <v>TAVIINT</v>
      </c>
      <c r="F224" s="1">
        <v>2024</v>
      </c>
      <c r="G224" s="29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9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9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9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9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9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9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9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9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9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9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9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9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9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9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9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9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9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9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9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9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s="1" t="s">
        <v>8</v>
      </c>
      <c r="E225" s="1" t="str">
        <f>DEMANDS!$F$25</f>
        <v>TAVIINT</v>
      </c>
      <c r="F225" s="1">
        <v>2025</v>
      </c>
      <c r="G225" s="29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9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9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9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9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9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9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9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9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9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9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9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9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9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9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9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9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9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9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9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9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s="1" t="s">
        <v>8</v>
      </c>
      <c r="E226" s="1" t="str">
        <f>DEMANDS!$F$25</f>
        <v>TAVIINT</v>
      </c>
      <c r="F226" s="1">
        <v>2026</v>
      </c>
      <c r="G226" s="29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9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9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9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9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9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9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9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9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9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9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9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9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9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9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9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9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9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9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9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9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s="1" t="s">
        <v>8</v>
      </c>
      <c r="E227" s="1" t="str">
        <f>DEMANDS!$F$25</f>
        <v>TAVIINT</v>
      </c>
      <c r="F227" s="1">
        <v>2027</v>
      </c>
      <c r="G227" s="29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9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9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9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9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9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9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9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9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9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9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9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9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9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9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9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9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9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9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9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9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s="1" t="s">
        <v>8</v>
      </c>
      <c r="E228" s="1" t="str">
        <f>DEMANDS!$F$25</f>
        <v>TAVIINT</v>
      </c>
      <c r="F228" s="1">
        <v>2028</v>
      </c>
      <c r="G228" s="29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9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9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9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9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9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9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9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9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9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9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9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9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9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9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9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9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9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9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9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9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s="1" t="s">
        <v>8</v>
      </c>
      <c r="E229" s="1" t="str">
        <f>DEMANDS!$F$25</f>
        <v>TAVIINT</v>
      </c>
      <c r="F229" s="1">
        <v>2029</v>
      </c>
      <c r="G229" s="29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9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9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9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9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9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9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9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9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9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9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9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9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9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9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9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9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9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9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9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9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s="1" t="s">
        <v>8</v>
      </c>
      <c r="E230" s="1" t="str">
        <f>DEMANDS!$F$25</f>
        <v>TAVIINT</v>
      </c>
      <c r="F230" s="1">
        <v>2030</v>
      </c>
      <c r="G230" s="29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9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9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9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9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9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9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9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9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9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9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9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9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9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9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9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9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9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9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9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9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s="1" t="s">
        <v>8</v>
      </c>
      <c r="E231" s="1" t="str">
        <f>DEMANDS!$F$25</f>
        <v>TAVIINT</v>
      </c>
      <c r="F231" s="1">
        <v>2031</v>
      </c>
      <c r="G231" s="29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9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9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9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9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9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9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9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9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9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9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9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9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9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9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9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9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9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9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9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9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s="1" t="s">
        <v>8</v>
      </c>
      <c r="E232" s="1" t="str">
        <f>DEMANDS!$F$25</f>
        <v>TAVIINT</v>
      </c>
      <c r="F232" s="1">
        <v>2032</v>
      </c>
      <c r="G232" s="29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9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9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9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9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9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9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9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9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9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9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9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9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9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9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9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9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9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9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9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9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s="1" t="s">
        <v>8</v>
      </c>
      <c r="E233" s="1" t="str">
        <f>DEMANDS!$F$25</f>
        <v>TAVIINT</v>
      </c>
      <c r="F233" s="1">
        <v>2033</v>
      </c>
      <c r="G233" s="29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9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9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9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9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9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9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9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9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9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9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9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9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9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9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9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9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9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9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9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9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s="1" t="s">
        <v>8</v>
      </c>
      <c r="E234" s="1" t="str">
        <f>DEMANDS!$F$25</f>
        <v>TAVIINT</v>
      </c>
      <c r="F234" s="1">
        <v>2034</v>
      </c>
      <c r="G234" s="29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9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9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9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9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9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9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9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9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9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9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9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9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9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9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9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9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9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9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9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9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s="1" t="s">
        <v>8</v>
      </c>
      <c r="E235" s="1" t="str">
        <f>DEMANDS!$F$25</f>
        <v>TAVIINT</v>
      </c>
      <c r="F235" s="1">
        <v>2035</v>
      </c>
      <c r="G235" s="29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9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9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9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9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9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9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9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9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9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9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9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9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9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9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9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9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9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9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9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9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s="1" t="s">
        <v>8</v>
      </c>
      <c r="E236" s="1" t="str">
        <f>DEMANDS!$F$25</f>
        <v>TAVIINT</v>
      </c>
      <c r="F236" s="1">
        <v>2036</v>
      </c>
      <c r="G236" s="29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9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9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9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9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9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9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9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9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9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9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9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9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9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9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9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9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9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9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9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9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s="1" t="s">
        <v>8</v>
      </c>
      <c r="E237" s="1" t="str">
        <f>DEMANDS!$F$25</f>
        <v>TAVIINT</v>
      </c>
      <c r="F237" s="1">
        <v>2037</v>
      </c>
      <c r="G237" s="29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9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9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9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9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9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9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9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9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9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9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9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9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9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9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9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9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9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9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9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9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s="1" t="s">
        <v>8</v>
      </c>
      <c r="E238" s="1" t="str">
        <f>DEMANDS!$F$25</f>
        <v>TAVIINT</v>
      </c>
      <c r="F238" s="1">
        <v>2038</v>
      </c>
      <c r="G238" s="29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9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9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9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9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9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9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9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9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9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9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9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9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9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9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9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9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9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9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9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9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s="1" t="s">
        <v>8</v>
      </c>
      <c r="E239" s="1" t="str">
        <f>DEMANDS!$F$25</f>
        <v>TAVIINT</v>
      </c>
      <c r="F239" s="1">
        <v>2039</v>
      </c>
      <c r="G239" s="29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9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9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9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9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9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9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9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9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9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9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9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9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9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9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9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9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9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9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9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9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9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9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9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9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9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9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9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9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9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9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9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9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9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9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9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9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9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9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9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9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9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9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9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9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9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9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9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9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9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9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9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9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9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9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9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9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9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9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9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9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9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9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9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9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9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9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9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9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9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9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9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9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9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9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9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9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9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9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9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9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30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30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30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30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30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30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30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30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30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30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dimension ref="A3:AD37"/>
  <sheetViews>
    <sheetView zoomScaleNormal="100" workbookViewId="0">
      <selection activeCell="J23" sqref="J23"/>
    </sheetView>
  </sheetViews>
  <sheetFormatPr defaultColWidth="9.1796875" defaultRowHeight="12.5" x14ac:dyDescent="0.25"/>
  <cols>
    <col min="1" max="1" width="12.1796875" style="1" customWidth="1"/>
    <col min="2" max="2" width="11.54296875" style="1" customWidth="1"/>
    <col min="3" max="3" width="3.1796875" style="1" bestFit="1" customWidth="1"/>
    <col min="4" max="4" width="8.54296875" style="1" bestFit="1" customWidth="1"/>
    <col min="5" max="5" width="6.453125" style="1" bestFit="1" customWidth="1"/>
    <col min="6" max="6" width="4.81640625" style="1" bestFit="1" customWidth="1"/>
    <col min="7" max="7" width="5.54296875" style="1" bestFit="1" customWidth="1"/>
    <col min="8" max="8" width="5.81640625" style="1" bestFit="1" customWidth="1"/>
    <col min="9" max="9" width="5.453125" style="1" bestFit="1" customWidth="1"/>
    <col min="10" max="11" width="5.54296875" style="1" bestFit="1" customWidth="1"/>
    <col min="12" max="12" width="6.54296875" style="1" bestFit="1" customWidth="1"/>
    <col min="13" max="13" width="6.1796875" style="1" bestFit="1" customWidth="1"/>
    <col min="14" max="15" width="6.54296875" style="1" bestFit="1" customWidth="1"/>
    <col min="16" max="16" width="7.453125" style="1" bestFit="1" customWidth="1"/>
    <col min="17" max="17" width="5.54296875" style="1" bestFit="1" customWidth="1"/>
    <col min="18" max="18" width="6.1796875" style="1" bestFit="1" customWidth="1"/>
    <col min="19" max="20" width="5.54296875" style="1" bestFit="1" customWidth="1"/>
    <col min="21" max="21" width="5.81640625" style="1" bestFit="1" customWidth="1"/>
    <col min="22" max="22" width="6.54296875" style="1" bestFit="1" customWidth="1"/>
    <col min="23" max="23" width="4.81640625" style="1" bestFit="1" customWidth="1"/>
    <col min="24" max="24" width="7.54296875" style="1" customWidth="1"/>
    <col min="25" max="25" width="6.54296875" style="1" bestFit="1" customWidth="1"/>
    <col min="26" max="26" width="6.1796875" style="1" bestFit="1" customWidth="1"/>
    <col min="27" max="28" width="6" style="1" bestFit="1" customWidth="1"/>
    <col min="29" max="29" width="5.54296875" style="1" bestFit="1" customWidth="1"/>
    <col min="30" max="30" width="6.54296875" style="1" bestFit="1" customWidth="1"/>
    <col min="31" max="16384" width="9.1796875" style="1"/>
  </cols>
  <sheetData>
    <row r="3" spans="1:30" ht="14.5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ht="14.5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4.5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4.5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4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ht="14.5" x14ac:dyDescent="0.3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9"/>
  <sheetViews>
    <sheetView tabSelected="1" topLeftCell="A20" zoomScale="80" zoomScaleNormal="80" workbookViewId="0">
      <selection activeCell="I33" sqref="I33:CL39"/>
    </sheetView>
  </sheetViews>
  <sheetFormatPr defaultRowHeight="14.5" x14ac:dyDescent="0.35"/>
  <cols>
    <col min="1" max="1" width="12.453125" bestFit="1" customWidth="1"/>
    <col min="2" max="3" width="10.54296875" bestFit="1" customWidth="1"/>
    <col min="7" max="7" width="54.1796875" bestFit="1" customWidth="1"/>
    <col min="8" max="10" width="12" bestFit="1" customWidth="1"/>
  </cols>
  <sheetData>
    <row r="1" spans="1:90" x14ac:dyDescent="0.35">
      <c r="A1" t="s">
        <v>0</v>
      </c>
      <c r="B1" t="s">
        <v>1</v>
      </c>
    </row>
    <row r="2" spans="1:90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3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3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3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3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3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3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3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3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3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3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3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3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35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35">
      <c r="B17" t="s">
        <v>8</v>
      </c>
      <c r="C17" t="str">
        <f>_xlfn.TEXTJOIN(",",TRUE,Regions!$C$3)</f>
        <v>IE</v>
      </c>
      <c r="F17" t="s">
        <v>37</v>
      </c>
      <c r="G17" s="27" t="s">
        <v>38</v>
      </c>
      <c r="H17" s="25">
        <f>VLOOKUP(F17,'BY-Demands'!$I$5:$J$38,2,FALSE)</f>
        <v>14.5565610923972</v>
      </c>
      <c r="I17">
        <v>14.87639834</v>
      </c>
      <c r="J17" s="1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35">
      <c r="B18" t="s">
        <v>8</v>
      </c>
      <c r="C18" t="str">
        <f>_xlfn.TEXTJOIN(",",TRUE,Regions!$C$3)</f>
        <v>IE</v>
      </c>
      <c r="F18" t="s">
        <v>39</v>
      </c>
      <c r="G18" s="27" t="s">
        <v>40</v>
      </c>
      <c r="H18" s="25">
        <f>VLOOKUP(F18,'BY-Demands'!$I$5:$J$38,2,FALSE)</f>
        <v>31.276118540281001</v>
      </c>
      <c r="I18">
        <v>31.984256429999999</v>
      </c>
      <c r="J18" s="1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35">
      <c r="B19" t="s">
        <v>8</v>
      </c>
      <c r="C19" t="str">
        <f>_xlfn.TEXTJOIN(",",TRUE,Regions!$C$3)</f>
        <v>IE</v>
      </c>
      <c r="F19" t="s">
        <v>41</v>
      </c>
      <c r="G19" s="27" t="s">
        <v>42</v>
      </c>
      <c r="H19" s="25">
        <f>VLOOKUP(F19,'BY-Demands'!$I$5:$J$38,2,FALSE)</f>
        <v>27.131577542973599</v>
      </c>
      <c r="I19">
        <v>27.52133693</v>
      </c>
      <c r="J19" s="1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35">
      <c r="B20" t="s">
        <v>8</v>
      </c>
      <c r="C20" t="str">
        <f>_xlfn.TEXTJOIN(",",TRUE,Regions!$C$3)</f>
        <v>IE</v>
      </c>
      <c r="F20" t="s">
        <v>43</v>
      </c>
      <c r="G20" s="27" t="s">
        <v>44</v>
      </c>
      <c r="H20" s="25">
        <v>11.537000000000001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35">
      <c r="B21" t="s">
        <v>8</v>
      </c>
      <c r="C21" t="str">
        <f>_xlfn.TEXTJOIN(",",TRUE,Regions!$C$3)</f>
        <v>IE</v>
      </c>
      <c r="F21" t="s">
        <v>45</v>
      </c>
      <c r="G21" s="28" t="s">
        <v>46</v>
      </c>
      <c r="H21" s="25">
        <f>VLOOKUP(F21,'BY-Demands'!$I$5:$J$38,2,FALSE)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35">
      <c r="B22" t="s">
        <v>8</v>
      </c>
      <c r="C22" t="str">
        <f>_xlfn.TEXTJOIN(",",TRUE,Regions!$C$3)</f>
        <v>IE</v>
      </c>
      <c r="F22" t="s">
        <v>47</v>
      </c>
      <c r="G22" s="28" t="s">
        <v>48</v>
      </c>
      <c r="H22" s="25">
        <f>VLOOKUP(F22,'BY-Demands'!$I$5:$J$38,2,FALSE)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35">
      <c r="B23" t="s">
        <v>8</v>
      </c>
      <c r="C23" t="str">
        <f>_xlfn.TEXTJOIN(",",TRUE,Regions!$C$3)</f>
        <v>IE</v>
      </c>
      <c r="F23" t="s">
        <v>49</v>
      </c>
      <c r="G23" s="28" t="s">
        <v>50</v>
      </c>
      <c r="H23" s="25">
        <f>VLOOKUP(F23,'BY-Demands'!$I$5:$J$38,2,FALSE)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35">
      <c r="B24" t="s">
        <v>8</v>
      </c>
      <c r="C24" t="str">
        <f>_xlfn.TEXTJOIN(",",TRUE,Regions!$C$3)</f>
        <v>IE</v>
      </c>
      <c r="F24" t="s">
        <v>51</v>
      </c>
      <c r="G24" s="28" t="s">
        <v>52</v>
      </c>
      <c r="H24" s="25">
        <f>VLOOKUP(F24,'BY-Demands'!$I$5:$J$38,2,FALSE)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35">
      <c r="B25" t="s">
        <v>8</v>
      </c>
      <c r="C25" t="str">
        <f>_xlfn.TEXTJOIN(",",TRUE,Regions!$C$3)</f>
        <v>IE</v>
      </c>
      <c r="F25" t="s">
        <v>53</v>
      </c>
      <c r="G25" s="28" t="s">
        <v>54</v>
      </c>
      <c r="H25" s="25">
        <f>VLOOKUP(F25,'BY-Demands'!$I$5:$J$38,2,FALSE)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35">
      <c r="B26" t="s">
        <v>8</v>
      </c>
      <c r="C26" t="str">
        <f>_xlfn.TEXTJOIN(",",TRUE,Regions!$C$3,Regions!$D$3)</f>
        <v>IE,National</v>
      </c>
      <c r="F26" t="s">
        <v>55</v>
      </c>
      <c r="G26" s="27" t="s">
        <v>56</v>
      </c>
      <c r="H26" s="25">
        <f>VLOOKUP(F26,'BY-Demands'!$I$5:$J$38,2,FALSE)</f>
        <v>206.79888500000001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35">
      <c r="B27" t="s">
        <v>8</v>
      </c>
      <c r="C27" t="str">
        <f>_xlfn.TEXTJOIN(",",TRUE,Regions!$C$3,Regions!$D$3)</f>
        <v>IE,National</v>
      </c>
      <c r="F27" t="s">
        <v>57</v>
      </c>
      <c r="G27" s="27" t="s">
        <v>58</v>
      </c>
      <c r="H27" s="25">
        <f>VLOOKUP(F27,'BY-Demands'!$I$5:$J$38,2,FALSE)</f>
        <v>766.351721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35">
      <c r="B28" t="s">
        <v>8</v>
      </c>
      <c r="C28" t="str">
        <f>_xlfn.TEXTJOIN(",",TRUE,Regions!$C$3,Regions!$D$3)</f>
        <v>IE,National</v>
      </c>
      <c r="F28" t="s">
        <v>59</v>
      </c>
      <c r="G28" s="27" t="s">
        <v>60</v>
      </c>
      <c r="H28" s="25">
        <f>VLOOKUP(F28,'BY-Demands'!$I$5:$J$38,2,FALSE)</f>
        <v>724.42972899999995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35">
      <c r="B29" t="s">
        <v>8</v>
      </c>
      <c r="C29" t="str">
        <f>_xlfn.TEXTJOIN(",",TRUE,Regions!$C$3,Regions!$D$3)</f>
        <v>IE,National</v>
      </c>
      <c r="F29" t="s">
        <v>137</v>
      </c>
      <c r="G29" s="27" t="s">
        <v>138</v>
      </c>
      <c r="H29">
        <v>28.901664567933956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35">
      <c r="B30" t="s">
        <v>8</v>
      </c>
      <c r="C30" t="str">
        <f>_xlfn.TEXTJOIN(",",TRUE,Regions!$C$3,Regions!$D$3)</f>
        <v>IE,National</v>
      </c>
      <c r="F30" t="s">
        <v>139</v>
      </c>
      <c r="G30" s="27" t="s">
        <v>140</v>
      </c>
      <c r="H30">
        <v>58.151541961987604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35">
      <c r="B31" t="s">
        <v>8</v>
      </c>
      <c r="C31" t="str">
        <f>_xlfn.TEXTJOIN(",",TRUE,Regions!$C$3,Regions!$D$3)</f>
        <v>IE,National</v>
      </c>
      <c r="F31" t="s">
        <v>141</v>
      </c>
      <c r="G31" s="27" t="s">
        <v>142</v>
      </c>
      <c r="H31"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35">
      <c r="B32" t="s">
        <v>8</v>
      </c>
      <c r="C32" t="str">
        <f>_xlfn.TEXTJOIN(",",TRUE,Regions!$C$3,Regions!$D$3)</f>
        <v>IE,National</v>
      </c>
      <c r="F32" t="s">
        <v>143</v>
      </c>
      <c r="G32" s="27" t="s">
        <v>144</v>
      </c>
      <c r="H32"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  <row r="33" spans="2:90" x14ac:dyDescent="0.35">
      <c r="B33" t="s">
        <v>8</v>
      </c>
      <c r="C33" t="s">
        <v>145</v>
      </c>
      <c r="F33" t="s">
        <v>130</v>
      </c>
      <c r="G33" t="s">
        <v>146</v>
      </c>
      <c r="H33" s="25">
        <v>1.1293662452687998</v>
      </c>
      <c r="I33">
        <v>1.1908349</v>
      </c>
      <c r="J33">
        <v>1.211542406</v>
      </c>
      <c r="K33">
        <v>1.2318444230000001</v>
      </c>
      <c r="L33">
        <v>1.25148269</v>
      </c>
      <c r="M33">
        <v>1.270921041</v>
      </c>
      <c r="N33">
        <v>1.2899536380000001</v>
      </c>
      <c r="O33">
        <v>1.3081161139999999</v>
      </c>
      <c r="P33">
        <v>1.326388428</v>
      </c>
      <c r="Q33">
        <v>1.3445125179999999</v>
      </c>
      <c r="R33">
        <v>1.363365755</v>
      </c>
      <c r="S33">
        <v>1.3822257790000001</v>
      </c>
      <c r="T33">
        <v>1.400886216</v>
      </c>
      <c r="U33">
        <v>1.4196390240000001</v>
      </c>
      <c r="V33">
        <v>1.438144496</v>
      </c>
      <c r="W33">
        <v>1.4567607950000001</v>
      </c>
      <c r="X33">
        <v>1.475281515</v>
      </c>
      <c r="Y33">
        <v>1.493345718</v>
      </c>
      <c r="Z33">
        <v>1.5109535000000001</v>
      </c>
      <c r="AA33">
        <v>1.5285686599999999</v>
      </c>
      <c r="AB33">
        <v>1.5460878469999999</v>
      </c>
      <c r="AC33">
        <v>1.562995755</v>
      </c>
      <c r="AD33">
        <v>1.579240494</v>
      </c>
      <c r="AE33">
        <v>1.581833166</v>
      </c>
      <c r="AF33">
        <v>1.597719302</v>
      </c>
      <c r="AG33">
        <v>1.6133874029999999</v>
      </c>
      <c r="AH33">
        <v>1.628753205</v>
      </c>
      <c r="AI33">
        <v>1.6437932829999999</v>
      </c>
      <c r="AJ33">
        <v>1.6584959109999999</v>
      </c>
      <c r="AK33">
        <v>1.6728240059999999</v>
      </c>
      <c r="AL33">
        <v>1.686753358</v>
      </c>
      <c r="AM33">
        <v>1.7002203520000001</v>
      </c>
      <c r="AN33">
        <v>1.7132210539999999</v>
      </c>
      <c r="AO33">
        <v>1.7257581580000001</v>
      </c>
      <c r="AP33">
        <v>1.7382293520000001</v>
      </c>
      <c r="AQ33">
        <v>1.7503393949999999</v>
      </c>
      <c r="AR33">
        <v>1.7621228929999999</v>
      </c>
      <c r="AS33">
        <v>1.7736273680000001</v>
      </c>
      <c r="AT33">
        <v>1.78487734</v>
      </c>
      <c r="AU33">
        <v>1.7958887509999999</v>
      </c>
      <c r="AV33">
        <v>1.806712726</v>
      </c>
      <c r="AW33">
        <v>1.817395731</v>
      </c>
      <c r="AX33">
        <v>1.827988553</v>
      </c>
      <c r="AY33">
        <v>1.8385185420000001</v>
      </c>
      <c r="AZ33">
        <v>1.849028304</v>
      </c>
      <c r="BA33">
        <v>1.8595510689999999</v>
      </c>
      <c r="BB33">
        <v>1.8701247590000001</v>
      </c>
      <c r="BC33">
        <v>1.880782612</v>
      </c>
      <c r="BD33">
        <v>1.891558638</v>
      </c>
      <c r="BE33">
        <v>1.902481766</v>
      </c>
      <c r="BF33">
        <v>1.9135891249999999</v>
      </c>
      <c r="BG33">
        <v>1.92491627</v>
      </c>
      <c r="BH33">
        <v>1.9364963989999999</v>
      </c>
      <c r="BI33">
        <v>1.94834785</v>
      </c>
      <c r="BJ33">
        <v>1.960488561</v>
      </c>
      <c r="BK33">
        <v>1.9729391949999999</v>
      </c>
      <c r="BL33">
        <v>1.985718452</v>
      </c>
      <c r="BM33">
        <v>1.998846973</v>
      </c>
      <c r="BN33">
        <v>2.0123172870000001</v>
      </c>
      <c r="BO33">
        <v>2.026130899</v>
      </c>
      <c r="BP33">
        <v>2.0402897069999999</v>
      </c>
      <c r="BQ33">
        <v>2.0547854669999999</v>
      </c>
      <c r="BR33">
        <v>2.0696021390000001</v>
      </c>
      <c r="BS33">
        <v>2.0847361709999999</v>
      </c>
      <c r="BT33">
        <v>2.100157893</v>
      </c>
      <c r="BU33">
        <v>2.1158353070000002</v>
      </c>
      <c r="BV33">
        <v>2.131724739</v>
      </c>
      <c r="BW33">
        <v>2.1477758979999999</v>
      </c>
      <c r="BX33">
        <v>2.163975921</v>
      </c>
      <c r="BY33">
        <v>2.1803045409999999</v>
      </c>
      <c r="BZ33">
        <v>2.1967075870000001</v>
      </c>
      <c r="CA33">
        <v>2.213115685</v>
      </c>
      <c r="CB33">
        <v>2.229497265</v>
      </c>
      <c r="CC33">
        <v>2.2458156790000001</v>
      </c>
      <c r="CD33">
        <v>2.2620736460000002</v>
      </c>
      <c r="CE33">
        <v>2.2782777840000001</v>
      </c>
      <c r="CF33">
        <v>2.2944397840000001</v>
      </c>
      <c r="CG33">
        <v>2.3105775780000002</v>
      </c>
      <c r="CH33">
        <v>2.326697792</v>
      </c>
      <c r="CI33">
        <v>2.342807053</v>
      </c>
      <c r="CJ33">
        <v>2.3589073109999998</v>
      </c>
      <c r="CK33">
        <v>2.3749934920000002</v>
      </c>
      <c r="CL33">
        <v>2.3910605239999998</v>
      </c>
    </row>
    <row r="34" spans="2:90" x14ac:dyDescent="0.35">
      <c r="B34" t="s">
        <v>8</v>
      </c>
      <c r="C34" t="s">
        <v>145</v>
      </c>
      <c r="F34" t="s">
        <v>131</v>
      </c>
      <c r="G34" t="s">
        <v>147</v>
      </c>
      <c r="H34" s="25">
        <v>2</v>
      </c>
      <c r="I34">
        <v>2.1088551309999999</v>
      </c>
      <c r="J34">
        <v>2.1455261499999998</v>
      </c>
      <c r="K34">
        <v>2.181479087</v>
      </c>
      <c r="L34">
        <v>2.2162565870000002</v>
      </c>
      <c r="M34">
        <v>2.250680054</v>
      </c>
      <c r="N34">
        <v>2.2843849710000002</v>
      </c>
      <c r="O34">
        <v>2.3165489840000002</v>
      </c>
      <c r="P34">
        <v>2.3489075110000002</v>
      </c>
      <c r="Q34">
        <v>2.3810035479999998</v>
      </c>
      <c r="R34">
        <v>2.4143908340000002</v>
      </c>
      <c r="S34">
        <v>2.4477901389999999</v>
      </c>
      <c r="T34">
        <v>2.4808359950000001</v>
      </c>
      <c r="U34">
        <v>2.514045431</v>
      </c>
      <c r="V34">
        <v>2.5468168580000001</v>
      </c>
      <c r="W34">
        <v>2.5797845490000002</v>
      </c>
      <c r="X34">
        <v>2.61258298</v>
      </c>
      <c r="Y34">
        <v>2.6445729619999998</v>
      </c>
      <c r="Z34">
        <v>2.6757546670000001</v>
      </c>
      <c r="AA34">
        <v>2.7069494359999999</v>
      </c>
      <c r="AB34">
        <v>2.7379742459999998</v>
      </c>
      <c r="AC34">
        <v>2.7679165399999999</v>
      </c>
      <c r="AD34">
        <v>2.7966844260000001</v>
      </c>
      <c r="AE34">
        <v>2.8012758</v>
      </c>
      <c r="AF34">
        <v>2.829408634</v>
      </c>
      <c r="AG34">
        <v>2.857155348</v>
      </c>
      <c r="AH34">
        <v>2.884366719</v>
      </c>
      <c r="AI34">
        <v>2.9110012639999998</v>
      </c>
      <c r="AJ34">
        <v>2.9370382159999999</v>
      </c>
      <c r="AK34">
        <v>2.962411908</v>
      </c>
      <c r="AL34">
        <v>2.9870794620000001</v>
      </c>
      <c r="AM34">
        <v>3.0109282259999999</v>
      </c>
      <c r="AN34">
        <v>3.0339512289999999</v>
      </c>
      <c r="AO34">
        <v>3.056153246</v>
      </c>
      <c r="AP34">
        <v>3.0782385419999998</v>
      </c>
      <c r="AQ34">
        <v>3.099684275</v>
      </c>
      <c r="AR34">
        <v>3.120551726</v>
      </c>
      <c r="AS34">
        <v>3.1409250559999999</v>
      </c>
      <c r="AT34">
        <v>3.1608476849999998</v>
      </c>
      <c r="AU34">
        <v>3.1803478439999999</v>
      </c>
      <c r="AV34">
        <v>3.1995160720000002</v>
      </c>
      <c r="AW34">
        <v>3.2184346549999998</v>
      </c>
      <c r="AX34">
        <v>3.2371935340000002</v>
      </c>
      <c r="AY34">
        <v>3.2558411409999999</v>
      </c>
      <c r="AZ34">
        <v>3.2744529280000001</v>
      </c>
      <c r="BA34">
        <v>3.293087742</v>
      </c>
      <c r="BB34">
        <v>3.3118127409999998</v>
      </c>
      <c r="BC34">
        <v>3.3306867809999998</v>
      </c>
      <c r="BD34">
        <v>3.3497700969999999</v>
      </c>
      <c r="BE34">
        <v>3.3691139159999999</v>
      </c>
      <c r="BF34">
        <v>3.3887839899999999</v>
      </c>
      <c r="BG34">
        <v>3.4088432850000001</v>
      </c>
      <c r="BH34">
        <v>3.4293505899999999</v>
      </c>
      <c r="BI34">
        <v>3.4503383799999998</v>
      </c>
      <c r="BJ34">
        <v>3.4718384219999998</v>
      </c>
      <c r="BK34">
        <v>3.4938873080000001</v>
      </c>
      <c r="BL34">
        <v>3.516518155</v>
      </c>
      <c r="BM34">
        <v>3.5397675149999999</v>
      </c>
      <c r="BN34">
        <v>3.5636221570000002</v>
      </c>
      <c r="BO34">
        <v>3.588084748</v>
      </c>
      <c r="BP34">
        <v>3.6131586480000002</v>
      </c>
      <c r="BQ34">
        <v>3.6388292569999998</v>
      </c>
      <c r="BR34">
        <v>3.6650681710000002</v>
      </c>
      <c r="BS34">
        <v>3.6918690999999999</v>
      </c>
      <c r="BT34">
        <v>3.7191795000000001</v>
      </c>
      <c r="BU34">
        <v>3.746942706</v>
      </c>
      <c r="BV34">
        <v>3.7750813769999998</v>
      </c>
      <c r="BW34">
        <v>3.80350645</v>
      </c>
      <c r="BX34">
        <v>3.8321951470000002</v>
      </c>
      <c r="BY34">
        <v>3.8611115749999998</v>
      </c>
      <c r="BZ34">
        <v>3.8901598069999999</v>
      </c>
      <c r="CA34">
        <v>3.9192169849999998</v>
      </c>
      <c r="CB34">
        <v>3.9482272030000001</v>
      </c>
      <c r="CC34">
        <v>3.9771255590000001</v>
      </c>
      <c r="CD34">
        <v>4.0059168679999999</v>
      </c>
      <c r="CE34">
        <v>4.0346128529999996</v>
      </c>
      <c r="CF34">
        <v>4.0632342140000004</v>
      </c>
      <c r="CG34">
        <v>4.0918127100000001</v>
      </c>
      <c r="CH34">
        <v>4.1203600729999996</v>
      </c>
      <c r="CI34">
        <v>4.1488880400000001</v>
      </c>
      <c r="CJ34">
        <v>4.1774000610000002</v>
      </c>
      <c r="CK34">
        <v>4.2058871560000002</v>
      </c>
      <c r="CL34">
        <v>4.2343403390000001</v>
      </c>
    </row>
    <row r="35" spans="2:90" x14ac:dyDescent="0.35">
      <c r="B35" t="s">
        <v>8</v>
      </c>
      <c r="C35" t="s">
        <v>145</v>
      </c>
      <c r="F35" t="s">
        <v>132</v>
      </c>
      <c r="G35" t="s">
        <v>148</v>
      </c>
      <c r="H35" s="25">
        <v>0.77162665337257486</v>
      </c>
      <c r="I35">
        <v>0.81362441299999999</v>
      </c>
      <c r="J35">
        <v>0.82777258099999995</v>
      </c>
      <c r="K35">
        <v>0.84164370300000002</v>
      </c>
      <c r="L35">
        <v>0.85506132599999995</v>
      </c>
      <c r="M35">
        <v>0.86834235900000001</v>
      </c>
      <c r="N35">
        <v>0.88134616499999996</v>
      </c>
      <c r="O35">
        <v>0.89375546900000002</v>
      </c>
      <c r="P35">
        <v>0.906239821</v>
      </c>
      <c r="Q35">
        <v>0.91862289900000005</v>
      </c>
      <c r="R35">
        <v>0.93150415900000005</v>
      </c>
      <c r="S35">
        <v>0.94439005600000003</v>
      </c>
      <c r="T35">
        <v>0.95713958799999999</v>
      </c>
      <c r="U35">
        <v>0.96995223100000005</v>
      </c>
      <c r="V35">
        <v>0.98259588399999997</v>
      </c>
      <c r="W35">
        <v>0.99531525899999995</v>
      </c>
      <c r="X35">
        <v>1.0079693300000001</v>
      </c>
      <c r="Y35">
        <v>1.020311491</v>
      </c>
      <c r="Z35">
        <v>1.0323418090000001</v>
      </c>
      <c r="AA35">
        <v>1.0443771669999999</v>
      </c>
      <c r="AB35">
        <v>1.056346952</v>
      </c>
      <c r="AC35">
        <v>1.0678990880000001</v>
      </c>
      <c r="AD35">
        <v>1.0789981209999999</v>
      </c>
      <c r="AE35">
        <v>1.0807695349999999</v>
      </c>
      <c r="AF35">
        <v>1.0916235569999999</v>
      </c>
      <c r="AG35">
        <v>1.102328609</v>
      </c>
      <c r="AH35">
        <v>1.1128271190000001</v>
      </c>
      <c r="AI35">
        <v>1.123103081</v>
      </c>
      <c r="AJ35">
        <v>1.1331484839999999</v>
      </c>
      <c r="AK35">
        <v>1.1429379930000001</v>
      </c>
      <c r="AL35">
        <v>1.152455064</v>
      </c>
      <c r="AM35">
        <v>1.1616562349999999</v>
      </c>
      <c r="AN35">
        <v>1.1705388160000001</v>
      </c>
      <c r="AO35">
        <v>1.17910465</v>
      </c>
      <c r="AP35">
        <v>1.187625452</v>
      </c>
      <c r="AQ35">
        <v>1.195899501</v>
      </c>
      <c r="AR35">
        <v>1.203950442</v>
      </c>
      <c r="AS35">
        <v>1.2118107440000001</v>
      </c>
      <c r="AT35">
        <v>1.21949716</v>
      </c>
      <c r="AU35">
        <v>1.2270205810000001</v>
      </c>
      <c r="AV35">
        <v>1.234415939</v>
      </c>
      <c r="AW35">
        <v>1.24171498</v>
      </c>
      <c r="AX35">
        <v>1.2489524059999999</v>
      </c>
      <c r="AY35">
        <v>1.2561469009999999</v>
      </c>
      <c r="AZ35">
        <v>1.2633275770000001</v>
      </c>
      <c r="BA35">
        <v>1.270517136</v>
      </c>
      <c r="BB35">
        <v>1.2777414899999999</v>
      </c>
      <c r="BC35">
        <v>1.285023346</v>
      </c>
      <c r="BD35">
        <v>1.2923859440000001</v>
      </c>
      <c r="BE35">
        <v>1.2998490469999999</v>
      </c>
      <c r="BF35">
        <v>1.3074380240000001</v>
      </c>
      <c r="BG35">
        <v>1.3151771670000001</v>
      </c>
      <c r="BH35">
        <v>1.323089159</v>
      </c>
      <c r="BI35">
        <v>1.3311865279999999</v>
      </c>
      <c r="BJ35">
        <v>1.3394815309999999</v>
      </c>
      <c r="BK35">
        <v>1.347988285</v>
      </c>
      <c r="BL35">
        <v>1.3567195670000001</v>
      </c>
      <c r="BM35">
        <v>1.3656894799999999</v>
      </c>
      <c r="BN35">
        <v>1.3748929190000001</v>
      </c>
      <c r="BO35">
        <v>1.384330912</v>
      </c>
      <c r="BP35">
        <v>1.394004757</v>
      </c>
      <c r="BQ35">
        <v>1.4039088200000001</v>
      </c>
      <c r="BR35">
        <v>1.414032143</v>
      </c>
      <c r="BS35">
        <v>1.4243722990000001</v>
      </c>
      <c r="BT35">
        <v>1.4349090149999999</v>
      </c>
      <c r="BU35">
        <v>1.44562043</v>
      </c>
      <c r="BV35">
        <v>1.456476704</v>
      </c>
      <c r="BW35">
        <v>1.4674434759999999</v>
      </c>
      <c r="BX35">
        <v>1.478511957</v>
      </c>
      <c r="BY35">
        <v>1.489668301</v>
      </c>
      <c r="BZ35">
        <v>1.5008754959999999</v>
      </c>
      <c r="CA35">
        <v>1.512086142</v>
      </c>
      <c r="CB35">
        <v>1.5232786709999999</v>
      </c>
      <c r="CC35">
        <v>1.534428042</v>
      </c>
      <c r="CD35">
        <v>1.545536113</v>
      </c>
      <c r="CE35">
        <v>1.5566074059999999</v>
      </c>
      <c r="CF35">
        <v>1.567649909</v>
      </c>
      <c r="CG35">
        <v>1.5786758729999999</v>
      </c>
      <c r="CH35">
        <v>1.5896898260000001</v>
      </c>
      <c r="CI35">
        <v>1.600696296</v>
      </c>
      <c r="CJ35">
        <v>1.611696614</v>
      </c>
      <c r="CK35">
        <v>1.622687314</v>
      </c>
      <c r="CL35">
        <v>1.6336649320000001</v>
      </c>
    </row>
    <row r="36" spans="2:90" x14ac:dyDescent="0.35">
      <c r="B36" t="s">
        <v>8</v>
      </c>
      <c r="C36" t="s">
        <v>145</v>
      </c>
      <c r="F36" t="s">
        <v>133</v>
      </c>
      <c r="G36" t="s">
        <v>149</v>
      </c>
      <c r="H36" s="25">
        <v>1.0288379823457823</v>
      </c>
      <c r="I36">
        <v>1.084835129</v>
      </c>
      <c r="J36">
        <v>1.103699397</v>
      </c>
      <c r="K36">
        <v>1.1221942709999999</v>
      </c>
      <c r="L36">
        <v>1.140084477</v>
      </c>
      <c r="M36">
        <v>1.157792562</v>
      </c>
      <c r="N36">
        <v>1.175131012</v>
      </c>
      <c r="O36">
        <v>1.1916767909999999</v>
      </c>
      <c r="P36">
        <v>1.208322632</v>
      </c>
      <c r="Q36">
        <v>1.2248334430000001</v>
      </c>
      <c r="R36">
        <v>1.242008496</v>
      </c>
      <c r="S36">
        <v>1.2591897329999999</v>
      </c>
      <c r="T36">
        <v>1.27618915</v>
      </c>
      <c r="U36">
        <v>1.293272714</v>
      </c>
      <c r="V36">
        <v>1.310130958</v>
      </c>
      <c r="W36">
        <v>1.327090165</v>
      </c>
      <c r="X36">
        <v>1.3439623009999999</v>
      </c>
      <c r="Y36">
        <v>1.3604185550000001</v>
      </c>
      <c r="Z36">
        <v>1.3764590160000001</v>
      </c>
      <c r="AA36">
        <v>1.392506198</v>
      </c>
      <c r="AB36">
        <v>1.408465949</v>
      </c>
      <c r="AC36">
        <v>1.4238688340000001</v>
      </c>
      <c r="AD36">
        <v>1.4386675799999999</v>
      </c>
      <c r="AE36">
        <v>1.441029471</v>
      </c>
      <c r="AF36">
        <v>1.455501535</v>
      </c>
      <c r="AG36">
        <v>1.4697749710000001</v>
      </c>
      <c r="AH36">
        <v>1.4837730170000001</v>
      </c>
      <c r="AI36">
        <v>1.497474333</v>
      </c>
      <c r="AJ36">
        <v>1.510868235</v>
      </c>
      <c r="AK36">
        <v>1.523920945</v>
      </c>
      <c r="AL36">
        <v>1.5366104030000001</v>
      </c>
      <c r="AM36">
        <v>1.54887866</v>
      </c>
      <c r="AN36">
        <v>1.56072213</v>
      </c>
      <c r="AO36">
        <v>1.5721432689999999</v>
      </c>
      <c r="AP36">
        <v>1.583504365</v>
      </c>
      <c r="AQ36">
        <v>1.594536457</v>
      </c>
      <c r="AR36">
        <v>1.6052710699999999</v>
      </c>
      <c r="AS36">
        <v>1.6157514980000001</v>
      </c>
      <c r="AT36">
        <v>1.626000077</v>
      </c>
      <c r="AU36">
        <v>1.6360313289999999</v>
      </c>
      <c r="AV36">
        <v>1.6458918300000001</v>
      </c>
      <c r="AW36">
        <v>1.6556239079999999</v>
      </c>
      <c r="AX36">
        <v>1.665273832</v>
      </c>
      <c r="AY36">
        <v>1.6748665149999999</v>
      </c>
      <c r="AZ36">
        <v>1.684440771</v>
      </c>
      <c r="BA36">
        <v>1.6940268730000001</v>
      </c>
      <c r="BB36">
        <v>1.7036593680000001</v>
      </c>
      <c r="BC36">
        <v>1.7133685329999999</v>
      </c>
      <c r="BD36">
        <v>1.7231853530000001</v>
      </c>
      <c r="BE36">
        <v>1.7331361810000001</v>
      </c>
      <c r="BF36">
        <v>1.7432548409999999</v>
      </c>
      <c r="BG36">
        <v>1.7535737229999999</v>
      </c>
      <c r="BH36">
        <v>1.7641230699999999</v>
      </c>
      <c r="BI36">
        <v>1.7749195879999999</v>
      </c>
      <c r="BJ36">
        <v>1.785979618</v>
      </c>
      <c r="BK36">
        <v>1.7973219840000001</v>
      </c>
      <c r="BL36">
        <v>1.808963721</v>
      </c>
      <c r="BM36">
        <v>1.820923633</v>
      </c>
      <c r="BN36">
        <v>1.8331949139999999</v>
      </c>
      <c r="BO36">
        <v>1.8457789360000001</v>
      </c>
      <c r="BP36">
        <v>1.8586774260000001</v>
      </c>
      <c r="BQ36">
        <v>1.8718828750000001</v>
      </c>
      <c r="BR36">
        <v>1.8853806710000001</v>
      </c>
      <c r="BS36">
        <v>1.8991675779999999</v>
      </c>
      <c r="BT36">
        <v>1.913216566</v>
      </c>
      <c r="BU36">
        <v>1.927498486</v>
      </c>
      <c r="BV36">
        <v>1.941973553</v>
      </c>
      <c r="BW36">
        <v>1.9565959500000001</v>
      </c>
      <c r="BX36">
        <v>1.9713539609999999</v>
      </c>
      <c r="BY36">
        <v>1.986229121</v>
      </c>
      <c r="BZ36">
        <v>2.0011720830000002</v>
      </c>
      <c r="CA36">
        <v>2.016119647</v>
      </c>
      <c r="CB36">
        <v>2.031043054</v>
      </c>
      <c r="CC36">
        <v>2.0459089170000002</v>
      </c>
      <c r="CD36">
        <v>2.0607197130000001</v>
      </c>
      <c r="CE36">
        <v>2.075481473</v>
      </c>
      <c r="CF36">
        <v>2.0902048450000001</v>
      </c>
      <c r="CG36">
        <v>2.1049061650000001</v>
      </c>
      <c r="CH36">
        <v>2.1195914710000001</v>
      </c>
      <c r="CI36">
        <v>2.1342667990000002</v>
      </c>
      <c r="CJ36">
        <v>2.1489339250000001</v>
      </c>
      <c r="CK36">
        <v>2.163588227</v>
      </c>
      <c r="CL36">
        <v>2.1782250849999998</v>
      </c>
    </row>
    <row r="37" spans="2:90" x14ac:dyDescent="0.35">
      <c r="B37" t="s">
        <v>8</v>
      </c>
      <c r="C37" t="s">
        <v>145</v>
      </c>
      <c r="F37" t="s">
        <v>134</v>
      </c>
      <c r="G37" t="s">
        <v>150</v>
      </c>
      <c r="H37" s="25">
        <v>0.83034086441921984</v>
      </c>
      <c r="I37">
        <v>0.87553429599999999</v>
      </c>
      <c r="J37">
        <v>0.89075901800000001</v>
      </c>
      <c r="K37">
        <v>0.905685615</v>
      </c>
      <c r="L37">
        <v>0.92012420500000003</v>
      </c>
      <c r="M37">
        <v>0.93441580999999996</v>
      </c>
      <c r="N37">
        <v>0.94840909500000004</v>
      </c>
      <c r="O37">
        <v>0.96176264199999995</v>
      </c>
      <c r="P37">
        <v>0.97519694599999995</v>
      </c>
      <c r="Q37">
        <v>0.98852227100000001</v>
      </c>
      <c r="R37">
        <v>1.0023836850000001</v>
      </c>
      <c r="S37">
        <v>1.0162500889999999</v>
      </c>
      <c r="T37">
        <v>1.029969752</v>
      </c>
      <c r="U37">
        <v>1.0437573280000001</v>
      </c>
      <c r="V37">
        <v>1.0573630549999999</v>
      </c>
      <c r="W37">
        <v>1.0710502660000001</v>
      </c>
      <c r="X37">
        <v>1.0846672049999999</v>
      </c>
      <c r="Y37">
        <v>1.0979484989999999</v>
      </c>
      <c r="Z37">
        <v>1.1108942209999999</v>
      </c>
      <c r="AA37">
        <v>1.1238453669999999</v>
      </c>
      <c r="AB37">
        <v>1.13672595</v>
      </c>
      <c r="AC37">
        <v>1.1491571060000001</v>
      </c>
      <c r="AD37">
        <v>1.161100681</v>
      </c>
      <c r="AE37">
        <v>1.1630068840000001</v>
      </c>
      <c r="AF37">
        <v>1.1746868049999999</v>
      </c>
      <c r="AG37">
        <v>1.18620642</v>
      </c>
      <c r="AH37">
        <v>1.1975037770000001</v>
      </c>
      <c r="AI37">
        <v>1.208561652</v>
      </c>
      <c r="AJ37">
        <v>1.2193714250000001</v>
      </c>
      <c r="AK37">
        <v>1.229905832</v>
      </c>
      <c r="AL37">
        <v>1.240147071</v>
      </c>
      <c r="AM37">
        <v>1.250048372</v>
      </c>
      <c r="AN37">
        <v>1.2596068419999999</v>
      </c>
      <c r="AO37">
        <v>1.2688244630000001</v>
      </c>
      <c r="AP37">
        <v>1.2779936249999999</v>
      </c>
      <c r="AQ37">
        <v>1.2868972599999999</v>
      </c>
      <c r="AR37">
        <v>1.2955608080000001</v>
      </c>
      <c r="AS37">
        <v>1.3040192129999999</v>
      </c>
      <c r="AT37">
        <v>1.3122904989999999</v>
      </c>
      <c r="AU37">
        <v>1.320386388</v>
      </c>
      <c r="AV37">
        <v>1.32834447</v>
      </c>
      <c r="AW37">
        <v>1.3361989059999999</v>
      </c>
      <c r="AX37">
        <v>1.3439870380000001</v>
      </c>
      <c r="AY37">
        <v>1.3517289729999999</v>
      </c>
      <c r="AZ37">
        <v>1.359456037</v>
      </c>
      <c r="BA37">
        <v>1.3671926599999999</v>
      </c>
      <c r="BB37">
        <v>1.374966726</v>
      </c>
      <c r="BC37">
        <v>1.38280267</v>
      </c>
      <c r="BD37">
        <v>1.3907254979999999</v>
      </c>
      <c r="BE37">
        <v>1.3987564800000001</v>
      </c>
      <c r="BF37">
        <v>1.4069229130000001</v>
      </c>
      <c r="BG37">
        <v>1.4152509390000001</v>
      </c>
      <c r="BH37">
        <v>1.423764966</v>
      </c>
      <c r="BI37">
        <v>1.432478476</v>
      </c>
      <c r="BJ37">
        <v>1.4414046570000001</v>
      </c>
      <c r="BK37">
        <v>1.450558703</v>
      </c>
      <c r="BL37">
        <v>1.4599543610000001</v>
      </c>
      <c r="BM37">
        <v>1.469606808</v>
      </c>
      <c r="BN37">
        <v>1.4795105500000001</v>
      </c>
      <c r="BO37">
        <v>1.4896666949999999</v>
      </c>
      <c r="BP37">
        <v>1.500076637</v>
      </c>
      <c r="BQ37">
        <v>1.510734314</v>
      </c>
      <c r="BR37">
        <v>1.521627936</v>
      </c>
      <c r="BS37">
        <v>1.532754889</v>
      </c>
      <c r="BT37">
        <v>1.54409336</v>
      </c>
      <c r="BU37">
        <v>1.5556198219999999</v>
      </c>
      <c r="BV37">
        <v>1.5673021659999999</v>
      </c>
      <c r="BW37">
        <v>1.5791034159999999</v>
      </c>
      <c r="BX37">
        <v>1.5910141149999999</v>
      </c>
      <c r="BY37">
        <v>1.6030193610000001</v>
      </c>
      <c r="BZ37">
        <v>1.6150793269999999</v>
      </c>
      <c r="CA37">
        <v>1.6271430090000001</v>
      </c>
      <c r="CB37">
        <v>1.6391871929999999</v>
      </c>
      <c r="CC37">
        <v>1.6511849359999999</v>
      </c>
      <c r="CD37">
        <v>1.6631382370000001</v>
      </c>
      <c r="CE37">
        <v>1.6750519610000001</v>
      </c>
      <c r="CF37">
        <v>1.686934704</v>
      </c>
      <c r="CG37">
        <v>1.69879965</v>
      </c>
      <c r="CH37">
        <v>1.710651672</v>
      </c>
      <c r="CI37">
        <v>1.72249564</v>
      </c>
      <c r="CJ37">
        <v>1.734332988</v>
      </c>
      <c r="CK37">
        <v>1.746159987</v>
      </c>
      <c r="CL37">
        <v>1.7579729079999999</v>
      </c>
    </row>
    <row r="38" spans="2:90" x14ac:dyDescent="0.35">
      <c r="B38" t="s">
        <v>8</v>
      </c>
      <c r="C38" t="s">
        <v>145</v>
      </c>
      <c r="F38" t="s">
        <v>135</v>
      </c>
      <c r="G38" t="s">
        <v>151</v>
      </c>
      <c r="H38" s="25">
        <v>9.2169270601309012</v>
      </c>
      <c r="I38">
        <v>9.718581962</v>
      </c>
      <c r="J38">
        <v>9.8875790139999999</v>
      </c>
      <c r="K38">
        <v>10.053266819999999</v>
      </c>
      <c r="L38">
        <v>10.21353766</v>
      </c>
      <c r="M38">
        <v>10.37217695</v>
      </c>
      <c r="N38">
        <v>10.52750483</v>
      </c>
      <c r="O38">
        <v>10.67573151</v>
      </c>
      <c r="P38">
        <v>10.8248546</v>
      </c>
      <c r="Q38">
        <v>10.972768009999999</v>
      </c>
      <c r="R38">
        <v>11.1266321</v>
      </c>
      <c r="S38">
        <v>11.280551579999999</v>
      </c>
      <c r="T38">
        <v>11.43284221</v>
      </c>
      <c r="U38">
        <v>11.58588668</v>
      </c>
      <c r="V38">
        <v>11.736912609999999</v>
      </c>
      <c r="W38">
        <v>11.88884301</v>
      </c>
      <c r="X38">
        <v>12.03999338</v>
      </c>
      <c r="Y38">
        <v>12.18741805</v>
      </c>
      <c r="Z38">
        <v>12.331117799999999</v>
      </c>
      <c r="AA38">
        <v>12.474877749999999</v>
      </c>
      <c r="AB38">
        <v>12.61785446</v>
      </c>
      <c r="AC38">
        <v>12.75584243</v>
      </c>
      <c r="AD38">
        <v>12.88841818</v>
      </c>
      <c r="AE38">
        <v>12.90957736</v>
      </c>
      <c r="AF38">
        <v>13.0392265</v>
      </c>
      <c r="AG38">
        <v>13.167096219999999</v>
      </c>
      <c r="AH38">
        <v>13.29249883</v>
      </c>
      <c r="AI38">
        <v>13.415243159999999</v>
      </c>
      <c r="AJ38">
        <v>13.5352335</v>
      </c>
      <c r="AK38">
        <v>13.652167240000001</v>
      </c>
      <c r="AL38">
        <v>13.765846760000001</v>
      </c>
      <c r="AM38">
        <v>13.87575292</v>
      </c>
      <c r="AN38">
        <v>13.98185359</v>
      </c>
      <c r="AO38">
        <v>14.084170779999999</v>
      </c>
      <c r="AP38">
        <v>14.18595006</v>
      </c>
      <c r="AQ38">
        <v>14.28478194</v>
      </c>
      <c r="AR38">
        <v>14.38094882</v>
      </c>
      <c r="AS38">
        <v>14.474838569999999</v>
      </c>
      <c r="AT38">
        <v>14.56665128</v>
      </c>
      <c r="AU38">
        <v>14.65651705</v>
      </c>
      <c r="AV38">
        <v>14.744853129999999</v>
      </c>
      <c r="AW38">
        <v>14.832038730000001</v>
      </c>
      <c r="AX38">
        <v>14.91848834</v>
      </c>
      <c r="AY38">
        <v>15.00442516</v>
      </c>
      <c r="AZ38">
        <v>15.0901969</v>
      </c>
      <c r="BA38">
        <v>15.176074760000001</v>
      </c>
      <c r="BB38">
        <v>15.26236823</v>
      </c>
      <c r="BC38">
        <v>15.349348559999999</v>
      </c>
      <c r="BD38">
        <v>15.43729332</v>
      </c>
      <c r="BE38">
        <v>15.52643861</v>
      </c>
      <c r="BF38">
        <v>15.61708743</v>
      </c>
      <c r="BG38">
        <v>15.709529959999999</v>
      </c>
      <c r="BH38">
        <v>15.804037129999999</v>
      </c>
      <c r="BI38">
        <v>15.900758590000001</v>
      </c>
      <c r="BJ38">
        <v>15.999840750000001</v>
      </c>
      <c r="BK38">
        <v>16.10145224</v>
      </c>
      <c r="BL38">
        <v>16.205745669999999</v>
      </c>
      <c r="BM38">
        <v>16.312889500000001</v>
      </c>
      <c r="BN38">
        <v>16.422822740000001</v>
      </c>
      <c r="BO38">
        <v>16.535557699999998</v>
      </c>
      <c r="BP38">
        <v>16.651109859999998</v>
      </c>
      <c r="BQ38">
        <v>16.76941192</v>
      </c>
      <c r="BR38">
        <v>16.890332999999998</v>
      </c>
      <c r="BS38">
        <v>17.013844110000001</v>
      </c>
      <c r="BT38">
        <v>17.139703090000001</v>
      </c>
      <c r="BU38">
        <v>17.267648810000001</v>
      </c>
      <c r="BV38">
        <v>17.39732485</v>
      </c>
      <c r="BW38">
        <v>17.52832076</v>
      </c>
      <c r="BX38">
        <v>17.66053157</v>
      </c>
      <c r="BY38">
        <v>17.793791880000001</v>
      </c>
      <c r="BZ38">
        <v>17.927659590000001</v>
      </c>
      <c r="CA38">
        <v>18.06156854</v>
      </c>
      <c r="CB38">
        <v>18.195261070000001</v>
      </c>
      <c r="CC38">
        <v>18.328438089999999</v>
      </c>
      <c r="CD38">
        <v>18.46112179</v>
      </c>
      <c r="CE38">
        <v>18.593366190000001</v>
      </c>
      <c r="CF38">
        <v>18.725266690000002</v>
      </c>
      <c r="CG38">
        <v>18.856969639999999</v>
      </c>
      <c r="CH38">
        <v>18.98852913</v>
      </c>
      <c r="CI38">
        <v>19.11999922</v>
      </c>
      <c r="CJ38">
        <v>19.25139583</v>
      </c>
      <c r="CK38">
        <v>19.382677569999998</v>
      </c>
      <c r="CL38">
        <v>19.513803029999998</v>
      </c>
    </row>
    <row r="39" spans="2:90" x14ac:dyDescent="0.35">
      <c r="B39" t="s">
        <v>8</v>
      </c>
      <c r="C39" t="s">
        <v>145</v>
      </c>
      <c r="F39" t="s">
        <v>136</v>
      </c>
      <c r="G39" t="s">
        <v>152</v>
      </c>
      <c r="H39" s="25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2021-02-23T14:14:01Z</dcterms:created>
  <dcterms:modified xsi:type="dcterms:W3CDTF">2022-07-12T12:11:57Z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146312892436981</vt:r8>
  </property>
</Properties>
</file>