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56EBEF9-B888-408F-A29F-957B4B213B82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8" l="1"/>
  <c r="B11" i="8"/>
  <c r="B6" i="8"/>
  <c r="K13" i="4"/>
  <c r="I13" i="4"/>
  <c r="G13" i="4"/>
  <c r="B13" i="4"/>
  <c r="B16" i="8" l="1"/>
  <c r="K12" i="4"/>
  <c r="I12" i="4"/>
  <c r="G12" i="4"/>
  <c r="B12" i="4"/>
  <c r="L7" i="8" l="1"/>
  <c r="N14" i="8" l="1"/>
  <c r="B14" i="8"/>
  <c r="J10" i="8" l="1"/>
  <c r="J8" i="5" l="1"/>
  <c r="L6" i="8" l="1"/>
  <c r="J6" i="8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J15" i="8"/>
  <c r="L15" i="8"/>
  <c r="N15" i="8"/>
  <c r="J16" i="8"/>
  <c r="L16" i="8"/>
  <c r="B7" i="8"/>
  <c r="B8" i="8"/>
  <c r="B10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<sst xmlns="http://schemas.openxmlformats.org/spreadsheetml/2006/main" count="504" uniqueCount="229">
  <si>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</si>
  <si>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</si>
  <si>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</si>
  <si>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</si>
  <si>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</si>
  <si>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</si>
  <si>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</si>
  <si>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</si>
  <si>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</si>
  <si>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</si>
  <si>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</si>
  <si>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</si>
  <si>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</si>
  <si>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</si>
  <si>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</si>
  <si>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</si>
  <si>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</si>
  <si>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</si>
  <si>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</si>
  <si>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</si>
  <si>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</si>
  <si>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</si>
  <si>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</si>
  <si>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</si>
  <si>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</si>
  <si>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</si>
  <si>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</si>
  <si>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</si>
  <si>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</si>
  <si>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</si>
  <si>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</si>
  <si>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</si>
  <si>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</si>
  <si>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</si>
  <si>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</si>
  <si>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</si>
  <si>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</si>
  <si>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</si>
  <si>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</si>
  <si>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</si>
  <si>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</si>
  <si>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</si>
  <si>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</si>
  <si>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</si>
  <si>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</si>
  <si>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</si>
  <si>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</si>
  <si>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</si>
  <si>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</si>
  <si>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</si>
  <si>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</si>
  <si>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</si>
  <si>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</si>
  <si>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</si>
  <si>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</si>
  <si>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</si>
  <si>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</si>
  <si>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</si>
  <si>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</si>
  <si>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</si>
  <si>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</si>
  <si>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</si>
  <si>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</si>
  <si>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</si>
  <si>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</si>
  <si>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</si>
  <si>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</si>
  <si>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</si>
  <si>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</si>
  <si>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</si>
  <si>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</si>
  <si>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</si>
  <si>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</si>
  <si>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</si>
  <si>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</si>
  <si>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</si>
  <si>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</si>
  <si>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</si>
  <si>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</si>
  <si>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</si>
  <si>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</si>
  <si>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</si>
  <si>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</si>
  <si>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</si>
  <si>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</si>
  <si>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</si>
  <si>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</si>
  <si>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</si>
  <si>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</si>
  <si>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</si>
  <si>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</si>
  <si>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</si>
  <si>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</si>
  <si>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</si>
  <si>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</si>
  <si>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</si>
  <si>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</si>
  <si>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</si>
  <si>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</si>
  <si>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</si>
  <si>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</si>
  <si>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</si>
  <si>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</si>
  <si>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</si>
  <si>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</si>
  <si>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</si>
  <si>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</si>
  <si>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</si>
  <si>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</si>
  <si>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</si>
  <si>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</si>
  <si>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</si>
  <si>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</si>
  <si>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</si>
  <si>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</si>
  <si>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</si>
  <si>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</si>
  <si>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</si>
  <si>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</si>
  <si>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</si>
  <si>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</si>
  <si>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</si>
  <si>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</si>
  <si>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</si>
  <si>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</si>
  <si>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</si>
  <si>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</si>
  <si>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</si>
  <si>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</si>
  <si>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</si>
  <si>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</si>
  <si>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</si>
  <si>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</si>
  <si>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</si>
  <si>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</si>
  <si>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</si>
  <si>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</si>
  <si>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</si>
  <si>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</si>
  <si>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</si>
  <si>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</si>
  <si>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</si>
  <si>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</si>
  <si>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</si>
  <si>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</si>
  <si>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</si>
  <si>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</si>
  <si>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</si>
  <si>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</si>
  <si>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</si>
  <si>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</si>
  <si>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</si>
  <si>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</si>
  <si>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</si>
  <si>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</si>
  <si>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</si>
  <si>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</si>
  <si>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</si>
  <si>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</si>
  <si>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</si>
  <si>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</si>
  <si>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</si>
  <si>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</si>
  <si>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</si>
  <si>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</si>
  <si>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</si>
  <si>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</si>
  <si>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</si>
  <si>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</si>
  <si>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</si>
  <si>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</si>
  <si>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</si>
  <si>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</si>
  <si>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</si>
  <si>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</si>
  <si>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</si>
  <si>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</si>
  <si>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</si>
  <si>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</si>
  <si>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</si>
  <si>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</si>
  <si>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</si>
  <si>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</si>
  <si>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</si>
  <si>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</si>
  <si>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</si>
  <si>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</si>
  <si>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</si>
  <si>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</si>
  <si>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</si>
  <si>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</si>
  <si>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</si>
  <si>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</si>
  <si>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</si>
  <si>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</si>
  <si>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</si>
  <si>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</si>
  <si>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</si>
  <si>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</si>
  <si>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</si>
  <si>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</si>
  <si>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</si>
  <si>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</si>
  <si>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</si>
  <si>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</si>
  <si>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</si>
  <si>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</si>
  <si>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</si>
  <si>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</si>
  <si>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</si>
  <si>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</si>
  <si>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</si>
  <si>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</si>
  <si>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</si>
  <si>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</si>
  <si>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</si>
  <si>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</si>
  <si>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</si>
  <si>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</si>
  <si>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</si>
  <si>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</si>
  <si>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</si>
  <si>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</si>
  <si>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</si>
  <si>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</si>
  <si>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</t>
  </si>
  <si>
    <t>DH_SOL</t>
  </si>
  <si>
    <t>DH_IND*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</si>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</sst>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G19" sqref="G1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227</v>
      </c>
      <c r="E12">
        <v>2019</v>
      </c>
      <c r="F12" s="2" t="s">
        <v>15</v>
      </c>
      <c r="G12" s="26">
        <f>1+$C22</f>
        <v>1.05</v>
      </c>
      <c r="H12" s="2">
        <v>1</v>
      </c>
      <c r="I12" s="16">
        <f>-D22</f>
        <v>-0.05</v>
      </c>
      <c r="J12" s="2">
        <v>5</v>
      </c>
      <c r="K12" s="2" t="str">
        <f>_xlfn.TEXTJOIN(" ",TRUE,A22, "maximum growth rate of",B22)</f>
        <v>PWR maximum growth rate of DH_IND</v>
      </c>
    </row>
    <row r="13" spans="1:14" x14ac:dyDescent="0.25">
      <c r="B13" s="2" t="str">
        <f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>1+$C23</f>
        <v>1.05</v>
      </c>
      <c r="H13" s="2">
        <v>1</v>
      </c>
      <c r="I13" s="16">
        <f>-D23</f>
        <v>-0.05</v>
      </c>
      <c r="J13" s="2">
        <v>5</v>
      </c>
      <c r="K13" s="2" t="str">
        <f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0.05</v>
      </c>
      <c r="D22">
        <v>0.05</v>
      </c>
    </row>
    <row r="23" spans="1:11" x14ac:dyDescent="0.25">
      <c r="A23" t="s">
        <v>128</v>
      </c>
      <c r="B23" t="s">
        <v>226</v>
      </c>
      <c r="C23" s="11">
        <v>0.05</v>
      </c>
      <c r="D23">
        <v>0.05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A14" sqref="A14:XFD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1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1.0249999999999999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0"/>
        <v>1.04</v>
      </c>
      <c r="K14" s="2">
        <v>1</v>
      </c>
      <c r="L14" s="16">
        <f t="shared" si="1"/>
        <v>-0.3</v>
      </c>
      <c r="M14" s="2">
        <v>5</v>
      </c>
      <c r="N14" s="2" t="str">
        <f>_xlfn.TEXTJOIN(" ",TRUE,A29, "min growth rate of",B29)</f>
        <v>RSD min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0.04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tabSelected="1" zoomScaleNormal="100" workbookViewId="0">
      <selection activeCell="I22" sqref="I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2023-05-08T21:40:05Z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