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5A558D6-BD76-4B20-BAB0-97BAD4377B7B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externalReferences>
    <externalReference r:id="rId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0" l="1"/>
  <c r="I6" i="30"/>
  <c r="H6" i="30"/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<sst xmlns="http://schemas.openxmlformats.org/spreadsheetml/2006/main" count="317" uniqueCount="164">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</sst>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Scen_B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WR"/>
      <sheetName val="SYS"/>
      <sheetName val="SUP"/>
      <sheetName val="SUP_biogas"/>
      <sheetName val="SRV"/>
      <sheetName val="RSD"/>
      <sheetName val="TRA"/>
      <sheetName val="DataFill"/>
      <sheetName val="RSDAFC"/>
      <sheetName val="RSDAFA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12"/>
  <sheetViews>
    <sheetView tabSelected="1" workbookViewId="0">
      <selection activeCell="G16" sqref="G16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tr">
        <f>"~UC_Sets: R_E: " &amp; _xlfn.TEXTJOIN(",",TRUE,[1]Regions!C3:D3)</f>
        <v>~UC_Sets: R_E: IE,National</v>
      </c>
    </row>
    <row r="3" spans="1:11" x14ac:dyDescent="0.25">
      <c r="B3" s="39" t="s">
        <v>10</v>
      </c>
    </row>
    <row r="4" spans="1:11" x14ac:dyDescent="0.25">
      <c r="B4" s="6" t="s">
        <v>82</v>
      </c>
    </row>
    <row r="5" spans="1:11" x14ac:dyDescent="0.25"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tr">
        <f>IF([1]Regions!C$3&lt;&gt;"",[1]Regions!C$3,"*")</f>
        <v>IE</v>
      </c>
      <c r="I6" s="9" t="str">
        <f>IF([1]Regions!D$3&lt;&gt;"",[1]Regions!D$3,"*")</f>
        <v>National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0</v>
      </c>
      <c r="I11">
        <v>0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2023-04-14T13:23:07Z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