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33C6DCD8-8E83-40F4-83A2-E8EAA8B26301}" xr6:coauthVersionLast="47" xr6:coauthVersionMax="47" xr10:uidLastSave="{00000000-0000-0000-0000-000000000000}"/>
  <bookViews>
    <workbookView xWindow="3580" yWindow="4110" windowWidth="19200" windowHeight="1117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8" i="1" l="1"/>
  <c r="N28" i="1" s="1"/>
  <c r="K28" i="1"/>
  <c r="C12" i="11" l="1"/>
  <c r="C11" i="11"/>
  <c r="J20" i="1"/>
  <c r="I20" i="1"/>
  <c r="H20" i="1"/>
  <c r="E30" i="6" l="1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J19" i="1" s="1"/>
  <c r="G18" i="1"/>
  <c r="J18" i="1" s="1"/>
  <c r="G17" i="1"/>
  <c r="J17" i="1" s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X7" i="7"/>
  <c r="K5" i="5"/>
  <c r="T7" i="7" l="1"/>
  <c r="P5" i="5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1" i="6" l="1"/>
  <c r="O13" i="6"/>
  <c r="K18" i="6"/>
  <c r="G19" i="6"/>
  <c r="G24" i="6"/>
  <c r="M19" i="6"/>
  <c r="I54" i="6"/>
  <c r="O43" i="6"/>
  <c r="K37" i="6"/>
  <c r="G37" i="6"/>
  <c r="I36" i="6"/>
  <c r="K55" i="6"/>
  <c r="G6" i="6"/>
  <c r="G7" i="6"/>
  <c r="M6" i="6"/>
  <c r="I7" i="6"/>
  <c r="O42" i="6"/>
  <c r="K36" i="6"/>
  <c r="G36" i="6"/>
  <c r="I37" i="6"/>
  <c r="O54" i="6"/>
  <c r="K6" i="6"/>
  <c r="K24" i="6"/>
  <c r="G13" i="6"/>
  <c r="M13" i="6"/>
  <c r="I12" i="6"/>
  <c r="M48" i="6"/>
  <c r="M43" i="6"/>
  <c r="O37" i="6"/>
  <c r="M30" i="6"/>
  <c r="O25" i="6"/>
  <c r="O19" i="6"/>
  <c r="K25" i="6"/>
  <c r="K54" i="6"/>
  <c r="G25" i="6"/>
  <c r="M25" i="6"/>
  <c r="I24" i="6"/>
  <c r="M49" i="6"/>
  <c r="M42" i="6"/>
  <c r="O36" i="6"/>
  <c r="M31" i="6"/>
  <c r="O7" i="6"/>
  <c r="K19" i="6"/>
  <c r="G54" i="6"/>
  <c r="M24" i="6"/>
  <c r="M54" i="6"/>
  <c r="I6" i="6"/>
  <c r="I49" i="6"/>
  <c r="G49" i="6"/>
  <c r="K43" i="6"/>
  <c r="M37" i="6"/>
  <c r="K31" i="6"/>
  <c r="G31" i="6"/>
  <c r="O12" i="6"/>
  <c r="K13" i="6"/>
  <c r="G55" i="6"/>
  <c r="M7" i="6"/>
  <c r="M12" i="6"/>
  <c r="I13" i="6"/>
  <c r="I48" i="6"/>
  <c r="G48" i="6"/>
  <c r="K42" i="6"/>
  <c r="M36" i="6"/>
  <c r="K30" i="6"/>
  <c r="G30" i="6"/>
  <c r="O24" i="6"/>
  <c r="K12" i="6"/>
  <c r="G18" i="6"/>
  <c r="M18" i="6"/>
  <c r="I18" i="6"/>
  <c r="I19" i="6"/>
  <c r="K49" i="6"/>
  <c r="O49" i="6"/>
  <c r="G43" i="6"/>
  <c r="I42" i="6"/>
  <c r="O30" i="6"/>
  <c r="I30" i="6"/>
  <c r="O55" i="6"/>
  <c r="O6" i="6"/>
  <c r="O18" i="6"/>
  <c r="K7" i="6"/>
  <c r="G12" i="6"/>
  <c r="M55" i="6"/>
  <c r="I55" i="6"/>
  <c r="I25" i="6"/>
  <c r="K48" i="6"/>
  <c r="O48" i="6"/>
  <c r="G42" i="6"/>
  <c r="I43" i="6"/>
  <c r="O31" i="6"/>
  <c r="J31" i="6"/>
  <c r="J30" i="6"/>
  <c r="H31" i="6"/>
  <c r="H30" i="6"/>
  <c r="L31" i="6"/>
  <c r="L30" i="6"/>
  <c r="N31" i="6"/>
  <c r="N30" i="6"/>
  <c r="H37" i="6"/>
  <c r="H36" i="6"/>
  <c r="J37" i="6"/>
  <c r="J36" i="6"/>
  <c r="L36" i="6"/>
  <c r="L37" i="6"/>
  <c r="N36" i="6"/>
  <c r="N37" i="6"/>
  <c r="J43" i="6"/>
  <c r="J42" i="6"/>
  <c r="L42" i="6"/>
  <c r="L43" i="6"/>
  <c r="N42" i="6"/>
  <c r="N43" i="6"/>
  <c r="H43" i="6"/>
  <c r="H42" i="6"/>
  <c r="H48" i="6"/>
  <c r="H49" i="6"/>
  <c r="J48" i="6"/>
  <c r="J49" i="6"/>
  <c r="L49" i="6"/>
  <c r="L48" i="6"/>
  <c r="N49" i="6"/>
  <c r="N48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L54" i="6"/>
  <c r="L25" i="6"/>
  <c r="L13" i="6"/>
  <c r="L6" i="6"/>
  <c r="L55" i="6"/>
  <c r="L18" i="6"/>
  <c r="L7" i="6"/>
  <c r="L19" i="6"/>
  <c r="L24" i="6"/>
  <c r="L12" i="6"/>
  <c r="H19" i="6"/>
  <c r="H24" i="6"/>
  <c r="H12" i="6"/>
  <c r="H54" i="6"/>
  <c r="H25" i="6"/>
  <c r="H13" i="6"/>
  <c r="H6" i="6"/>
  <c r="H55" i="6"/>
  <c r="H18" i="6"/>
  <c r="H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X12" i="6" l="1"/>
  <c r="R54" i="6"/>
  <c r="AD7" i="6"/>
  <c r="AD24" i="6"/>
  <c r="AB13" i="6"/>
  <c r="V55" i="6"/>
  <c r="Z24" i="6"/>
  <c r="R48" i="6"/>
  <c r="R43" i="6"/>
  <c r="Z37" i="6"/>
  <c r="AB36" i="6"/>
  <c r="R31" i="6"/>
  <c r="AE36" i="6"/>
  <c r="Q48" i="6"/>
  <c r="U7" i="6"/>
  <c r="Q54" i="6"/>
  <c r="S31" i="6"/>
  <c r="U24" i="6"/>
  <c r="W36" i="6"/>
  <c r="T54" i="6"/>
  <c r="Q7" i="6"/>
  <c r="W37" i="6"/>
  <c r="T25" i="6"/>
  <c r="Q24" i="6"/>
  <c r="Q37" i="6"/>
  <c r="U13" i="6"/>
  <c r="Q36" i="6"/>
  <c r="U6" i="6"/>
  <c r="AA48" i="6"/>
  <c r="T55" i="6"/>
  <c r="Q55" i="6"/>
  <c r="X7" i="6"/>
  <c r="X24" i="6"/>
  <c r="R12" i="6"/>
  <c r="AD18" i="6"/>
  <c r="AB12" i="6"/>
  <c r="AB25" i="6"/>
  <c r="V6" i="6"/>
  <c r="Z19" i="6"/>
  <c r="Z49" i="6"/>
  <c r="X42" i="6"/>
  <c r="Z42" i="6"/>
  <c r="X30" i="6"/>
  <c r="Z30" i="6"/>
  <c r="T36" i="6"/>
  <c r="T7" i="6"/>
  <c r="AE37" i="6"/>
  <c r="Q49" i="6"/>
  <c r="U12" i="6"/>
  <c r="Q25" i="6"/>
  <c r="S36" i="6"/>
  <c r="T24" i="6"/>
  <c r="S37" i="6"/>
  <c r="T12" i="6"/>
  <c r="U49" i="6"/>
  <c r="T13" i="6"/>
  <c r="Q12" i="6"/>
  <c r="U48" i="6"/>
  <c r="T6" i="6"/>
  <c r="Q13" i="6"/>
  <c r="AC36" i="6"/>
  <c r="S48" i="6"/>
  <c r="Y19" i="6"/>
  <c r="W30" i="6"/>
  <c r="AC43" i="6"/>
  <c r="AE55" i="6"/>
  <c r="AC18" i="6"/>
  <c r="X18" i="6"/>
  <c r="X19" i="6"/>
  <c r="R24" i="6"/>
  <c r="AD55" i="6"/>
  <c r="AB24" i="6"/>
  <c r="AB54" i="6"/>
  <c r="V13" i="6"/>
  <c r="Z7" i="6"/>
  <c r="Z48" i="6"/>
  <c r="X43" i="6"/>
  <c r="Z43" i="6"/>
  <c r="X31" i="6"/>
  <c r="Z31" i="6"/>
  <c r="U36" i="6"/>
  <c r="Y24" i="6"/>
  <c r="T37" i="6"/>
  <c r="T19" i="6"/>
  <c r="Y6" i="6"/>
  <c r="S12" i="6"/>
  <c r="Y7" i="6"/>
  <c r="S6" i="6"/>
  <c r="Y37" i="6"/>
  <c r="W48" i="6"/>
  <c r="Y54" i="6"/>
  <c r="Y36" i="6"/>
  <c r="W49" i="6"/>
  <c r="Y13" i="6"/>
  <c r="Q30" i="6"/>
  <c r="T43" i="6"/>
  <c r="W24" i="6"/>
  <c r="AA19" i="6"/>
  <c r="X55" i="6"/>
  <c r="R19" i="6"/>
  <c r="AD6" i="6"/>
  <c r="AB19" i="6"/>
  <c r="V25" i="6"/>
  <c r="Z6" i="6"/>
  <c r="Z18" i="6"/>
  <c r="AB48" i="6"/>
  <c r="X49" i="6"/>
  <c r="AD43" i="6"/>
  <c r="X37" i="6"/>
  <c r="AD30" i="6"/>
  <c r="V30" i="6"/>
  <c r="S19" i="6"/>
  <c r="U37" i="6"/>
  <c r="Y12" i="6"/>
  <c r="S54" i="6"/>
  <c r="AE42" i="6"/>
  <c r="S25" i="6"/>
  <c r="AE43" i="6"/>
  <c r="S13" i="6"/>
  <c r="AA36" i="6"/>
  <c r="Y55" i="6"/>
  <c r="S55" i="6"/>
  <c r="AA37" i="6"/>
  <c r="Y18" i="6"/>
  <c r="S18" i="6"/>
  <c r="AA30" i="6"/>
  <c r="AE49" i="6"/>
  <c r="W19" i="6"/>
  <c r="X6" i="6"/>
  <c r="R7" i="6"/>
  <c r="AD13" i="6"/>
  <c r="AB7" i="6"/>
  <c r="V54" i="6"/>
  <c r="Z13" i="6"/>
  <c r="Z55" i="6"/>
  <c r="AB49" i="6"/>
  <c r="X48" i="6"/>
  <c r="AD42" i="6"/>
  <c r="X36" i="6"/>
  <c r="AD31" i="6"/>
  <c r="V31" i="6"/>
  <c r="AC54" i="6"/>
  <c r="Y30" i="6"/>
  <c r="U42" i="6"/>
  <c r="AC13" i="6"/>
  <c r="Y31" i="6"/>
  <c r="U43" i="6"/>
  <c r="AC6" i="6"/>
  <c r="S7" i="6"/>
  <c r="W42" i="6"/>
  <c r="W43" i="6"/>
  <c r="W31" i="6"/>
  <c r="AC42" i="6"/>
  <c r="AE12" i="6"/>
  <c r="AC55" i="6"/>
  <c r="T48" i="6"/>
  <c r="U18" i="6"/>
  <c r="Q19" i="6"/>
  <c r="X13" i="6"/>
  <c r="R6" i="6"/>
  <c r="R18" i="6"/>
  <c r="AD25" i="6"/>
  <c r="AB18" i="6"/>
  <c r="V19" i="6"/>
  <c r="V12" i="6"/>
  <c r="Z25" i="6"/>
  <c r="V48" i="6"/>
  <c r="AD48" i="6"/>
  <c r="V43" i="6"/>
  <c r="AB43" i="6"/>
  <c r="V37" i="6"/>
  <c r="R36" i="6"/>
  <c r="AD37" i="6"/>
  <c r="AB30" i="6"/>
  <c r="S42" i="6"/>
  <c r="AE18" i="6"/>
  <c r="AC7" i="6"/>
  <c r="AC25" i="6"/>
  <c r="Y43" i="6"/>
  <c r="AE25" i="6"/>
  <c r="AA55" i="6"/>
  <c r="Y42" i="6"/>
  <c r="AE13" i="6"/>
  <c r="AA18" i="6"/>
  <c r="AE31" i="6"/>
  <c r="Q43" i="6"/>
  <c r="AE7" i="6"/>
  <c r="AC19" i="6"/>
  <c r="AE30" i="6"/>
  <c r="Q42" i="6"/>
  <c r="AE24" i="6"/>
  <c r="AC24" i="6"/>
  <c r="Q31" i="6"/>
  <c r="T42" i="6"/>
  <c r="W55" i="6"/>
  <c r="AA12" i="6"/>
  <c r="AA49" i="6"/>
  <c r="T18" i="6"/>
  <c r="Q18" i="6"/>
  <c r="X25" i="6"/>
  <c r="R13" i="6"/>
  <c r="R55" i="6"/>
  <c r="AD54" i="6"/>
  <c r="AB55" i="6"/>
  <c r="V7" i="6"/>
  <c r="V24" i="6"/>
  <c r="Z54" i="6"/>
  <c r="V49" i="6"/>
  <c r="AD49" i="6"/>
  <c r="V42" i="6"/>
  <c r="AB42" i="6"/>
  <c r="V36" i="6"/>
  <c r="R37" i="6"/>
  <c r="AD36" i="6"/>
  <c r="AB31" i="6"/>
  <c r="AC31" i="6"/>
  <c r="AA42" i="6"/>
  <c r="W12" i="6"/>
  <c r="AA25" i="6"/>
  <c r="S43" i="6"/>
  <c r="AE54" i="6"/>
  <c r="AC12" i="6"/>
  <c r="U31" i="6"/>
  <c r="W54" i="6"/>
  <c r="AA54" i="6"/>
  <c r="U30" i="6"/>
  <c r="W25" i="6"/>
  <c r="AA6" i="6"/>
  <c r="AE6" i="6"/>
  <c r="AA7" i="6"/>
  <c r="AE19" i="6"/>
  <c r="AA24" i="6"/>
  <c r="AA31" i="6"/>
  <c r="AE48" i="6"/>
  <c r="W18" i="6"/>
  <c r="AC37" i="6"/>
  <c r="S49" i="6"/>
  <c r="Y25" i="6"/>
  <c r="X54" i="6"/>
  <c r="R25" i="6"/>
  <c r="AD19" i="6"/>
  <c r="AD12" i="6"/>
  <c r="AB6" i="6"/>
  <c r="V18" i="6"/>
  <c r="Z12" i="6"/>
  <c r="R49" i="6"/>
  <c r="R42" i="6"/>
  <c r="Z36" i="6"/>
  <c r="AB37" i="6"/>
  <c r="R30" i="6"/>
  <c r="S30" i="6"/>
  <c r="U19" i="6"/>
  <c r="AC30" i="6"/>
  <c r="AA43" i="6"/>
  <c r="W7" i="6"/>
  <c r="AA13" i="6"/>
  <c r="AC49" i="6"/>
  <c r="U54" i="6"/>
  <c r="AC48" i="6"/>
  <c r="U25" i="6"/>
  <c r="T31" i="6"/>
  <c r="Y48" i="6"/>
  <c r="W13" i="6"/>
  <c r="T30" i="6"/>
  <c r="Y49" i="6"/>
  <c r="W6" i="6"/>
  <c r="T49" i="6"/>
  <c r="U55" i="6"/>
  <c r="Q6" i="6"/>
  <c r="S24" i="6"/>
  <c r="P31" i="6"/>
  <c r="P30" i="6"/>
  <c r="AF31" i="6"/>
  <c r="AF30" i="6"/>
  <c r="AF37" i="6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<sst xmlns="http://schemas.openxmlformats.org/spreadsheetml/2006/main" count="715" uniqueCount="214">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</sst>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3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35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3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3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35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35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3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3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35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35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3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35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35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3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3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35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35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3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08984375" defaultRowHeight="14.5" x14ac:dyDescent="0.35"/>
  <cols>
    <col min="7" max="7" width="10.54296875" bestFit="1" customWidth="1"/>
    <col min="9" max="9" width="11.54296875" bestFit="1" customWidth="1"/>
  </cols>
  <sheetData>
    <row r="4" spans="3:37" x14ac:dyDescent="0.35">
      <c r="C4" s="2" t="s">
        <v>62</v>
      </c>
    </row>
    <row r="5" spans="3:37" ht="15" thickBot="1" x14ac:dyDescent="0.4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3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3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3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3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3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3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3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3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3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3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3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3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3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3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3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3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3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3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3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3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3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3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3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3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3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3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3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3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3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3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3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3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3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3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3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3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3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08984375" defaultRowHeight="14.5" x14ac:dyDescent="0.35"/>
  <cols>
    <col min="3" max="3" width="8.453125" bestFit="1" customWidth="1"/>
    <col min="4" max="4" width="10.6328125" bestFit="1" customWidth="1"/>
    <col min="5" max="5" width="9.54296875" bestFit="1" customWidth="1"/>
    <col min="6" max="6" width="5" bestFit="1" customWidth="1"/>
  </cols>
  <sheetData>
    <row r="2" spans="2:32" x14ac:dyDescent="0.35">
      <c r="B2" t="s">
        <v>75</v>
      </c>
    </row>
    <row r="3" spans="2:32" ht="15" thickBot="1" x14ac:dyDescent="0.4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3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3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3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3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3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3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3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3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3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3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3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3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3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3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3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3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3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3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3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0.20809068624938556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3.1080004800323713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0.56400053706836784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0.36270032631734356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0.25833398447690969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0.12466657552835131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0.32669365593211613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0.50549040380068588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0.23778853753739007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0.27075702565634308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0.54724502435590605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0.36101722437332484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0.35525990221550591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1.900834401605217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0.51719119004601688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0.58274320746946984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0.4770595384346572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0.44312382678298423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0.70758034905234846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9.4365885129533728E-2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0.39852499625332038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0.17697597458414252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0.1929930184110599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0.22432953643825257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0.46880208418239683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0.18077469181630176</v>
      </c>
    </row>
    <row r="23" spans="4:32" x14ac:dyDescent="0.3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0.19116544506994529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2.8552084946797862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0.51812705139118675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0.33319977245100801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0.2373221599165474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0.1145267086469306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0.30012173664968611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0.46437589189040318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0.21844779519054897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0.24873476198439057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0.50273436321861675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0.33165356710166893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0.32636452186592252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1.7462283436926163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0.47512498427205985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0.53534527001310039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0.43825747626411699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0.40708195592447688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0.65002867157269917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8.6690551871155222E-2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0.36611061097161052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0.16258147617197752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0.17729575948309095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0.20608349392513808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0.43067164940309988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0.16607122135697006</v>
      </c>
    </row>
    <row r="24" spans="4:32" x14ac:dyDescent="0.3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0.20887210701110825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3.1196716227745829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0.56611846813597844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0.36406233617168327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0.25930407853814452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0.12513472262405542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0.32792045377717927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0.50738861800479529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0.23868147947285326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0.2717737706392328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0.54930003523356086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0.36237291385443271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0.35659397183871849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1.9079724023143452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0.51913334296485381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0.58493152088837896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0.47885098924213793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0.44478784243165798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0.71023745007547567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9.4720247274075769E-2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0.40002153467005941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0.17764055358745465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0.1937177445108777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0.2251719372222569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0.47056252665256082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0.18145353573731215</v>
      </c>
    </row>
    <row r="25" spans="4:32" x14ac:dyDescent="0.3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0.21919526188769328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3.2738561799508878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0.59409792747447199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0.38205550881120559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0.27211974933873195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0.13131929719732735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0.34412737427021489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0.53246545263452105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0.25047791277373282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0.28520573513582831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0.57644827162841905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0.3802825896188457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0.37421803305026136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2.0022707501942443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0.54479064100101771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0.61384078392370622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0.50251739925489114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0.46677073833072558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0.74533974928237767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9.9401637223891878E-2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0.41979193060975595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0.18642014112207972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0.20329192034289617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0.23630068397101459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0.49381929325133522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0.19042157354343536</v>
      </c>
    </row>
    <row r="26" spans="4:32" x14ac:dyDescent="0.3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0.19850199160086907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2.9647856725481123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0.53801172887602688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0.34598731171463182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0.2464301086277281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0.11892201412023058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0.31163980721451257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0.48219770763459602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0.22683138362310687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0.25828070348280857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0.52202830019084634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0.34438176610383681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0.3388897379154861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1.8132450866632477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0.49335932863194665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0.55589074820935092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0.45507691957909729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0.4227049452698925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0.6749754688020978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9.0017561453674094E-2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0.38016120223759686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0.1688210272820935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0.18410001528730938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0.21399256526323437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0.44719996389131433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0.17244470189100156</v>
      </c>
    </row>
    <row r="27" spans="4:32" x14ac:dyDescent="0.3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9.4127447966037059E-2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7.1249409913238554E-2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x14ac:dyDescent="0.3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3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3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3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3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3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3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3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3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3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3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3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3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3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3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3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3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3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3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3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3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3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3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3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3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3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3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3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3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3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08984375" defaultRowHeight="14.5" x14ac:dyDescent="0.35"/>
  <cols>
    <col min="1" max="1" width="12.08984375" customWidth="1"/>
    <col min="2" max="2" width="11.5429687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54296875" bestFit="1" customWidth="1"/>
    <col min="8" max="8" width="5.90625" bestFit="1" customWidth="1"/>
    <col min="9" max="9" width="5.453125" bestFit="1" customWidth="1"/>
    <col min="10" max="11" width="5.54296875" bestFit="1" customWidth="1"/>
    <col min="12" max="12" width="6.54296875" bestFit="1" customWidth="1"/>
    <col min="13" max="13" width="6.08984375" bestFit="1" customWidth="1"/>
    <col min="14" max="15" width="6.54296875" bestFit="1" customWidth="1"/>
    <col min="16" max="16" width="7.453125" bestFit="1" customWidth="1"/>
    <col min="17" max="17" width="5.54296875" bestFit="1" customWidth="1"/>
    <col min="18" max="18" width="6.08984375" bestFit="1" customWidth="1"/>
    <col min="19" max="20" width="5.54296875" bestFit="1" customWidth="1"/>
    <col min="21" max="21" width="5.90625" bestFit="1" customWidth="1"/>
    <col min="22" max="22" width="6.54296875" bestFit="1" customWidth="1"/>
    <col min="23" max="23" width="4.90625" bestFit="1" customWidth="1"/>
    <col min="24" max="24" width="7.54296875" customWidth="1"/>
    <col min="25" max="25" width="6.54296875" bestFit="1" customWidth="1"/>
    <col min="26" max="26" width="6.08984375" bestFit="1" customWidth="1"/>
    <col min="27" max="28" width="6" bestFit="1" customWidth="1"/>
    <col min="29" max="29" width="5.54296875" bestFit="1" customWidth="1"/>
    <col min="30" max="30" width="6.54296875" bestFit="1" customWidth="1"/>
  </cols>
  <sheetData>
    <row r="3" spans="1:30" x14ac:dyDescent="0.3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35">
      <c r="A4">
        <v>1</v>
      </c>
    </row>
    <row r="5" spans="1:30" x14ac:dyDescent="0.3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3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3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4">
      <c r="A10" s="17" t="s">
        <v>130</v>
      </c>
      <c r="B10" s="17" t="s">
        <v>129</v>
      </c>
    </row>
    <row r="11" spans="1:30" x14ac:dyDescent="0.35">
      <c r="A11" s="16" t="s">
        <v>76</v>
      </c>
      <c r="B11" s="16" t="s">
        <v>128</v>
      </c>
    </row>
    <row r="12" spans="1:30" x14ac:dyDescent="0.35">
      <c r="A12" s="15" t="s">
        <v>99</v>
      </c>
      <c r="B12" s="15" t="s">
        <v>127</v>
      </c>
    </row>
    <row r="13" spans="1:30" x14ac:dyDescent="0.35">
      <c r="A13" s="15" t="s">
        <v>88</v>
      </c>
      <c r="B13" s="15" t="s">
        <v>126</v>
      </c>
    </row>
    <row r="14" spans="1:30" x14ac:dyDescent="0.35">
      <c r="A14" s="15" t="s">
        <v>89</v>
      </c>
      <c r="B14" s="15" t="s">
        <v>125</v>
      </c>
    </row>
    <row r="15" spans="1:30" x14ac:dyDescent="0.35">
      <c r="A15" s="15" t="s">
        <v>100</v>
      </c>
      <c r="B15" s="15" t="s">
        <v>124</v>
      </c>
    </row>
    <row r="16" spans="1:30" x14ac:dyDescent="0.35">
      <c r="A16" s="15" t="s">
        <v>77</v>
      </c>
      <c r="B16" s="15" t="s">
        <v>123</v>
      </c>
    </row>
    <row r="17" spans="1:2" x14ac:dyDescent="0.35">
      <c r="A17" s="15" t="s">
        <v>94</v>
      </c>
      <c r="B17" s="15" t="s">
        <v>122</v>
      </c>
    </row>
    <row r="18" spans="1:2" x14ac:dyDescent="0.35">
      <c r="A18" s="15" t="s">
        <v>90</v>
      </c>
      <c r="B18" s="15" t="s">
        <v>121</v>
      </c>
    </row>
    <row r="19" spans="1:2" x14ac:dyDescent="0.35">
      <c r="A19" s="15" t="s">
        <v>78</v>
      </c>
      <c r="B19" s="15" t="s">
        <v>120</v>
      </c>
    </row>
    <row r="20" spans="1:2" x14ac:dyDescent="0.35">
      <c r="A20" s="15" t="s">
        <v>79</v>
      </c>
      <c r="B20" s="15" t="s">
        <v>119</v>
      </c>
    </row>
    <row r="21" spans="1:2" x14ac:dyDescent="0.35">
      <c r="A21" s="15" t="s">
        <v>80</v>
      </c>
      <c r="B21" s="15" t="s">
        <v>118</v>
      </c>
    </row>
    <row r="22" spans="1:2" x14ac:dyDescent="0.35">
      <c r="A22" s="15" t="s">
        <v>95</v>
      </c>
      <c r="B22" s="15" t="s">
        <v>117</v>
      </c>
    </row>
    <row r="23" spans="1:2" x14ac:dyDescent="0.35">
      <c r="A23" s="15" t="s">
        <v>91</v>
      </c>
      <c r="B23" s="15" t="s">
        <v>116</v>
      </c>
    </row>
    <row r="24" spans="1:2" x14ac:dyDescent="0.35">
      <c r="A24" s="15" t="s">
        <v>81</v>
      </c>
      <c r="B24" s="15" t="s">
        <v>115</v>
      </c>
    </row>
    <row r="25" spans="1:2" x14ac:dyDescent="0.35">
      <c r="A25" s="15" t="s">
        <v>82</v>
      </c>
      <c r="B25" s="15" t="s">
        <v>114</v>
      </c>
    </row>
    <row r="26" spans="1:2" x14ac:dyDescent="0.35">
      <c r="A26" s="15" t="s">
        <v>96</v>
      </c>
      <c r="B26" s="15" t="s">
        <v>113</v>
      </c>
    </row>
    <row r="27" spans="1:2" x14ac:dyDescent="0.35">
      <c r="A27" s="15" t="s">
        <v>83</v>
      </c>
      <c r="B27" s="15" t="s">
        <v>112</v>
      </c>
    </row>
    <row r="28" spans="1:2" x14ac:dyDescent="0.35">
      <c r="A28" s="15" t="s">
        <v>101</v>
      </c>
      <c r="B28" s="15" t="s">
        <v>111</v>
      </c>
    </row>
    <row r="29" spans="1:2" x14ac:dyDescent="0.35">
      <c r="A29" s="15" t="s">
        <v>84</v>
      </c>
      <c r="B29" s="15" t="s">
        <v>110</v>
      </c>
    </row>
    <row r="30" spans="1:2" x14ac:dyDescent="0.35">
      <c r="A30" s="15" t="s">
        <v>97</v>
      </c>
      <c r="B30" s="15" t="s">
        <v>109</v>
      </c>
    </row>
    <row r="31" spans="1:2" x14ac:dyDescent="0.35">
      <c r="A31" s="15" t="s">
        <v>98</v>
      </c>
      <c r="B31" s="15" t="s">
        <v>108</v>
      </c>
    </row>
    <row r="32" spans="1:2" x14ac:dyDescent="0.35">
      <c r="A32" s="15" t="s">
        <v>92</v>
      </c>
      <c r="B32" s="15" t="s">
        <v>107</v>
      </c>
    </row>
    <row r="33" spans="1:2" x14ac:dyDescent="0.35">
      <c r="A33" s="15" t="s">
        <v>93</v>
      </c>
      <c r="B33" s="15" t="s">
        <v>106</v>
      </c>
    </row>
    <row r="34" spans="1:2" x14ac:dyDescent="0.35">
      <c r="A34" s="15" t="s">
        <v>85</v>
      </c>
      <c r="B34" s="15" t="s">
        <v>105</v>
      </c>
    </row>
    <row r="35" spans="1:2" x14ac:dyDescent="0.35">
      <c r="A35" s="15" t="s">
        <v>86</v>
      </c>
      <c r="B35" s="15" t="s">
        <v>104</v>
      </c>
    </row>
    <row r="36" spans="1:2" x14ac:dyDescent="0.35">
      <c r="A36" s="15" t="s">
        <v>87</v>
      </c>
      <c r="B36" s="15" t="s">
        <v>103</v>
      </c>
    </row>
    <row r="37" spans="1:2" x14ac:dyDescent="0.3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V19" sqref="V19"/>
    </sheetView>
  </sheetViews>
  <sheetFormatPr defaultRowHeight="14.5" x14ac:dyDescent="0.35"/>
  <cols>
    <col min="2" max="2" width="12.453125" bestFit="1" customWidth="1"/>
    <col min="3" max="3" width="10.6328125" bestFit="1" customWidth="1"/>
    <col min="4" max="4" width="10.54296875" customWidth="1"/>
    <col min="5" max="5" width="11.54296875" bestFit="1" customWidth="1"/>
    <col min="6" max="6" width="48.54296875" bestFit="1" customWidth="1"/>
    <col min="7" max="40" width="8.6328125" customWidth="1"/>
  </cols>
  <sheetData>
    <row r="1" spans="2:15" x14ac:dyDescent="0.35">
      <c r="B1" t="s">
        <v>146</v>
      </c>
      <c r="C1" t="s">
        <v>0</v>
      </c>
    </row>
    <row r="2" spans="2:15" ht="15" thickBot="1" x14ac:dyDescent="0.4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3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K3*2/3+N3/3</f>
        <v>1.1584060685789734</v>
      </c>
      <c r="N3" s="30">
        <v>6.9541244411880462E-2</v>
      </c>
      <c r="O3">
        <v>0</v>
      </c>
    </row>
    <row r="4" spans="2:15" x14ac:dyDescent="0.3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N4" s="30">
        <v>18.697327501852616</v>
      </c>
      <c r="O4">
        <v>0</v>
      </c>
    </row>
    <row r="5" spans="2:15" x14ac:dyDescent="0.3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N5" s="30">
        <v>2.7347332528494115</v>
      </c>
      <c r="O5">
        <v>0</v>
      </c>
    </row>
    <row r="6" spans="2:15" x14ac:dyDescent="0.3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N6" s="30">
        <v>4.2089907338674086</v>
      </c>
      <c r="O6">
        <v>0</v>
      </c>
    </row>
    <row r="7" spans="2:15" x14ac:dyDescent="0.3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N7" s="30">
        <v>1.2712201490482398</v>
      </c>
      <c r="O7">
        <v>0</v>
      </c>
    </row>
    <row r="8" spans="2:15" x14ac:dyDescent="0.3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N8" s="30">
        <v>7.2088571410846098</v>
      </c>
      <c r="O8">
        <v>0</v>
      </c>
    </row>
    <row r="9" spans="2:15" x14ac:dyDescent="0.3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N9" s="30">
        <v>0.48821533640581133</v>
      </c>
      <c r="O9">
        <v>0</v>
      </c>
    </row>
    <row r="10" spans="2:15" x14ac:dyDescent="0.3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N10" s="30">
        <v>8.8850491823775997</v>
      </c>
      <c r="O10">
        <v>0</v>
      </c>
    </row>
    <row r="11" spans="2:15" x14ac:dyDescent="0.3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N11" s="30">
        <v>11.953816850793071</v>
      </c>
      <c r="O11">
        <v>0</v>
      </c>
    </row>
    <row r="12" spans="2:15" x14ac:dyDescent="0.3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N12" s="30">
        <v>0.92767680170120992</v>
      </c>
      <c r="O12">
        <v>0</v>
      </c>
    </row>
    <row r="13" spans="2:15" x14ac:dyDescent="0.3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N13" s="30">
        <v>9.0033719900865421</v>
      </c>
      <c r="O13">
        <v>0</v>
      </c>
    </row>
    <row r="14" spans="2:15" x14ac:dyDescent="0.3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N14" s="30">
        <v>2.3155875486813523E-2</v>
      </c>
      <c r="O14">
        <v>0</v>
      </c>
    </row>
    <row r="15" spans="2:15" x14ac:dyDescent="0.3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N15" s="30">
        <v>3.3634789145880619</v>
      </c>
      <c r="O15">
        <v>0</v>
      </c>
    </row>
    <row r="16" spans="2:15" x14ac:dyDescent="0.3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N16" s="30">
        <v>3.2441660809438213</v>
      </c>
      <c r="O16">
        <v>0</v>
      </c>
    </row>
    <row r="17" spans="2:15" x14ac:dyDescent="0.3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N17" s="30">
        <v>18.550648173612263</v>
      </c>
      <c r="O17">
        <v>0</v>
      </c>
    </row>
    <row r="18" spans="2:15" x14ac:dyDescent="0.3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N18" s="30">
        <v>30.011573675084005</v>
      </c>
      <c r="O18">
        <v>0</v>
      </c>
    </row>
    <row r="19" spans="2:15" x14ac:dyDescent="0.3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N19" s="30">
        <v>25.788290151303741</v>
      </c>
      <c r="O19">
        <v>0</v>
      </c>
    </row>
    <row r="20" spans="2:15" x14ac:dyDescent="0.3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10.702591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K20*2/3+N20/3</f>
        <v>11.939270188666665</v>
      </c>
      <c r="N20" s="30">
        <v>9.4499999999999993</v>
      </c>
      <c r="O20">
        <v>0</v>
      </c>
    </row>
    <row r="21" spans="2:15" x14ac:dyDescent="0.3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N21" s="30">
        <v>0</v>
      </c>
      <c r="O21">
        <v>0</v>
      </c>
    </row>
    <row r="22" spans="2:15" x14ac:dyDescent="0.3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2:15" x14ac:dyDescent="0.3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N23" s="30">
        <v>0</v>
      </c>
      <c r="O23">
        <v>0</v>
      </c>
    </row>
    <row r="24" spans="2:15" x14ac:dyDescent="0.3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2:15" x14ac:dyDescent="0.3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2:15" x14ac:dyDescent="0.3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K26*2/3+N26/3</f>
        <v>31.989398146398109</v>
      </c>
      <c r="N26" s="30">
        <v>32.772151050078904</v>
      </c>
      <c r="O26">
        <v>0</v>
      </c>
    </row>
    <row r="27" spans="2:15" x14ac:dyDescent="0.3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K27*2/3+N27/3</f>
        <v>64.414276297117567</v>
      </c>
      <c r="N27" s="30">
        <v>66.089343999999997</v>
      </c>
      <c r="O27">
        <v>0</v>
      </c>
    </row>
    <row r="28" spans="2:15" x14ac:dyDescent="0.3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2:15" x14ac:dyDescent="0.3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N29" s="30">
        <v>0.54</v>
      </c>
      <c r="O29">
        <v>0</v>
      </c>
    </row>
    <row r="30" spans="2:15" x14ac:dyDescent="0.35">
      <c r="G30" s="1"/>
      <c r="H30" s="1"/>
      <c r="I30" s="1"/>
      <c r="J30" s="1"/>
    </row>
    <row r="31" spans="2:15" x14ac:dyDescent="0.35">
      <c r="G31" s="1"/>
      <c r="H31" s="1"/>
    </row>
    <row r="32" spans="2:15" x14ac:dyDescent="0.35">
      <c r="B32" t="s">
        <v>146</v>
      </c>
      <c r="C32" t="s">
        <v>0</v>
      </c>
      <c r="G32" s="1"/>
      <c r="H32" s="1"/>
      <c r="I32" s="1"/>
      <c r="J32" s="1"/>
    </row>
    <row r="33" spans="2:40" ht="15" thickBot="1" x14ac:dyDescent="0.4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3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3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3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35">
      <c r="G37" s="1"/>
      <c r="H37" s="1"/>
      <c r="I37" s="1"/>
      <c r="J37" s="1"/>
    </row>
    <row r="38" spans="2:40" x14ac:dyDescent="0.35">
      <c r="G38" s="1"/>
      <c r="H38" s="1"/>
      <c r="I38" s="1"/>
      <c r="J38" s="1"/>
    </row>
    <row r="39" spans="2:40" x14ac:dyDescent="0.35">
      <c r="G39" s="1"/>
      <c r="H39" s="1"/>
      <c r="I39" s="1"/>
      <c r="J39" s="1"/>
    </row>
    <row r="40" spans="2:40" x14ac:dyDescent="0.35">
      <c r="G40" s="31"/>
      <c r="H40" s="30"/>
      <c r="I40" s="30"/>
      <c r="J40" s="30"/>
      <c r="K40" s="30"/>
      <c r="O40" s="1"/>
    </row>
    <row r="41" spans="2:40" x14ac:dyDescent="0.35">
      <c r="G41" s="31"/>
      <c r="H41" s="30"/>
      <c r="I41" s="30"/>
      <c r="J41" s="30"/>
      <c r="K41" s="30"/>
      <c r="O41" s="1"/>
    </row>
    <row r="42" spans="2:40" x14ac:dyDescent="0.3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4.5" x14ac:dyDescent="0.35"/>
  <cols>
    <col min="3" max="3" width="9.9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4" t="s">
        <v>147</v>
      </c>
      <c r="I4" s="25"/>
      <c r="J4" s="25"/>
      <c r="K4" s="25"/>
    </row>
    <row r="5" spans="3:14" x14ac:dyDescent="0.3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3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3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3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3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3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3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3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3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3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3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3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3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3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3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3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3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3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3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3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3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3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3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3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3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3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3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3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3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3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3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3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3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3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3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3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3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3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3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3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3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3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3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3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3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3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3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4.5" x14ac:dyDescent="0.35"/>
  <cols>
    <col min="3" max="3" width="10.6328125" customWidth="1"/>
    <col min="4" max="4" width="8.453125" bestFit="1" customWidth="1"/>
    <col min="5" max="5" width="14.36328125" bestFit="1" customWidth="1"/>
    <col min="9" max="9" width="10.453125" bestFit="1" customWidth="1"/>
    <col min="10" max="10" width="12.90625" customWidth="1"/>
    <col min="11" max="11" width="12.453125" customWidth="1"/>
    <col min="12" max="12" width="19.08984375" customWidth="1"/>
  </cols>
  <sheetData>
    <row r="3" spans="3:14" ht="15" thickBot="1" x14ac:dyDescent="0.4">
      <c r="C3" s="24" t="s">
        <v>147</v>
      </c>
      <c r="I3" s="25"/>
      <c r="J3" s="25"/>
      <c r="K3" s="25"/>
    </row>
    <row r="4" spans="3:14" ht="29.4" customHeight="1" x14ac:dyDescent="0.3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3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3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3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3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3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3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3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3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3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3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3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3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3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3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3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3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3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3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3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3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3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3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3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3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3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3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3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3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3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4.5" x14ac:dyDescent="0.35"/>
  <cols>
    <col min="2" max="2" width="10.453125" customWidth="1"/>
    <col min="3" max="3" width="13.36328125" customWidth="1"/>
    <col min="4" max="4" width="10.54296875" bestFit="1" customWidth="1"/>
  </cols>
  <sheetData>
    <row r="2" spans="2:4" x14ac:dyDescent="0.35">
      <c r="B2" s="47" t="s">
        <v>203</v>
      </c>
      <c r="C2" s="10"/>
      <c r="D2" s="10"/>
    </row>
    <row r="3" spans="2:4" x14ac:dyDescent="0.35">
      <c r="B3" s="48">
        <v>2018</v>
      </c>
      <c r="C3" t="s">
        <v>204</v>
      </c>
    </row>
    <row r="4" spans="2:4" x14ac:dyDescent="0.35">
      <c r="B4" s="48">
        <v>2019</v>
      </c>
      <c r="C4" t="s">
        <v>205</v>
      </c>
    </row>
    <row r="5" spans="2:4" x14ac:dyDescent="0.35">
      <c r="B5" s="48">
        <v>2020</v>
      </c>
      <c r="C5" t="s">
        <v>206</v>
      </c>
    </row>
    <row r="6" spans="2:4" x14ac:dyDescent="0.35">
      <c r="B6" s="49">
        <v>2021</v>
      </c>
      <c r="C6" s="10" t="s">
        <v>207</v>
      </c>
      <c r="D6" s="10"/>
    </row>
    <row r="7" spans="2:4" x14ac:dyDescent="0.35">
      <c r="B7" s="48" t="s">
        <v>208</v>
      </c>
    </row>
    <row r="9" spans="2:4" x14ac:dyDescent="0.35">
      <c r="B9" s="47" t="s">
        <v>209</v>
      </c>
      <c r="C9" s="10"/>
      <c r="D9" s="10"/>
    </row>
    <row r="10" spans="2:4" x14ac:dyDescent="0.35">
      <c r="C10" s="50" t="s">
        <v>210</v>
      </c>
    </row>
    <row r="11" spans="2:4" x14ac:dyDescent="0.35">
      <c r="B11" t="s">
        <v>211</v>
      </c>
      <c r="C11" s="51">
        <f>C6/C3</f>
        <v>0.93264803405429875</v>
      </c>
    </row>
    <row r="12" spans="2:4" x14ac:dyDescent="0.35">
      <c r="B12" s="10" t="s">
        <v>212</v>
      </c>
      <c r="C12" s="52">
        <f>C6/C5</f>
        <v>1.0160656843925007</v>
      </c>
      <c r="D12" s="10"/>
    </row>
    <row r="15" spans="2:4" x14ac:dyDescent="0.35">
      <c r="B15" t="s">
        <v>213</v>
      </c>
    </row>
    <row r="16" spans="2:4" x14ac:dyDescent="0.35">
      <c r="C16">
        <v>2018</v>
      </c>
      <c r="D16">
        <v>2021</v>
      </c>
    </row>
    <row r="17" spans="2:4" x14ac:dyDescent="0.35">
      <c r="B17" t="s">
        <v>34</v>
      </c>
      <c r="C17" s="53">
        <v>14.5565610923972</v>
      </c>
      <c r="D17" s="53">
        <v>15.490769824884</v>
      </c>
    </row>
    <row r="18" spans="2:4" x14ac:dyDescent="0.35">
      <c r="B18" t="s">
        <v>36</v>
      </c>
      <c r="C18" s="53">
        <v>31.276118540281001</v>
      </c>
      <c r="D18" s="53">
        <v>33.305155123500498</v>
      </c>
    </row>
    <row r="19" spans="2:4" x14ac:dyDescent="0.3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2023-11-03T15:22:47Z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963955104351043</vt:r8>
  </property>
</Properties>
</file>