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\Desktop\NSTU\3 курс\2 семестр\Методы оптимизации\"/>
    </mc:Choice>
  </mc:AlternateContent>
  <xr:revisionPtr revIDLastSave="0" documentId="13_ncr:1_{7FE90A8E-6E7E-44BA-8BE1-0AF207DD8386}" xr6:coauthVersionLast="47" xr6:coauthVersionMax="47" xr10:uidLastSave="{00000000-0000-0000-0000-000000000000}"/>
  <bookViews>
    <workbookView xWindow="-108" yWindow="-108" windowWidth="23256" windowHeight="12456" activeTab="1" xr2:uid="{0896E74F-C2C8-4DB7-979D-094A3F5DFB6E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2" l="1" a="1"/>
  <c r="H12" i="2" s="1"/>
  <c r="K8" i="2"/>
  <c r="K7" i="2"/>
  <c r="K6" i="2"/>
  <c r="K5" i="2"/>
  <c r="K4" i="2"/>
  <c r="X38" i="1"/>
  <c r="Y38" i="1"/>
  <c r="Z38" i="1"/>
  <c r="AA38" i="1"/>
  <c r="AB38" i="1"/>
  <c r="AC38" i="1"/>
  <c r="AD38" i="1"/>
  <c r="AE38" i="1"/>
  <c r="Y33" i="1"/>
  <c r="Z33" i="1"/>
  <c r="AA33" i="1"/>
  <c r="AB33" i="1"/>
  <c r="AC33" i="1"/>
  <c r="AD33" i="1"/>
  <c r="AE33" i="1"/>
  <c r="Y34" i="1"/>
  <c r="Z34" i="1"/>
  <c r="AA34" i="1"/>
  <c r="AB34" i="1"/>
  <c r="AC34" i="1"/>
  <c r="AD34" i="1"/>
  <c r="AE34" i="1"/>
  <c r="Y35" i="1"/>
  <c r="Z35" i="1"/>
  <c r="AA35" i="1"/>
  <c r="AB35" i="1"/>
  <c r="AC35" i="1"/>
  <c r="AD35" i="1"/>
  <c r="AE35" i="1"/>
  <c r="Y36" i="1"/>
  <c r="Z36" i="1"/>
  <c r="AA36" i="1"/>
  <c r="AB36" i="1"/>
  <c r="AC36" i="1"/>
  <c r="AD36" i="1"/>
  <c r="AE36" i="1"/>
  <c r="Y37" i="1"/>
  <c r="Z37" i="1"/>
  <c r="AA37" i="1"/>
  <c r="AB37" i="1"/>
  <c r="AC37" i="1"/>
  <c r="AD37" i="1"/>
  <c r="AE37" i="1"/>
  <c r="X34" i="1"/>
  <c r="X35" i="1"/>
  <c r="X36" i="1"/>
  <c r="X37" i="1"/>
  <c r="X33" i="1"/>
  <c r="AF24" i="1"/>
  <c r="AF25" i="1"/>
  <c r="AF26" i="1"/>
  <c r="AF27" i="1"/>
  <c r="Y27" i="1"/>
  <c r="Z27" i="1"/>
  <c r="AA27" i="1"/>
  <c r="AB27" i="1"/>
  <c r="AC27" i="1"/>
  <c r="AD27" i="1"/>
  <c r="AE27" i="1"/>
  <c r="X27" i="1"/>
  <c r="AF23" i="1"/>
  <c r="X24" i="1"/>
  <c r="Y24" i="1"/>
  <c r="Z24" i="1"/>
  <c r="AA24" i="1"/>
  <c r="AB24" i="1"/>
  <c r="AC24" i="1"/>
  <c r="AD24" i="1"/>
  <c r="AE24" i="1"/>
  <c r="X25" i="1"/>
  <c r="Y25" i="1"/>
  <c r="Z25" i="1"/>
  <c r="AA25" i="1"/>
  <c r="AB25" i="1"/>
  <c r="AC25" i="1"/>
  <c r="AD25" i="1"/>
  <c r="AE25" i="1"/>
  <c r="X26" i="1"/>
  <c r="Y26" i="1"/>
  <c r="Z26" i="1"/>
  <c r="AA26" i="1"/>
  <c r="AB26" i="1"/>
  <c r="AC26" i="1"/>
  <c r="AD26" i="1"/>
  <c r="AE26" i="1"/>
  <c r="X28" i="1"/>
  <c r="Y28" i="1"/>
  <c r="Z28" i="1"/>
  <c r="AA28" i="1"/>
  <c r="AB28" i="1"/>
  <c r="AC28" i="1"/>
  <c r="AD28" i="1"/>
  <c r="AE28" i="1"/>
  <c r="Y23" i="1"/>
  <c r="Z23" i="1"/>
  <c r="AA23" i="1"/>
  <c r="AB23" i="1"/>
  <c r="AC23" i="1"/>
  <c r="AD23" i="1"/>
  <c r="AE23" i="1"/>
  <c r="X23" i="1"/>
  <c r="AF14" i="1"/>
  <c r="AF15" i="1"/>
  <c r="AF16" i="1"/>
  <c r="AF17" i="1"/>
  <c r="AF13" i="1"/>
  <c r="Y16" i="1"/>
  <c r="Z16" i="1"/>
  <c r="AA16" i="1"/>
  <c r="AB16" i="1"/>
  <c r="AC16" i="1"/>
  <c r="AD16" i="1"/>
  <c r="AE16" i="1"/>
  <c r="X16" i="1"/>
  <c r="X14" i="1"/>
  <c r="Y14" i="1"/>
  <c r="Z14" i="1"/>
  <c r="AA14" i="1"/>
  <c r="AB14" i="1"/>
  <c r="AC14" i="1"/>
  <c r="AD14" i="1"/>
  <c r="AE14" i="1"/>
  <c r="X15" i="1"/>
  <c r="Y15" i="1"/>
  <c r="Z15" i="1"/>
  <c r="AA15" i="1"/>
  <c r="AB15" i="1"/>
  <c r="AC15" i="1"/>
  <c r="AD15" i="1"/>
  <c r="AE15" i="1"/>
  <c r="X17" i="1"/>
  <c r="Y17" i="1"/>
  <c r="Z17" i="1"/>
  <c r="AA17" i="1"/>
  <c r="AB17" i="1"/>
  <c r="AC17" i="1"/>
  <c r="AD17" i="1"/>
  <c r="AE17" i="1"/>
  <c r="X18" i="1"/>
  <c r="Y18" i="1"/>
  <c r="Z18" i="1"/>
  <c r="AA18" i="1"/>
  <c r="AB18" i="1"/>
  <c r="AC18" i="1"/>
  <c r="AD18" i="1"/>
  <c r="AE18" i="1"/>
  <c r="Y13" i="1"/>
  <c r="Z13" i="1"/>
  <c r="AA13" i="1"/>
  <c r="AB13" i="1"/>
  <c r="AC13" i="1"/>
  <c r="AD13" i="1"/>
  <c r="AE13" i="1"/>
  <c r="X13" i="1"/>
  <c r="AF4" i="1"/>
  <c r="AF5" i="1"/>
  <c r="AF6" i="1"/>
  <c r="AF7" i="1"/>
  <c r="AF3" i="1"/>
  <c r="M31" i="1"/>
  <c r="N31" i="1"/>
  <c r="O31" i="1"/>
  <c r="P31" i="1"/>
  <c r="Q31" i="1"/>
  <c r="R31" i="1"/>
  <c r="S31" i="1"/>
  <c r="T31" i="1"/>
  <c r="M32" i="1"/>
  <c r="N32" i="1"/>
  <c r="O32" i="1"/>
  <c r="P32" i="1"/>
  <c r="Q32" i="1"/>
  <c r="R32" i="1"/>
  <c r="S32" i="1"/>
  <c r="T32" i="1"/>
  <c r="M33" i="1"/>
  <c r="N33" i="1"/>
  <c r="O33" i="1"/>
  <c r="P33" i="1"/>
  <c r="Q33" i="1"/>
  <c r="R33" i="1"/>
  <c r="S33" i="1"/>
  <c r="T33" i="1"/>
  <c r="M34" i="1"/>
  <c r="N34" i="1"/>
  <c r="O34" i="1"/>
  <c r="P34" i="1"/>
  <c r="Q34" i="1"/>
  <c r="R34" i="1"/>
  <c r="S34" i="1"/>
  <c r="T34" i="1"/>
  <c r="M35" i="1"/>
  <c r="N35" i="1"/>
  <c r="O35" i="1"/>
  <c r="P35" i="1"/>
  <c r="Q35" i="1"/>
  <c r="R35" i="1"/>
  <c r="S35" i="1"/>
  <c r="T35" i="1"/>
  <c r="N30" i="1"/>
  <c r="O30" i="1"/>
  <c r="P30" i="1"/>
  <c r="Q30" i="1"/>
  <c r="R30" i="1"/>
  <c r="S30" i="1"/>
  <c r="T30" i="1"/>
  <c r="M30" i="1"/>
  <c r="U22" i="1"/>
  <c r="U23" i="1"/>
  <c r="U24" i="1"/>
  <c r="U25" i="1"/>
  <c r="U21" i="1"/>
  <c r="N24" i="1"/>
  <c r="O24" i="1"/>
  <c r="P24" i="1"/>
  <c r="Q24" i="1"/>
  <c r="R24" i="1"/>
  <c r="S24" i="1"/>
  <c r="T24" i="1"/>
  <c r="M24" i="1"/>
  <c r="M22" i="1"/>
  <c r="N22" i="1"/>
  <c r="O22" i="1"/>
  <c r="P22" i="1"/>
  <c r="Q22" i="1"/>
  <c r="R22" i="1"/>
  <c r="S22" i="1"/>
  <c r="T22" i="1"/>
  <c r="M23" i="1"/>
  <c r="N23" i="1"/>
  <c r="O23" i="1"/>
  <c r="P23" i="1"/>
  <c r="Q23" i="1"/>
  <c r="R23" i="1"/>
  <c r="S23" i="1"/>
  <c r="T23" i="1"/>
  <c r="M25" i="1"/>
  <c r="N25" i="1"/>
  <c r="O25" i="1"/>
  <c r="P25" i="1"/>
  <c r="Q25" i="1"/>
  <c r="R25" i="1"/>
  <c r="S25" i="1"/>
  <c r="T25" i="1"/>
  <c r="M26" i="1"/>
  <c r="N26" i="1"/>
  <c r="O26" i="1"/>
  <c r="P26" i="1"/>
  <c r="Q26" i="1"/>
  <c r="R26" i="1"/>
  <c r="S26" i="1"/>
  <c r="T26" i="1"/>
  <c r="N21" i="1"/>
  <c r="O21" i="1"/>
  <c r="P21" i="1"/>
  <c r="Q21" i="1"/>
  <c r="R21" i="1"/>
  <c r="S21" i="1"/>
  <c r="T21" i="1"/>
  <c r="M21" i="1"/>
  <c r="N15" i="1"/>
  <c r="U13" i="1"/>
  <c r="U14" i="1"/>
  <c r="U16" i="1"/>
  <c r="U12" i="1"/>
  <c r="N16" i="1"/>
  <c r="O16" i="1"/>
  <c r="P16" i="1"/>
  <c r="Q16" i="1"/>
  <c r="R16" i="1"/>
  <c r="S16" i="1"/>
  <c r="T16" i="1"/>
  <c r="M16" i="1"/>
  <c r="M13" i="1"/>
  <c r="N13" i="1"/>
  <c r="O13" i="1"/>
  <c r="P13" i="1"/>
  <c r="Q13" i="1"/>
  <c r="R13" i="1"/>
  <c r="S13" i="1"/>
  <c r="T13" i="1"/>
  <c r="M14" i="1"/>
  <c r="N14" i="1"/>
  <c r="O14" i="1"/>
  <c r="P14" i="1"/>
  <c r="Q14" i="1"/>
  <c r="R14" i="1"/>
  <c r="S14" i="1"/>
  <c r="T14" i="1"/>
  <c r="M15" i="1"/>
  <c r="O15" i="1"/>
  <c r="P15" i="1"/>
  <c r="Q15" i="1"/>
  <c r="R15" i="1"/>
  <c r="S15" i="1"/>
  <c r="T15" i="1"/>
  <c r="M17" i="1"/>
  <c r="N17" i="1"/>
  <c r="O17" i="1"/>
  <c r="P17" i="1"/>
  <c r="Q17" i="1"/>
  <c r="R17" i="1"/>
  <c r="S17" i="1"/>
  <c r="T17" i="1"/>
  <c r="N12" i="1"/>
  <c r="O12" i="1"/>
  <c r="P12" i="1"/>
  <c r="Q12" i="1"/>
  <c r="R12" i="1"/>
  <c r="S12" i="1"/>
  <c r="T12" i="1"/>
  <c r="M12" i="1"/>
  <c r="U4" i="1"/>
  <c r="U5" i="1"/>
  <c r="U6" i="1"/>
  <c r="U7" i="1"/>
  <c r="U3" i="1"/>
  <c r="C40" i="1"/>
  <c r="D40" i="1"/>
  <c r="E40" i="1"/>
  <c r="F40" i="1"/>
  <c r="G40" i="1"/>
  <c r="H40" i="1"/>
  <c r="I40" i="1"/>
  <c r="B40" i="1"/>
  <c r="B41" i="1"/>
  <c r="C41" i="1"/>
  <c r="D41" i="1"/>
  <c r="E41" i="1"/>
  <c r="F41" i="1"/>
  <c r="G41" i="1"/>
  <c r="H41" i="1"/>
  <c r="I41" i="1"/>
  <c r="B42" i="1"/>
  <c r="C42" i="1"/>
  <c r="D42" i="1"/>
  <c r="E42" i="1"/>
  <c r="F42" i="1"/>
  <c r="G42" i="1"/>
  <c r="H42" i="1"/>
  <c r="I42" i="1"/>
  <c r="B43" i="1"/>
  <c r="C43" i="1"/>
  <c r="D43" i="1"/>
  <c r="E43" i="1"/>
  <c r="F43" i="1"/>
  <c r="G43" i="1"/>
  <c r="H43" i="1"/>
  <c r="I43" i="1"/>
  <c r="B44" i="1"/>
  <c r="C44" i="1"/>
  <c r="D44" i="1"/>
  <c r="E44" i="1"/>
  <c r="F44" i="1"/>
  <c r="G44" i="1"/>
  <c r="H44" i="1"/>
  <c r="I44" i="1"/>
  <c r="C39" i="1"/>
  <c r="D39" i="1"/>
  <c r="E39" i="1"/>
  <c r="F39" i="1"/>
  <c r="G39" i="1"/>
  <c r="H39" i="1"/>
  <c r="I39" i="1"/>
  <c r="B39" i="1"/>
  <c r="I35" i="1"/>
  <c r="H35" i="1"/>
  <c r="G35" i="1"/>
  <c r="F35" i="1"/>
  <c r="E35" i="1"/>
  <c r="D35" i="1"/>
  <c r="C35" i="1"/>
  <c r="B35" i="1"/>
  <c r="I34" i="1"/>
  <c r="H34" i="1"/>
  <c r="G34" i="1"/>
  <c r="F34" i="1"/>
  <c r="E34" i="1"/>
  <c r="D34" i="1"/>
  <c r="C34" i="1"/>
  <c r="B34" i="1"/>
  <c r="J34" i="1" s="1"/>
  <c r="I33" i="1"/>
  <c r="H33" i="1"/>
  <c r="G33" i="1"/>
  <c r="F33" i="1"/>
  <c r="E33" i="1"/>
  <c r="D33" i="1"/>
  <c r="C33" i="1"/>
  <c r="B33" i="1"/>
  <c r="J33" i="1" s="1"/>
  <c r="I32" i="1"/>
  <c r="H32" i="1"/>
  <c r="G32" i="1"/>
  <c r="F32" i="1"/>
  <c r="E32" i="1"/>
  <c r="D32" i="1"/>
  <c r="C32" i="1"/>
  <c r="B32" i="1"/>
  <c r="J32" i="1" s="1"/>
  <c r="I31" i="1"/>
  <c r="H31" i="1"/>
  <c r="G31" i="1"/>
  <c r="F31" i="1"/>
  <c r="E31" i="1"/>
  <c r="D31" i="1"/>
  <c r="C31" i="1"/>
  <c r="B31" i="1"/>
  <c r="J31" i="1" s="1"/>
  <c r="I30" i="1"/>
  <c r="H30" i="1"/>
  <c r="G30" i="1"/>
  <c r="F30" i="1"/>
  <c r="E30" i="1"/>
  <c r="D30" i="1"/>
  <c r="C30" i="1"/>
  <c r="B30" i="1"/>
  <c r="J30" i="1" s="1"/>
  <c r="J22" i="1"/>
  <c r="J23" i="1"/>
  <c r="J24" i="1"/>
  <c r="J25" i="1"/>
  <c r="J21" i="1"/>
  <c r="C23" i="1"/>
  <c r="D23" i="1"/>
  <c r="E23" i="1"/>
  <c r="F23" i="1"/>
  <c r="G23" i="1"/>
  <c r="H23" i="1"/>
  <c r="I23" i="1"/>
  <c r="B23" i="1"/>
  <c r="B22" i="1"/>
  <c r="C22" i="1"/>
  <c r="D22" i="1"/>
  <c r="E22" i="1"/>
  <c r="F22" i="1"/>
  <c r="G22" i="1"/>
  <c r="H22" i="1"/>
  <c r="I22" i="1"/>
  <c r="B24" i="1"/>
  <c r="C24" i="1"/>
  <c r="D24" i="1"/>
  <c r="E24" i="1"/>
  <c r="F24" i="1"/>
  <c r="G24" i="1"/>
  <c r="H24" i="1"/>
  <c r="I24" i="1"/>
  <c r="B25" i="1"/>
  <c r="C25" i="1"/>
  <c r="D25" i="1"/>
  <c r="E25" i="1"/>
  <c r="F25" i="1"/>
  <c r="G25" i="1"/>
  <c r="H25" i="1"/>
  <c r="I25" i="1"/>
  <c r="B26" i="1"/>
  <c r="C26" i="1"/>
  <c r="D26" i="1"/>
  <c r="E26" i="1"/>
  <c r="F26" i="1"/>
  <c r="G26" i="1"/>
  <c r="H26" i="1"/>
  <c r="I26" i="1"/>
  <c r="C21" i="1"/>
  <c r="D21" i="1"/>
  <c r="E21" i="1"/>
  <c r="F21" i="1"/>
  <c r="G21" i="1"/>
  <c r="H21" i="1"/>
  <c r="I21" i="1"/>
  <c r="B21" i="1"/>
  <c r="J13" i="1"/>
  <c r="J14" i="1"/>
  <c r="J15" i="1"/>
  <c r="J16" i="1"/>
  <c r="J12" i="1"/>
  <c r="C15" i="1"/>
  <c r="D15" i="1"/>
  <c r="E15" i="1"/>
  <c r="F15" i="1"/>
  <c r="G15" i="1"/>
  <c r="H15" i="1"/>
  <c r="I15" i="1"/>
  <c r="B15" i="1"/>
  <c r="B13" i="1"/>
  <c r="C13" i="1"/>
  <c r="D13" i="1"/>
  <c r="E13" i="1"/>
  <c r="F13" i="1"/>
  <c r="G13" i="1"/>
  <c r="H13" i="1"/>
  <c r="I13" i="1"/>
  <c r="B14" i="1"/>
  <c r="C14" i="1"/>
  <c r="D14" i="1"/>
  <c r="E14" i="1"/>
  <c r="F14" i="1"/>
  <c r="G14" i="1"/>
  <c r="H14" i="1"/>
  <c r="I14" i="1"/>
  <c r="B16" i="1"/>
  <c r="C16" i="1"/>
  <c r="D16" i="1"/>
  <c r="E16" i="1"/>
  <c r="F16" i="1"/>
  <c r="G16" i="1"/>
  <c r="H16" i="1"/>
  <c r="I16" i="1"/>
  <c r="B17" i="1"/>
  <c r="C17" i="1"/>
  <c r="D17" i="1"/>
  <c r="E17" i="1"/>
  <c r="F17" i="1"/>
  <c r="G17" i="1"/>
  <c r="H17" i="1"/>
  <c r="I17" i="1"/>
  <c r="C12" i="1"/>
  <c r="D12" i="1"/>
  <c r="E12" i="1"/>
  <c r="F12" i="1"/>
  <c r="G12" i="1"/>
  <c r="H12" i="1"/>
  <c r="I12" i="1"/>
  <c r="B12" i="1"/>
  <c r="J4" i="1"/>
  <c r="J5" i="1"/>
  <c r="J6" i="1"/>
  <c r="J7" i="1"/>
  <c r="J3" i="1"/>
  <c r="U1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<sst xmlns="http://schemas.openxmlformats.org/spreadsheetml/2006/main" count="244" uniqueCount="16">
  <si>
    <t>Базис</t>
  </si>
  <si>
    <t>Свободный член</t>
  </si>
  <si>
    <t>x1</t>
  </si>
  <si>
    <t>x2</t>
  </si>
  <si>
    <t>x4</t>
  </si>
  <si>
    <t>x5</t>
  </si>
  <si>
    <t>x6</t>
  </si>
  <si>
    <t>x7</t>
  </si>
  <si>
    <t>соотношение</t>
  </si>
  <si>
    <t>x3</t>
  </si>
  <si>
    <t>Перменнные</t>
  </si>
  <si>
    <t>F</t>
  </si>
  <si>
    <t>Вот он наш красавчик!</t>
  </si>
  <si>
    <t>Изи, бро!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</si>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</sst>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3" borderId="1" xfId="0" applyFill="1" applyBorder="1"/>
    <xf numFmtId="0" fontId="0" fillId="6" borderId="1" xfId="0" applyFill="1" applyBorder="1"/>
    <xf numFmtId="0" fontId="1" fillId="0" borderId="0" xfId="0" applyFont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D6C6B-C9BE-4BCB-AD3C-6AFE0EB1A345}">
  <dimension ref="A1:AF45"/>
  <sheetViews>
    <sheetView workbookViewId="0">
      <selection sqref="A1:J8"/>
    </sheetView>
  </sheetViews>
  <sheetFormatPr defaultRowHeight="14.4" x14ac:dyDescent="0.3"/>
  <cols>
    <col min="2" max="2" width="18.33203125" customWidth="1"/>
    <col min="9" max="9" width="21" customWidth="1"/>
    <col min="10" max="10" width="15.33203125" customWidth="1"/>
    <col min="11" max="11" width="21.5546875" customWidth="1"/>
    <col min="13" max="13" width="22" customWidth="1"/>
    <col min="20" max="20" width="7.77734375" customWidth="1"/>
    <col min="21" max="21" width="18.33203125" customWidth="1"/>
    <col min="24" max="24" width="20.6640625" customWidth="1"/>
    <col min="32" max="32" width="20.109375" customWidth="1"/>
  </cols>
  <sheetData>
    <row r="1" spans="1:32" ht="14.4" customHeight="1" x14ac:dyDescent="0.3">
      <c r="A1" s="6" t="s">
        <v>0</v>
      </c>
      <c r="B1" s="7" t="s">
        <v>1</v>
      </c>
      <c r="C1" s="6" t="s">
        <v>10</v>
      </c>
      <c r="D1" s="6"/>
      <c r="E1" s="6"/>
      <c r="F1" s="6"/>
      <c r="G1" s="6"/>
      <c r="H1" s="6"/>
      <c r="I1" s="6"/>
      <c r="J1" s="5" t="s">
        <v>8</v>
      </c>
      <c r="L1" s="6" t="s">
        <v>0</v>
      </c>
      <c r="M1" s="7" t="s">
        <v>1</v>
      </c>
      <c r="N1" s="6" t="s">
        <v>10</v>
      </c>
      <c r="O1" s="6"/>
      <c r="P1" s="6"/>
      <c r="Q1" s="6"/>
      <c r="R1" s="6"/>
      <c r="S1" s="6"/>
      <c r="T1" s="6"/>
      <c r="U1" s="5" t="s">
        <v>8</v>
      </c>
      <c r="W1" s="6" t="s">
        <v>0</v>
      </c>
      <c r="X1" s="7" t="s">
        <v>1</v>
      </c>
      <c r="Y1" s="6" t="s">
        <v>10</v>
      </c>
      <c r="Z1" s="6"/>
      <c r="AA1" s="6"/>
      <c r="AB1" s="6"/>
      <c r="AC1" s="6"/>
      <c r="AD1" s="6"/>
      <c r="AE1" s="6"/>
      <c r="AF1" s="5" t="s">
        <v>8</v>
      </c>
    </row>
    <row r="2" spans="1:32" x14ac:dyDescent="0.3">
      <c r="A2" s="6"/>
      <c r="B2" s="7"/>
      <c r="C2" s="5" t="s">
        <v>2</v>
      </c>
      <c r="D2" s="5" t="s">
        <v>3</v>
      </c>
      <c r="E2" s="5" t="s">
        <v>9</v>
      </c>
      <c r="F2" s="5" t="s">
        <v>4</v>
      </c>
      <c r="G2" s="5" t="s">
        <v>5</v>
      </c>
      <c r="H2" s="5" t="s">
        <v>6</v>
      </c>
      <c r="I2" s="5" t="s">
        <v>7</v>
      </c>
      <c r="J2" s="5"/>
      <c r="L2" s="6"/>
      <c r="M2" s="7"/>
      <c r="N2" s="5" t="s">
        <v>2</v>
      </c>
      <c r="O2" s="5" t="s">
        <v>3</v>
      </c>
      <c r="P2" s="5" t="s">
        <v>9</v>
      </c>
      <c r="Q2" s="5" t="s">
        <v>4</v>
      </c>
      <c r="R2" s="5" t="s">
        <v>5</v>
      </c>
      <c r="S2" s="5" t="s">
        <v>6</v>
      </c>
      <c r="T2" s="5" t="s">
        <v>7</v>
      </c>
      <c r="U2" s="5"/>
      <c r="W2" s="6"/>
      <c r="X2" s="7"/>
      <c r="Y2" s="5" t="s">
        <v>2</v>
      </c>
      <c r="Z2" s="5" t="s">
        <v>3</v>
      </c>
      <c r="AA2" s="5" t="s">
        <v>9</v>
      </c>
      <c r="AB2" s="5" t="s">
        <v>4</v>
      </c>
      <c r="AC2" s="5" t="s">
        <v>5</v>
      </c>
      <c r="AD2" s="5" t="s">
        <v>6</v>
      </c>
      <c r="AE2" s="5" t="s">
        <v>7</v>
      </c>
      <c r="AF2" s="5"/>
    </row>
    <row r="3" spans="1:32" x14ac:dyDescent="0.3">
      <c r="A3" s="1" t="s">
        <v>9</v>
      </c>
      <c r="B3" s="1">
        <v>14</v>
      </c>
      <c r="C3" s="2">
        <v>1</v>
      </c>
      <c r="D3" s="1">
        <v>2</v>
      </c>
      <c r="E3" s="1">
        <v>1</v>
      </c>
      <c r="F3" s="1">
        <v>0</v>
      </c>
      <c r="G3" s="1">
        <v>0</v>
      </c>
      <c r="H3" s="1"/>
      <c r="I3" s="1">
        <v>0</v>
      </c>
      <c r="J3" s="1">
        <f>B3/C3</f>
        <v>14</v>
      </c>
      <c r="L3" s="1" t="s">
        <v>9</v>
      </c>
      <c r="M3" s="1">
        <v>14</v>
      </c>
      <c r="N3" s="3">
        <v>1</v>
      </c>
      <c r="O3" s="2">
        <v>2</v>
      </c>
      <c r="P3" s="1">
        <v>1</v>
      </c>
      <c r="Q3" s="1">
        <v>0</v>
      </c>
      <c r="R3" s="1">
        <v>0</v>
      </c>
      <c r="S3" s="1"/>
      <c r="T3" s="1">
        <v>0</v>
      </c>
      <c r="U3" s="1">
        <f>M3/O3</f>
        <v>7</v>
      </c>
      <c r="W3" s="1" t="s">
        <v>9</v>
      </c>
      <c r="X3" s="1">
        <v>14</v>
      </c>
      <c r="Y3" s="2">
        <v>1</v>
      </c>
      <c r="Z3" s="3">
        <v>2</v>
      </c>
      <c r="AA3" s="1">
        <v>1</v>
      </c>
      <c r="AB3" s="1">
        <v>0</v>
      </c>
      <c r="AC3" s="1">
        <v>0</v>
      </c>
      <c r="AD3" s="1"/>
      <c r="AE3" s="1">
        <v>0</v>
      </c>
      <c r="AF3" s="1">
        <f>X3/Y3</f>
        <v>14</v>
      </c>
    </row>
    <row r="4" spans="1:32" x14ac:dyDescent="0.3">
      <c r="A4" s="1" t="s">
        <v>4</v>
      </c>
      <c r="B4" s="1">
        <v>10</v>
      </c>
      <c r="C4" s="2">
        <v>1</v>
      </c>
      <c r="D4" s="1">
        <v>1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f t="shared" ref="J4:J7" si="0">B4/C4</f>
        <v>10</v>
      </c>
      <c r="L4" s="1" t="s">
        <v>4</v>
      </c>
      <c r="M4" s="1">
        <v>10</v>
      </c>
      <c r="N4" s="3">
        <v>1</v>
      </c>
      <c r="O4" s="2">
        <v>1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f t="shared" ref="U4:U7" si="1">M4/O4</f>
        <v>10</v>
      </c>
      <c r="W4" s="1" t="s">
        <v>4</v>
      </c>
      <c r="X4" s="1">
        <v>10</v>
      </c>
      <c r="Y4" s="2">
        <v>1</v>
      </c>
      <c r="Z4" s="3">
        <v>1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1">
        <f t="shared" ref="AF4:AF7" si="2">X4/Y4</f>
        <v>10</v>
      </c>
    </row>
    <row r="5" spans="1:32" x14ac:dyDescent="0.3">
      <c r="A5" s="1" t="s">
        <v>5</v>
      </c>
      <c r="B5" s="1">
        <v>35</v>
      </c>
      <c r="C5" s="2">
        <v>5</v>
      </c>
      <c r="D5" s="1">
        <v>-7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f t="shared" si="0"/>
        <v>7</v>
      </c>
      <c r="L5" s="1" t="s">
        <v>5</v>
      </c>
      <c r="M5" s="1">
        <v>35</v>
      </c>
      <c r="N5" s="3">
        <v>5</v>
      </c>
      <c r="O5" s="2">
        <v>-7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f t="shared" si="1"/>
        <v>-5</v>
      </c>
      <c r="W5" s="1" t="s">
        <v>5</v>
      </c>
      <c r="X5" s="1">
        <v>35</v>
      </c>
      <c r="Y5" s="2">
        <v>5</v>
      </c>
      <c r="Z5" s="3">
        <v>-7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f t="shared" si="2"/>
        <v>7</v>
      </c>
    </row>
    <row r="6" spans="1:32" x14ac:dyDescent="0.3">
      <c r="A6" s="2" t="s">
        <v>6</v>
      </c>
      <c r="B6" s="2">
        <v>-10</v>
      </c>
      <c r="C6" s="2">
        <v>-5</v>
      </c>
      <c r="D6" s="2">
        <v>-2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f t="shared" si="0"/>
        <v>2</v>
      </c>
      <c r="L6" s="3" t="s">
        <v>6</v>
      </c>
      <c r="M6" s="3">
        <v>-10</v>
      </c>
      <c r="N6" s="3">
        <v>-5</v>
      </c>
      <c r="O6" s="2">
        <v>-2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1">
        <f t="shared" si="1"/>
        <v>5</v>
      </c>
      <c r="W6" s="2" t="s">
        <v>6</v>
      </c>
      <c r="X6" s="2">
        <v>-10</v>
      </c>
      <c r="Y6" s="2">
        <v>-5</v>
      </c>
      <c r="Z6" s="2">
        <v>-2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f t="shared" si="2"/>
        <v>2</v>
      </c>
    </row>
    <row r="7" spans="1:32" x14ac:dyDescent="0.3">
      <c r="A7" s="1" t="s">
        <v>7</v>
      </c>
      <c r="B7" s="1">
        <v>3</v>
      </c>
      <c r="C7" s="2">
        <v>-1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f t="shared" si="0"/>
        <v>-3</v>
      </c>
      <c r="L7" s="2" t="s">
        <v>7</v>
      </c>
      <c r="M7" s="2">
        <v>3</v>
      </c>
      <c r="N7" s="2">
        <v>-1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s="2">
        <f t="shared" si="1"/>
        <v>3</v>
      </c>
      <c r="W7" s="8" t="s">
        <v>7</v>
      </c>
      <c r="X7" s="8">
        <v>3</v>
      </c>
      <c r="Y7" s="2">
        <v>-1</v>
      </c>
      <c r="Z7" s="8">
        <v>1</v>
      </c>
      <c r="AA7" s="8">
        <v>0</v>
      </c>
      <c r="AB7" s="8">
        <v>0</v>
      </c>
      <c r="AC7" s="8">
        <v>0</v>
      </c>
      <c r="AD7" s="8">
        <v>0</v>
      </c>
      <c r="AE7" s="8">
        <v>1</v>
      </c>
      <c r="AF7" s="8">
        <f t="shared" si="2"/>
        <v>-3</v>
      </c>
    </row>
    <row r="8" spans="1:32" x14ac:dyDescent="0.3">
      <c r="A8" s="1" t="s">
        <v>11</v>
      </c>
      <c r="B8" s="1">
        <v>0</v>
      </c>
      <c r="C8" s="2">
        <v>-5</v>
      </c>
      <c r="D8" s="1">
        <v>-1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/>
      <c r="L8" s="1" t="s">
        <v>11</v>
      </c>
      <c r="M8" s="1">
        <v>0</v>
      </c>
      <c r="N8" s="3">
        <v>-2</v>
      </c>
      <c r="O8" s="2">
        <v>-5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/>
      <c r="W8" s="1" t="s">
        <v>11</v>
      </c>
      <c r="X8" s="1">
        <v>0</v>
      </c>
      <c r="Y8" s="2">
        <v>-2</v>
      </c>
      <c r="Z8" s="3">
        <v>-5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/>
    </row>
    <row r="9" spans="1:32" x14ac:dyDescent="0.3">
      <c r="A9" s="5"/>
      <c r="B9" s="5"/>
      <c r="C9" s="5"/>
      <c r="D9" s="5"/>
      <c r="E9" s="5"/>
      <c r="F9" s="5"/>
      <c r="G9" s="5"/>
      <c r="H9" s="5"/>
      <c r="I9" s="5"/>
      <c r="J9" s="5"/>
      <c r="L9" s="3"/>
      <c r="M9" s="3"/>
      <c r="N9" s="3"/>
      <c r="O9" s="3"/>
      <c r="P9" s="3"/>
      <c r="Q9" s="3"/>
      <c r="R9" s="3"/>
      <c r="S9" s="3"/>
      <c r="T9" s="3"/>
      <c r="U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3">
      <c r="A10" s="6" t="s">
        <v>0</v>
      </c>
      <c r="B10" s="7" t="s">
        <v>1</v>
      </c>
      <c r="C10" s="6" t="s">
        <v>10</v>
      </c>
      <c r="D10" s="6"/>
      <c r="E10" s="6"/>
      <c r="F10" s="6"/>
      <c r="G10" s="6"/>
      <c r="H10" s="6"/>
      <c r="I10" s="6"/>
      <c r="J10" s="5" t="s">
        <v>8</v>
      </c>
      <c r="L10" s="6" t="s">
        <v>0</v>
      </c>
      <c r="M10" s="7" t="s">
        <v>1</v>
      </c>
      <c r="N10" s="6" t="s">
        <v>10</v>
      </c>
      <c r="O10" s="6"/>
      <c r="P10" s="6"/>
      <c r="Q10" s="6"/>
      <c r="R10" s="6"/>
      <c r="S10" s="6"/>
      <c r="T10" s="6"/>
      <c r="U10" s="5" t="s">
        <v>8</v>
      </c>
    </row>
    <row r="11" spans="1:32" x14ac:dyDescent="0.3">
      <c r="A11" s="6"/>
      <c r="B11" s="7"/>
      <c r="C11" s="5" t="s">
        <v>7</v>
      </c>
      <c r="D11" s="5" t="s">
        <v>3</v>
      </c>
      <c r="E11" s="5" t="s">
        <v>9</v>
      </c>
      <c r="F11" s="5" t="s">
        <v>4</v>
      </c>
      <c r="G11" s="5" t="s">
        <v>5</v>
      </c>
      <c r="H11" s="5" t="s">
        <v>6</v>
      </c>
      <c r="I11" s="5" t="s">
        <v>7</v>
      </c>
      <c r="J11" s="5"/>
      <c r="L11" s="6"/>
      <c r="M11" s="7"/>
      <c r="N11" s="5" t="s">
        <v>2</v>
      </c>
      <c r="O11" s="5" t="s">
        <v>7</v>
      </c>
      <c r="P11" s="5" t="s">
        <v>9</v>
      </c>
      <c r="Q11" s="5" t="s">
        <v>4</v>
      </c>
      <c r="R11" s="5" t="s">
        <v>5</v>
      </c>
      <c r="S11" s="5" t="s">
        <v>6</v>
      </c>
      <c r="T11" s="5" t="s">
        <v>7</v>
      </c>
      <c r="U11" s="5"/>
      <c r="W11" s="6" t="s">
        <v>0</v>
      </c>
      <c r="X11" s="7" t="s">
        <v>1</v>
      </c>
      <c r="Y11" s="6" t="s">
        <v>10</v>
      </c>
      <c r="Z11" s="6"/>
      <c r="AA11" s="6"/>
      <c r="AB11" s="6"/>
      <c r="AC11" s="6"/>
      <c r="AD11" s="6"/>
      <c r="AE11" s="6"/>
      <c r="AF11" s="5" t="s">
        <v>8</v>
      </c>
    </row>
    <row r="12" spans="1:32" x14ac:dyDescent="0.3">
      <c r="A12" s="1" t="s">
        <v>9</v>
      </c>
      <c r="B12" s="1">
        <f>(B3*$C$6-B$6*$C3)/$C$6</f>
        <v>12</v>
      </c>
      <c r="C12" s="1">
        <f t="shared" ref="C12:I12" si="3">(C3*$C$6-C$6*$C3)/$C$6</f>
        <v>0</v>
      </c>
      <c r="D12" s="1">
        <f t="shared" si="3"/>
        <v>1.6</v>
      </c>
      <c r="E12" s="1">
        <f t="shared" si="3"/>
        <v>1</v>
      </c>
      <c r="F12" s="1">
        <f t="shared" si="3"/>
        <v>0</v>
      </c>
      <c r="G12" s="1">
        <f t="shared" si="3"/>
        <v>0</v>
      </c>
      <c r="H12" s="2">
        <f t="shared" si="3"/>
        <v>0.2</v>
      </c>
      <c r="I12" s="1">
        <f t="shared" si="3"/>
        <v>0</v>
      </c>
      <c r="J12" s="1">
        <f>B12/H12</f>
        <v>60</v>
      </c>
      <c r="L12" s="1" t="s">
        <v>9</v>
      </c>
      <c r="M12" s="1">
        <f>(M3*$O$7-M$7*$O3)/$O$7</f>
        <v>8</v>
      </c>
      <c r="N12" s="2">
        <f t="shared" ref="N12:T12" si="4">(N3*$O$7-N$7*$O3)/$O$7</f>
        <v>3</v>
      </c>
      <c r="O12" s="1">
        <f t="shared" si="4"/>
        <v>0</v>
      </c>
      <c r="P12" s="1">
        <f t="shared" si="4"/>
        <v>1</v>
      </c>
      <c r="Q12" s="1">
        <f t="shared" si="4"/>
        <v>0</v>
      </c>
      <c r="R12" s="1">
        <f t="shared" si="4"/>
        <v>0</v>
      </c>
      <c r="S12" s="1">
        <f t="shared" si="4"/>
        <v>0</v>
      </c>
      <c r="T12" s="1">
        <f t="shared" si="4"/>
        <v>-2</v>
      </c>
      <c r="U12" s="1">
        <f>M12/N12</f>
        <v>2.6666666666666665</v>
      </c>
      <c r="W12" s="6"/>
      <c r="X12" s="7"/>
      <c r="Y12" s="5" t="s">
        <v>6</v>
      </c>
      <c r="Z12" s="5" t="s">
        <v>3</v>
      </c>
      <c r="AA12" s="5" t="s">
        <v>9</v>
      </c>
      <c r="AB12" s="5" t="s">
        <v>4</v>
      </c>
      <c r="AC12" s="5" t="s">
        <v>5</v>
      </c>
      <c r="AD12" s="5" t="s">
        <v>6</v>
      </c>
      <c r="AE12" s="5" t="s">
        <v>7</v>
      </c>
      <c r="AF12" s="5"/>
    </row>
    <row r="13" spans="1:32" x14ac:dyDescent="0.3">
      <c r="A13" s="1" t="s">
        <v>4</v>
      </c>
      <c r="B13" s="1">
        <f t="shared" ref="B13:I13" si="5">(B4*$C$6-B$6*$C4)/$C$6</f>
        <v>8</v>
      </c>
      <c r="C13" s="1">
        <f t="shared" si="5"/>
        <v>0</v>
      </c>
      <c r="D13" s="1">
        <f t="shared" si="5"/>
        <v>0.6</v>
      </c>
      <c r="E13" s="1">
        <f t="shared" si="5"/>
        <v>0</v>
      </c>
      <c r="F13" s="1">
        <f t="shared" si="5"/>
        <v>1</v>
      </c>
      <c r="G13" s="1">
        <f t="shared" si="5"/>
        <v>0</v>
      </c>
      <c r="H13" s="2">
        <f t="shared" si="5"/>
        <v>0.2</v>
      </c>
      <c r="I13" s="1">
        <f t="shared" si="5"/>
        <v>0</v>
      </c>
      <c r="J13" s="1">
        <f t="shared" ref="J13:J16" si="6">B13/H13</f>
        <v>40</v>
      </c>
      <c r="L13" s="1" t="s">
        <v>4</v>
      </c>
      <c r="M13" s="1">
        <f t="shared" ref="M13:T13" si="7">(M4*$O$7-M$7*$O4)/$O$7</f>
        <v>7</v>
      </c>
      <c r="N13" s="2">
        <f t="shared" si="7"/>
        <v>2</v>
      </c>
      <c r="O13" s="1">
        <f t="shared" si="7"/>
        <v>0</v>
      </c>
      <c r="P13" s="1">
        <f t="shared" si="7"/>
        <v>0</v>
      </c>
      <c r="Q13" s="1">
        <f t="shared" si="7"/>
        <v>1</v>
      </c>
      <c r="R13" s="1">
        <f t="shared" si="7"/>
        <v>0</v>
      </c>
      <c r="S13" s="1">
        <f t="shared" si="7"/>
        <v>0</v>
      </c>
      <c r="T13" s="1">
        <f t="shared" si="7"/>
        <v>-1</v>
      </c>
      <c r="U13" s="1">
        <f t="shared" ref="U13:U16" si="8">M13/N13</f>
        <v>3.5</v>
      </c>
      <c r="W13" s="1" t="s">
        <v>9</v>
      </c>
      <c r="X13" s="1">
        <f>(X3*$Y$6-X$6*$Y3)/$Y$6</f>
        <v>12</v>
      </c>
      <c r="Y13" s="1">
        <f t="shared" ref="Y13:AE13" si="9">(Y3*$Y$6-Y$6*$Y3)/$Y$6</f>
        <v>0</v>
      </c>
      <c r="Z13" s="2">
        <f t="shared" si="9"/>
        <v>1.6</v>
      </c>
      <c r="AA13" s="1">
        <f t="shared" si="9"/>
        <v>1</v>
      </c>
      <c r="AB13" s="1">
        <f t="shared" si="9"/>
        <v>0</v>
      </c>
      <c r="AC13" s="1">
        <f t="shared" si="9"/>
        <v>0</v>
      </c>
      <c r="AD13" s="1">
        <f t="shared" si="9"/>
        <v>0.2</v>
      </c>
      <c r="AE13" s="1">
        <f t="shared" si="9"/>
        <v>0</v>
      </c>
      <c r="AF13" s="1">
        <f>X13/Z13</f>
        <v>7.5</v>
      </c>
    </row>
    <row r="14" spans="1:32" x14ac:dyDescent="0.3">
      <c r="A14" s="2" t="s">
        <v>5</v>
      </c>
      <c r="B14" s="2">
        <f t="shared" ref="B14:I14" si="10">(B5*$C$6-B$6*$C5)/$C$6</f>
        <v>25</v>
      </c>
      <c r="C14" s="2">
        <f t="shared" si="10"/>
        <v>0</v>
      </c>
      <c r="D14" s="2">
        <f t="shared" si="10"/>
        <v>-9</v>
      </c>
      <c r="E14" s="2">
        <f t="shared" si="10"/>
        <v>0</v>
      </c>
      <c r="F14" s="2">
        <f t="shared" si="10"/>
        <v>0</v>
      </c>
      <c r="G14" s="2">
        <f t="shared" si="10"/>
        <v>1</v>
      </c>
      <c r="H14" s="2">
        <f t="shared" si="10"/>
        <v>1</v>
      </c>
      <c r="I14" s="2">
        <f t="shared" si="10"/>
        <v>0</v>
      </c>
      <c r="J14" s="2">
        <f t="shared" si="6"/>
        <v>25</v>
      </c>
      <c r="L14" s="1" t="s">
        <v>5</v>
      </c>
      <c r="M14" s="1">
        <f t="shared" ref="M14:T14" si="11">(M5*$O$7-M$7*$O5)/$O$7</f>
        <v>56</v>
      </c>
      <c r="N14" s="2">
        <f t="shared" si="11"/>
        <v>-2</v>
      </c>
      <c r="O14" s="1">
        <f t="shared" si="11"/>
        <v>0</v>
      </c>
      <c r="P14" s="1">
        <f t="shared" si="11"/>
        <v>0</v>
      </c>
      <c r="Q14" s="1">
        <f t="shared" si="11"/>
        <v>0</v>
      </c>
      <c r="R14" s="1">
        <f t="shared" si="11"/>
        <v>1</v>
      </c>
      <c r="S14" s="1">
        <f t="shared" si="11"/>
        <v>0</v>
      </c>
      <c r="T14" s="1">
        <f t="shared" si="11"/>
        <v>7</v>
      </c>
      <c r="U14" s="1">
        <f t="shared" si="8"/>
        <v>-28</v>
      </c>
      <c r="W14" s="1" t="s">
        <v>4</v>
      </c>
      <c r="X14" s="1">
        <f t="shared" ref="X14:AE14" si="12">(X4*$Y$6-X$6*$Y4)/$Y$6</f>
        <v>8</v>
      </c>
      <c r="Y14" s="1">
        <f t="shared" si="12"/>
        <v>0</v>
      </c>
      <c r="Z14" s="2">
        <f t="shared" si="12"/>
        <v>0.6</v>
      </c>
      <c r="AA14" s="1">
        <f t="shared" si="12"/>
        <v>0</v>
      </c>
      <c r="AB14" s="1">
        <f t="shared" si="12"/>
        <v>1</v>
      </c>
      <c r="AC14" s="1">
        <f t="shared" si="12"/>
        <v>0</v>
      </c>
      <c r="AD14" s="1">
        <f t="shared" si="12"/>
        <v>0.2</v>
      </c>
      <c r="AE14" s="1">
        <f t="shared" si="12"/>
        <v>0</v>
      </c>
      <c r="AF14" s="1">
        <f t="shared" ref="AF14:AF18" si="13">X14/Z14</f>
        <v>13.333333333333334</v>
      </c>
    </row>
    <row r="15" spans="1:32" x14ac:dyDescent="0.3">
      <c r="A15" s="3" t="s">
        <v>2</v>
      </c>
      <c r="B15" s="1">
        <f>B6/$C6</f>
        <v>2</v>
      </c>
      <c r="C15" s="1">
        <f t="shared" ref="C15:I15" si="14">C6/$C6</f>
        <v>1</v>
      </c>
      <c r="D15" s="1">
        <f t="shared" si="14"/>
        <v>0.4</v>
      </c>
      <c r="E15" s="1">
        <f t="shared" si="14"/>
        <v>0</v>
      </c>
      <c r="F15" s="1">
        <f t="shared" si="14"/>
        <v>0</v>
      </c>
      <c r="G15" s="1">
        <f t="shared" si="14"/>
        <v>0</v>
      </c>
      <c r="H15" s="2">
        <f t="shared" si="14"/>
        <v>-0.2</v>
      </c>
      <c r="I15" s="1">
        <f t="shared" si="14"/>
        <v>0</v>
      </c>
      <c r="J15" s="1">
        <f t="shared" si="6"/>
        <v>-10</v>
      </c>
      <c r="L15" s="2" t="s">
        <v>6</v>
      </c>
      <c r="M15" s="2">
        <f t="shared" ref="M15:T15" si="15">(M6*$O$7-M$7*$O6)/$O$7</f>
        <v>-4</v>
      </c>
      <c r="N15" s="2">
        <f>(N6*$O$7-N$7*$O6)/$O$7</f>
        <v>-7</v>
      </c>
      <c r="O15" s="2">
        <f t="shared" si="15"/>
        <v>0</v>
      </c>
      <c r="P15" s="2">
        <f t="shared" si="15"/>
        <v>0</v>
      </c>
      <c r="Q15" s="2">
        <f t="shared" si="15"/>
        <v>0</v>
      </c>
      <c r="R15" s="2">
        <f t="shared" si="15"/>
        <v>0</v>
      </c>
      <c r="S15" s="2">
        <f t="shared" si="15"/>
        <v>1</v>
      </c>
      <c r="T15" s="2">
        <f t="shared" si="15"/>
        <v>2</v>
      </c>
      <c r="U15" s="2">
        <f t="shared" si="8"/>
        <v>0.5714285714285714</v>
      </c>
      <c r="W15" s="3" t="s">
        <v>5</v>
      </c>
      <c r="X15" s="3">
        <f t="shared" ref="X15:AE15" si="16">(X5*$Y$6-X$6*$Y5)/$Y$6</f>
        <v>25</v>
      </c>
      <c r="Y15" s="3">
        <f t="shared" si="16"/>
        <v>0</v>
      </c>
      <c r="Z15" s="2">
        <f t="shared" si="16"/>
        <v>-9</v>
      </c>
      <c r="AA15" s="3">
        <f t="shared" si="16"/>
        <v>0</v>
      </c>
      <c r="AB15" s="3">
        <f t="shared" si="16"/>
        <v>0</v>
      </c>
      <c r="AC15" s="3">
        <f t="shared" si="16"/>
        <v>1</v>
      </c>
      <c r="AD15" s="3">
        <f t="shared" si="16"/>
        <v>1</v>
      </c>
      <c r="AE15" s="3">
        <f t="shared" si="16"/>
        <v>0</v>
      </c>
      <c r="AF15" s="3">
        <f t="shared" si="13"/>
        <v>-2.7777777777777777</v>
      </c>
    </row>
    <row r="16" spans="1:32" x14ac:dyDescent="0.3">
      <c r="A16" s="1" t="s">
        <v>7</v>
      </c>
      <c r="B16" s="1">
        <f t="shared" ref="B16:I16" si="17">(B7*$C$6-B$6*$C7)/$C$6</f>
        <v>5</v>
      </c>
      <c r="C16" s="1">
        <f t="shared" si="17"/>
        <v>0</v>
      </c>
      <c r="D16" s="1">
        <f t="shared" si="17"/>
        <v>1.4</v>
      </c>
      <c r="E16" s="1">
        <f t="shared" si="17"/>
        <v>0</v>
      </c>
      <c r="F16" s="1">
        <f t="shared" si="17"/>
        <v>0</v>
      </c>
      <c r="G16" s="1">
        <f t="shared" si="17"/>
        <v>0</v>
      </c>
      <c r="H16" s="2">
        <f t="shared" si="17"/>
        <v>-0.2</v>
      </c>
      <c r="I16" s="1">
        <f t="shared" si="17"/>
        <v>1</v>
      </c>
      <c r="J16" s="1">
        <f t="shared" si="6"/>
        <v>-25</v>
      </c>
      <c r="L16" s="8" t="s">
        <v>3</v>
      </c>
      <c r="M16" s="1">
        <f>M7/$O7</f>
        <v>3</v>
      </c>
      <c r="N16" s="2">
        <f t="shared" ref="N16:T16" si="18">N7/$O7</f>
        <v>-1</v>
      </c>
      <c r="O16" s="1">
        <f t="shared" si="18"/>
        <v>1</v>
      </c>
      <c r="P16" s="1">
        <f t="shared" si="18"/>
        <v>0</v>
      </c>
      <c r="Q16" s="1">
        <f t="shared" si="18"/>
        <v>0</v>
      </c>
      <c r="R16" s="1">
        <f t="shared" si="18"/>
        <v>0</v>
      </c>
      <c r="S16" s="1">
        <f t="shared" si="18"/>
        <v>0</v>
      </c>
      <c r="T16" s="1">
        <f t="shared" si="18"/>
        <v>1</v>
      </c>
      <c r="U16" s="1">
        <f t="shared" si="8"/>
        <v>-3</v>
      </c>
      <c r="W16" s="8" t="s">
        <v>2</v>
      </c>
      <c r="X16" s="1">
        <f>X6/$Y6</f>
        <v>2</v>
      </c>
      <c r="Y16" s="1">
        <f t="shared" ref="Y16:AE16" si="19">Y6/$Y6</f>
        <v>1</v>
      </c>
      <c r="Z16" s="2">
        <f t="shared" si="19"/>
        <v>0.4</v>
      </c>
      <c r="AA16" s="1">
        <f t="shared" si="19"/>
        <v>0</v>
      </c>
      <c r="AB16" s="1">
        <f t="shared" si="19"/>
        <v>0</v>
      </c>
      <c r="AC16" s="1">
        <f t="shared" si="19"/>
        <v>0</v>
      </c>
      <c r="AD16" s="1">
        <f t="shared" si="19"/>
        <v>-0.2</v>
      </c>
      <c r="AE16" s="1">
        <f t="shared" si="19"/>
        <v>0</v>
      </c>
      <c r="AF16" s="1">
        <f t="shared" si="13"/>
        <v>5</v>
      </c>
    </row>
    <row r="17" spans="1:32" x14ac:dyDescent="0.3">
      <c r="A17" s="1" t="s">
        <v>11</v>
      </c>
      <c r="B17" s="1">
        <f t="shared" ref="B17:I17" si="20">(B8*$C$6-B$6*$C8)/$C$6</f>
        <v>10</v>
      </c>
      <c r="C17" s="1">
        <f t="shared" si="20"/>
        <v>0</v>
      </c>
      <c r="D17" s="1">
        <f t="shared" si="20"/>
        <v>1</v>
      </c>
      <c r="E17" s="1">
        <f t="shared" si="20"/>
        <v>0</v>
      </c>
      <c r="F17" s="1">
        <f t="shared" si="20"/>
        <v>0</v>
      </c>
      <c r="G17" s="1">
        <f t="shared" si="20"/>
        <v>0</v>
      </c>
      <c r="H17" s="2">
        <f t="shared" si="20"/>
        <v>-1</v>
      </c>
      <c r="I17" s="1">
        <f t="shared" si="20"/>
        <v>0</v>
      </c>
      <c r="J17" s="1"/>
      <c r="L17" s="1" t="s">
        <v>11</v>
      </c>
      <c r="M17" s="1">
        <f t="shared" ref="M17:T17" si="21">(M8*$O$7-M$7*$O8)/$O$7</f>
        <v>15</v>
      </c>
      <c r="N17" s="2">
        <f t="shared" si="21"/>
        <v>-7</v>
      </c>
      <c r="O17" s="1">
        <f t="shared" si="21"/>
        <v>0</v>
      </c>
      <c r="P17" s="1">
        <f t="shared" si="21"/>
        <v>0</v>
      </c>
      <c r="Q17" s="1">
        <f t="shared" si="21"/>
        <v>0</v>
      </c>
      <c r="R17" s="1">
        <f t="shared" si="21"/>
        <v>0</v>
      </c>
      <c r="S17" s="1">
        <f t="shared" si="21"/>
        <v>0</v>
      </c>
      <c r="T17" s="1">
        <f t="shared" si="21"/>
        <v>5</v>
      </c>
      <c r="U17" s="1"/>
      <c r="W17" s="2" t="s">
        <v>7</v>
      </c>
      <c r="X17" s="2">
        <f t="shared" ref="X17:AE17" si="22">(X7*$Y$6-X$6*$Y7)/$Y$6</f>
        <v>5</v>
      </c>
      <c r="Y17" s="2">
        <f t="shared" si="22"/>
        <v>0</v>
      </c>
      <c r="Z17" s="2">
        <f t="shared" si="22"/>
        <v>1.4</v>
      </c>
      <c r="AA17" s="2">
        <f t="shared" si="22"/>
        <v>0</v>
      </c>
      <c r="AB17" s="2">
        <f t="shared" si="22"/>
        <v>0</v>
      </c>
      <c r="AC17" s="2">
        <f t="shared" si="22"/>
        <v>0</v>
      </c>
      <c r="AD17" s="2">
        <f t="shared" si="22"/>
        <v>-0.2</v>
      </c>
      <c r="AE17" s="2">
        <f t="shared" si="22"/>
        <v>1</v>
      </c>
      <c r="AF17" s="2">
        <f t="shared" si="13"/>
        <v>3.5714285714285716</v>
      </c>
    </row>
    <row r="18" spans="1:3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L18" s="3"/>
      <c r="M18" s="3"/>
      <c r="N18" s="3"/>
      <c r="O18" s="3"/>
      <c r="P18" s="3"/>
      <c r="Q18" s="3"/>
      <c r="R18" s="3"/>
      <c r="S18" s="3"/>
      <c r="T18" s="3"/>
      <c r="U18" s="3"/>
      <c r="W18" s="1" t="s">
        <v>11</v>
      </c>
      <c r="X18" s="1">
        <f t="shared" ref="X18:AE18" si="23">(X8*$Y$6-X$6*$Y8)/$Y$6</f>
        <v>4</v>
      </c>
      <c r="Y18" s="1">
        <f t="shared" si="23"/>
        <v>0</v>
      </c>
      <c r="Z18" s="2">
        <f t="shared" si="23"/>
        <v>-4.2</v>
      </c>
      <c r="AA18" s="1">
        <f t="shared" si="23"/>
        <v>0</v>
      </c>
      <c r="AB18" s="1">
        <f t="shared" si="23"/>
        <v>0</v>
      </c>
      <c r="AC18" s="1">
        <f t="shared" si="23"/>
        <v>0</v>
      </c>
      <c r="AD18" s="1">
        <f t="shared" si="23"/>
        <v>-0.4</v>
      </c>
      <c r="AE18" s="1">
        <f t="shared" si="23"/>
        <v>0</v>
      </c>
      <c r="AF18" s="1"/>
    </row>
    <row r="19" spans="1:32" x14ac:dyDescent="0.3">
      <c r="A19" s="6" t="s">
        <v>0</v>
      </c>
      <c r="B19" s="7" t="s">
        <v>1</v>
      </c>
      <c r="C19" s="6" t="s">
        <v>10</v>
      </c>
      <c r="D19" s="6"/>
      <c r="E19" s="6"/>
      <c r="F19" s="6"/>
      <c r="G19" s="6"/>
      <c r="H19" s="6"/>
      <c r="I19" s="6"/>
      <c r="J19" s="5" t="s">
        <v>8</v>
      </c>
      <c r="L19" s="6" t="s">
        <v>0</v>
      </c>
      <c r="M19" s="7" t="s">
        <v>1</v>
      </c>
      <c r="N19" s="6" t="s">
        <v>10</v>
      </c>
      <c r="O19" s="6"/>
      <c r="P19" s="6"/>
      <c r="Q19" s="6"/>
      <c r="R19" s="6"/>
      <c r="S19" s="6"/>
      <c r="T19" s="6"/>
      <c r="U19" s="5" t="s">
        <v>8</v>
      </c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3">
      <c r="A20" s="6"/>
      <c r="B20" s="7"/>
      <c r="C20" s="5" t="s">
        <v>7</v>
      </c>
      <c r="D20" s="5" t="s">
        <v>3</v>
      </c>
      <c r="E20" s="5" t="s">
        <v>9</v>
      </c>
      <c r="F20" s="5" t="s">
        <v>4</v>
      </c>
      <c r="G20" s="5" t="s">
        <v>5</v>
      </c>
      <c r="H20" s="5" t="s">
        <v>5</v>
      </c>
      <c r="I20" s="5" t="s">
        <v>7</v>
      </c>
      <c r="J20" s="5"/>
      <c r="L20" s="6"/>
      <c r="M20" s="7"/>
      <c r="N20" s="5" t="s">
        <v>6</v>
      </c>
      <c r="O20" s="5" t="s">
        <v>7</v>
      </c>
      <c r="P20" s="5" t="s">
        <v>9</v>
      </c>
      <c r="Q20" s="5" t="s">
        <v>4</v>
      </c>
      <c r="R20" s="5" t="s">
        <v>5</v>
      </c>
      <c r="S20" s="5" t="s">
        <v>6</v>
      </c>
      <c r="T20" s="5" t="s">
        <v>7</v>
      </c>
      <c r="U20" s="5"/>
    </row>
    <row r="21" spans="1:32" x14ac:dyDescent="0.3">
      <c r="A21" s="1" t="s">
        <v>9</v>
      </c>
      <c r="B21" s="1">
        <f>(B12*$H$14-B$14*$H12)/$H$14</f>
        <v>7</v>
      </c>
      <c r="C21" s="1">
        <f t="shared" ref="C21:I21" si="24">(C12*$H$14-C$14*$H12)/$H$14</f>
        <v>0</v>
      </c>
      <c r="D21" s="2">
        <f t="shared" si="24"/>
        <v>3.4000000000000004</v>
      </c>
      <c r="E21" s="1">
        <f t="shared" si="24"/>
        <v>1</v>
      </c>
      <c r="F21" s="1">
        <f t="shared" si="24"/>
        <v>0</v>
      </c>
      <c r="G21" s="1">
        <f t="shared" si="24"/>
        <v>-0.2</v>
      </c>
      <c r="H21" s="1">
        <f t="shared" si="24"/>
        <v>0</v>
      </c>
      <c r="I21" s="1">
        <f t="shared" si="24"/>
        <v>0</v>
      </c>
      <c r="J21" s="1">
        <f>B21/D21</f>
        <v>2.0588235294117645</v>
      </c>
      <c r="L21" s="1" t="s">
        <v>9</v>
      </c>
      <c r="M21" s="1">
        <f>(M12*$N$15-M$15*$N12)/$N$15</f>
        <v>6.2857142857142856</v>
      </c>
      <c r="N21" s="1">
        <f t="shared" ref="N21:T21" si="25">(N12*$N$15-N$15*$N12)/$N$15</f>
        <v>0</v>
      </c>
      <c r="O21" s="1">
        <f t="shared" si="25"/>
        <v>0</v>
      </c>
      <c r="P21" s="1">
        <f t="shared" si="25"/>
        <v>1</v>
      </c>
      <c r="Q21" s="1">
        <f t="shared" si="25"/>
        <v>0</v>
      </c>
      <c r="R21" s="1">
        <f t="shared" si="25"/>
        <v>0</v>
      </c>
      <c r="S21" s="2">
        <f t="shared" si="25"/>
        <v>0.42857142857142855</v>
      </c>
      <c r="T21" s="1">
        <f t="shared" si="25"/>
        <v>-1.1428571428571428</v>
      </c>
      <c r="U21" s="1">
        <f>M21/S21</f>
        <v>14.666666666666668</v>
      </c>
      <c r="W21" s="6" t="s">
        <v>0</v>
      </c>
      <c r="X21" s="7" t="s">
        <v>1</v>
      </c>
      <c r="Y21" s="6" t="s">
        <v>10</v>
      </c>
      <c r="Z21" s="6"/>
      <c r="AA21" s="6"/>
      <c r="AB21" s="6"/>
      <c r="AC21" s="6"/>
      <c r="AD21" s="6"/>
      <c r="AE21" s="6"/>
      <c r="AF21" s="5" t="s">
        <v>8</v>
      </c>
    </row>
    <row r="22" spans="1:32" x14ac:dyDescent="0.3">
      <c r="A22" s="2" t="s">
        <v>4</v>
      </c>
      <c r="B22" s="2">
        <f t="shared" ref="B22:I22" si="26">(B13*$H$14-B$14*$H13)/$H$14</f>
        <v>3</v>
      </c>
      <c r="C22" s="2">
        <f t="shared" si="26"/>
        <v>0</v>
      </c>
      <c r="D22" s="2">
        <f t="shared" si="26"/>
        <v>2.4</v>
      </c>
      <c r="E22" s="2">
        <f t="shared" si="26"/>
        <v>0</v>
      </c>
      <c r="F22" s="2">
        <f t="shared" si="26"/>
        <v>1</v>
      </c>
      <c r="G22" s="2">
        <f t="shared" si="26"/>
        <v>-0.2</v>
      </c>
      <c r="H22" s="2">
        <f t="shared" si="26"/>
        <v>0</v>
      </c>
      <c r="I22" s="2">
        <f t="shared" si="26"/>
        <v>0</v>
      </c>
      <c r="J22" s="2">
        <f t="shared" ref="J22:J25" si="27">B22/D22</f>
        <v>1.25</v>
      </c>
      <c r="L22" s="2" t="s">
        <v>4</v>
      </c>
      <c r="M22" s="2">
        <f t="shared" ref="M22:T22" si="28">(M13*$N$15-M$15*$N13)/$N$15</f>
        <v>5.8571428571428568</v>
      </c>
      <c r="N22" s="2">
        <f t="shared" si="28"/>
        <v>0</v>
      </c>
      <c r="O22" s="2">
        <f t="shared" si="28"/>
        <v>0</v>
      </c>
      <c r="P22" s="2">
        <f t="shared" si="28"/>
        <v>0</v>
      </c>
      <c r="Q22" s="2">
        <f t="shared" si="28"/>
        <v>1</v>
      </c>
      <c r="R22" s="2">
        <f t="shared" si="28"/>
        <v>0</v>
      </c>
      <c r="S22" s="2">
        <f t="shared" si="28"/>
        <v>0.2857142857142857</v>
      </c>
      <c r="T22" s="2">
        <f t="shared" si="28"/>
        <v>-0.42857142857142855</v>
      </c>
      <c r="U22" s="2">
        <f t="shared" ref="U22:U25" si="29">M22/S22</f>
        <v>20.5</v>
      </c>
      <c r="W22" s="6"/>
      <c r="X22" s="7"/>
      <c r="Y22" s="5" t="s">
        <v>6</v>
      </c>
      <c r="Z22" s="5" t="s">
        <v>7</v>
      </c>
      <c r="AA22" s="5" t="s">
        <v>9</v>
      </c>
      <c r="AB22" s="5" t="s">
        <v>4</v>
      </c>
      <c r="AC22" s="5" t="s">
        <v>5</v>
      </c>
      <c r="AD22" s="5" t="s">
        <v>6</v>
      </c>
      <c r="AE22" s="5" t="s">
        <v>7</v>
      </c>
      <c r="AF22" s="5"/>
    </row>
    <row r="23" spans="1:32" x14ac:dyDescent="0.3">
      <c r="A23" s="3" t="s">
        <v>6</v>
      </c>
      <c r="B23" s="3">
        <f>B14/$H14</f>
        <v>25</v>
      </c>
      <c r="C23" s="3">
        <f t="shared" ref="C23:I23" si="30">C14/$H14</f>
        <v>0</v>
      </c>
      <c r="D23" s="3">
        <f t="shared" si="30"/>
        <v>-9</v>
      </c>
      <c r="E23" s="3">
        <f t="shared" si="30"/>
        <v>0</v>
      </c>
      <c r="F23" s="3">
        <f t="shared" si="30"/>
        <v>0</v>
      </c>
      <c r="G23" s="3">
        <f t="shared" si="30"/>
        <v>1</v>
      </c>
      <c r="H23" s="3">
        <f t="shared" si="30"/>
        <v>1</v>
      </c>
      <c r="I23" s="3">
        <f t="shared" si="30"/>
        <v>0</v>
      </c>
      <c r="J23" s="3">
        <f t="shared" si="27"/>
        <v>-2.7777777777777777</v>
      </c>
      <c r="L23" s="1" t="s">
        <v>5</v>
      </c>
      <c r="M23" s="1">
        <f t="shared" ref="M23:T23" si="31">(M14*$N$15-M$15*$N14)/$N$15</f>
        <v>57.142857142857146</v>
      </c>
      <c r="N23" s="1">
        <f t="shared" si="31"/>
        <v>0</v>
      </c>
      <c r="O23" s="1">
        <f t="shared" si="31"/>
        <v>0</v>
      </c>
      <c r="P23" s="1">
        <f t="shared" si="31"/>
        <v>0</v>
      </c>
      <c r="Q23" s="1">
        <f t="shared" si="31"/>
        <v>0</v>
      </c>
      <c r="R23" s="1">
        <f t="shared" si="31"/>
        <v>1</v>
      </c>
      <c r="S23" s="2">
        <f t="shared" si="31"/>
        <v>-0.2857142857142857</v>
      </c>
      <c r="T23" s="1">
        <f t="shared" si="31"/>
        <v>6.4285714285714288</v>
      </c>
      <c r="U23" s="1">
        <f t="shared" si="29"/>
        <v>-200.00000000000003</v>
      </c>
      <c r="W23" s="3" t="s">
        <v>9</v>
      </c>
      <c r="X23" s="3">
        <f>(X13*$Z$17-X$17*$Z13)/$Z$17</f>
        <v>6.2857142857142838</v>
      </c>
      <c r="Y23" s="3">
        <f t="shared" ref="Y23:AE23" si="32">(Y13*$Z$17-Y$17*$Z13)/$Z$17</f>
        <v>0</v>
      </c>
      <c r="Z23" s="3">
        <f t="shared" si="32"/>
        <v>0</v>
      </c>
      <c r="AA23" s="3">
        <f t="shared" si="32"/>
        <v>1</v>
      </c>
      <c r="AB23" s="3">
        <f t="shared" si="32"/>
        <v>0</v>
      </c>
      <c r="AC23" s="3">
        <f t="shared" si="32"/>
        <v>0</v>
      </c>
      <c r="AD23" s="2">
        <f t="shared" si="32"/>
        <v>0.42857142857142866</v>
      </c>
      <c r="AE23" s="3">
        <f t="shared" si="32"/>
        <v>-1.142857142857143</v>
      </c>
      <c r="AF23" s="3">
        <f>X23/AD23</f>
        <v>14.666666666666659</v>
      </c>
    </row>
    <row r="24" spans="1:32" x14ac:dyDescent="0.3">
      <c r="A24" s="3" t="s">
        <v>2</v>
      </c>
      <c r="B24" s="1">
        <f t="shared" ref="B24:I24" si="33">(B15*$H$14-B$14*$H15)/$H$14</f>
        <v>7</v>
      </c>
      <c r="C24" s="1">
        <f t="shared" si="33"/>
        <v>1</v>
      </c>
      <c r="D24" s="2">
        <f t="shared" si="33"/>
        <v>-1.4</v>
      </c>
      <c r="E24" s="1">
        <f t="shared" si="33"/>
        <v>0</v>
      </c>
      <c r="F24" s="1">
        <f t="shared" si="33"/>
        <v>0</v>
      </c>
      <c r="G24" s="1">
        <f t="shared" si="33"/>
        <v>0.2</v>
      </c>
      <c r="H24" s="1">
        <f t="shared" si="33"/>
        <v>0</v>
      </c>
      <c r="I24" s="1">
        <f t="shared" si="33"/>
        <v>0</v>
      </c>
      <c r="J24" s="1">
        <f t="shared" si="27"/>
        <v>-5</v>
      </c>
      <c r="L24" s="3" t="s">
        <v>2</v>
      </c>
      <c r="M24" s="3">
        <f>M15/$N15</f>
        <v>0.5714285714285714</v>
      </c>
      <c r="N24" s="3">
        <f t="shared" ref="N24:T24" si="34">N15/$N15</f>
        <v>1</v>
      </c>
      <c r="O24" s="3">
        <f t="shared" si="34"/>
        <v>0</v>
      </c>
      <c r="P24" s="3">
        <f t="shared" si="34"/>
        <v>0</v>
      </c>
      <c r="Q24" s="3">
        <f t="shared" si="34"/>
        <v>0</v>
      </c>
      <c r="R24" s="3">
        <f t="shared" si="34"/>
        <v>0</v>
      </c>
      <c r="S24" s="2">
        <f t="shared" si="34"/>
        <v>-0.14285714285714285</v>
      </c>
      <c r="T24" s="3">
        <f t="shared" si="34"/>
        <v>-0.2857142857142857</v>
      </c>
      <c r="U24" s="3">
        <f t="shared" si="29"/>
        <v>-4</v>
      </c>
      <c r="W24" s="2" t="s">
        <v>4</v>
      </c>
      <c r="X24" s="2">
        <f t="shared" ref="X24:AE24" si="35">(X14*$Z$17-X$17*$Z14)/$Z$17</f>
        <v>5.8571428571428568</v>
      </c>
      <c r="Y24" s="2">
        <f t="shared" si="35"/>
        <v>0</v>
      </c>
      <c r="Z24" s="2">
        <f t="shared" si="35"/>
        <v>0</v>
      </c>
      <c r="AA24" s="2">
        <f t="shared" si="35"/>
        <v>0</v>
      </c>
      <c r="AB24" s="2">
        <f t="shared" si="35"/>
        <v>1</v>
      </c>
      <c r="AC24" s="2">
        <f t="shared" si="35"/>
        <v>0</v>
      </c>
      <c r="AD24" s="2">
        <f t="shared" si="35"/>
        <v>0.2857142857142857</v>
      </c>
      <c r="AE24" s="2">
        <f t="shared" si="35"/>
        <v>-0.4285714285714286</v>
      </c>
      <c r="AF24" s="2">
        <f t="shared" ref="AF24:AF27" si="36">X24/AD24</f>
        <v>20.5</v>
      </c>
    </row>
    <row r="25" spans="1:32" x14ac:dyDescent="0.3">
      <c r="A25" s="1" t="s">
        <v>7</v>
      </c>
      <c r="B25" s="1">
        <f t="shared" ref="B25:I25" si="37">(B16*$H$14-B$14*$H16)/$H$14</f>
        <v>10</v>
      </c>
      <c r="C25" s="1">
        <f t="shared" si="37"/>
        <v>0</v>
      </c>
      <c r="D25" s="2">
        <f t="shared" si="37"/>
        <v>-0.40000000000000013</v>
      </c>
      <c r="E25" s="1">
        <f t="shared" si="37"/>
        <v>0</v>
      </c>
      <c r="F25" s="1">
        <f t="shared" si="37"/>
        <v>0</v>
      </c>
      <c r="G25" s="1">
        <f t="shared" si="37"/>
        <v>0.2</v>
      </c>
      <c r="H25" s="1">
        <f t="shared" si="37"/>
        <v>0</v>
      </c>
      <c r="I25" s="1">
        <f t="shared" si="37"/>
        <v>1</v>
      </c>
      <c r="J25" s="1">
        <f t="shared" si="27"/>
        <v>-24.999999999999993</v>
      </c>
      <c r="L25" s="8" t="s">
        <v>3</v>
      </c>
      <c r="M25" s="1">
        <f t="shared" ref="M25:T25" si="38">(M16*$N$15-M$15*$N16)/$N$15</f>
        <v>3.5714285714285716</v>
      </c>
      <c r="N25" s="1">
        <f t="shared" si="38"/>
        <v>0</v>
      </c>
      <c r="O25" s="1">
        <f t="shared" si="38"/>
        <v>1</v>
      </c>
      <c r="P25" s="1">
        <f t="shared" si="38"/>
        <v>0</v>
      </c>
      <c r="Q25" s="1">
        <f t="shared" si="38"/>
        <v>0</v>
      </c>
      <c r="R25" s="1">
        <f t="shared" si="38"/>
        <v>0</v>
      </c>
      <c r="S25" s="2">
        <f t="shared" si="38"/>
        <v>-0.14285714285714285</v>
      </c>
      <c r="T25" s="1">
        <f t="shared" si="38"/>
        <v>0.7142857142857143</v>
      </c>
      <c r="U25" s="1">
        <f t="shared" si="29"/>
        <v>-25.000000000000004</v>
      </c>
      <c r="W25" s="3" t="s">
        <v>5</v>
      </c>
      <c r="X25" s="3">
        <f t="shared" ref="X25:AE25" si="39">(X15*$Z$17-X$17*$Z15)/$Z$17</f>
        <v>57.142857142857146</v>
      </c>
      <c r="Y25" s="3">
        <f t="shared" si="39"/>
        <v>0</v>
      </c>
      <c r="Z25" s="3">
        <f t="shared" si="39"/>
        <v>0</v>
      </c>
      <c r="AA25" s="3">
        <f t="shared" si="39"/>
        <v>0</v>
      </c>
      <c r="AB25" s="3">
        <f t="shared" si="39"/>
        <v>0</v>
      </c>
      <c r="AC25" s="3">
        <f t="shared" si="39"/>
        <v>1</v>
      </c>
      <c r="AD25" s="2">
        <f t="shared" si="39"/>
        <v>-0.28571428571428581</v>
      </c>
      <c r="AE25" s="3">
        <f t="shared" si="39"/>
        <v>6.4285714285714288</v>
      </c>
      <c r="AF25" s="3">
        <f t="shared" si="36"/>
        <v>-199.99999999999994</v>
      </c>
    </row>
    <row r="26" spans="1:32" x14ac:dyDescent="0.3">
      <c r="A26" s="1" t="s">
        <v>11</v>
      </c>
      <c r="B26" s="1">
        <f t="shared" ref="B26:I26" si="40">(B17*$H$14-B$14*$H17)/$H$14</f>
        <v>35</v>
      </c>
      <c r="C26" s="1">
        <f t="shared" si="40"/>
        <v>0</v>
      </c>
      <c r="D26" s="2">
        <f t="shared" si="40"/>
        <v>-8</v>
      </c>
      <c r="E26" s="1">
        <f t="shared" si="40"/>
        <v>0</v>
      </c>
      <c r="F26" s="1">
        <f t="shared" si="40"/>
        <v>0</v>
      </c>
      <c r="G26" s="1">
        <f t="shared" si="40"/>
        <v>1</v>
      </c>
      <c r="H26" s="1">
        <f t="shared" si="40"/>
        <v>0</v>
      </c>
      <c r="I26" s="1">
        <f t="shared" si="40"/>
        <v>0</v>
      </c>
      <c r="J26" s="1"/>
      <c r="L26" s="1" t="s">
        <v>11</v>
      </c>
      <c r="M26" s="1">
        <f t="shared" ref="M26:T26" si="41">(M17*$N$15-M$15*$N17)/$N$15</f>
        <v>19</v>
      </c>
      <c r="N26" s="1">
        <f t="shared" si="41"/>
        <v>0</v>
      </c>
      <c r="O26" s="1">
        <f t="shared" si="41"/>
        <v>0</v>
      </c>
      <c r="P26" s="1">
        <f t="shared" si="41"/>
        <v>0</v>
      </c>
      <c r="Q26" s="1">
        <f t="shared" si="41"/>
        <v>0</v>
      </c>
      <c r="R26" s="1">
        <f t="shared" si="41"/>
        <v>0</v>
      </c>
      <c r="S26" s="2">
        <f t="shared" si="41"/>
        <v>-1</v>
      </c>
      <c r="T26" s="1">
        <f t="shared" si="41"/>
        <v>3</v>
      </c>
      <c r="U26" s="1"/>
      <c r="W26" s="3" t="s">
        <v>2</v>
      </c>
      <c r="X26" s="3">
        <f t="shared" ref="X26:AE26" si="42">(X16*$Z$17-X$17*$Z16)/$Z$17</f>
        <v>0.57142857142857129</v>
      </c>
      <c r="Y26" s="3">
        <f t="shared" si="42"/>
        <v>1</v>
      </c>
      <c r="Z26" s="3">
        <f t="shared" si="42"/>
        <v>0</v>
      </c>
      <c r="AA26" s="3">
        <f t="shared" si="42"/>
        <v>0</v>
      </c>
      <c r="AB26" s="3">
        <f t="shared" si="42"/>
        <v>0</v>
      </c>
      <c r="AC26" s="3">
        <f t="shared" si="42"/>
        <v>0</v>
      </c>
      <c r="AD26" s="2">
        <f t="shared" si="42"/>
        <v>-0.14285714285714282</v>
      </c>
      <c r="AE26" s="3">
        <f t="shared" si="42"/>
        <v>-0.28571428571428575</v>
      </c>
      <c r="AF26" s="3">
        <f t="shared" si="36"/>
        <v>-4</v>
      </c>
    </row>
    <row r="27" spans="1:3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L27" s="3"/>
      <c r="M27" s="3"/>
      <c r="N27" s="3"/>
      <c r="O27" s="3"/>
      <c r="P27" s="3"/>
      <c r="Q27" s="3"/>
      <c r="R27" s="3"/>
      <c r="S27" s="3"/>
      <c r="T27" s="3"/>
      <c r="U27" s="3"/>
      <c r="W27" s="3" t="s">
        <v>3</v>
      </c>
      <c r="X27" s="3">
        <f>X17/$Z17</f>
        <v>3.5714285714285716</v>
      </c>
      <c r="Y27" s="3">
        <f t="shared" ref="Y27:AE27" si="43">Y17/$Z17</f>
        <v>0</v>
      </c>
      <c r="Z27" s="3">
        <f t="shared" si="43"/>
        <v>1</v>
      </c>
      <c r="AA27" s="3">
        <f t="shared" si="43"/>
        <v>0</v>
      </c>
      <c r="AB27" s="3">
        <f t="shared" si="43"/>
        <v>0</v>
      </c>
      <c r="AC27" s="3">
        <f t="shared" si="43"/>
        <v>0</v>
      </c>
      <c r="AD27" s="3">
        <f t="shared" si="43"/>
        <v>-0.14285714285714288</v>
      </c>
      <c r="AE27" s="3">
        <f t="shared" si="43"/>
        <v>0.7142857142857143</v>
      </c>
      <c r="AF27" s="3">
        <f t="shared" si="36"/>
        <v>-24.999999999999996</v>
      </c>
    </row>
    <row r="28" spans="1:32" x14ac:dyDescent="0.3">
      <c r="A28" s="6" t="s">
        <v>0</v>
      </c>
      <c r="B28" s="7" t="s">
        <v>1</v>
      </c>
      <c r="C28" s="6" t="s">
        <v>10</v>
      </c>
      <c r="D28" s="6"/>
      <c r="E28" s="6"/>
      <c r="F28" s="6"/>
      <c r="G28" s="6"/>
      <c r="H28" s="6"/>
      <c r="I28" s="6"/>
      <c r="J28" s="5" t="s">
        <v>8</v>
      </c>
      <c r="L28" s="6" t="s">
        <v>0</v>
      </c>
      <c r="M28" s="7" t="s">
        <v>1</v>
      </c>
      <c r="N28" s="6" t="s">
        <v>10</v>
      </c>
      <c r="O28" s="6"/>
      <c r="P28" s="6"/>
      <c r="Q28" s="6"/>
      <c r="R28" s="6"/>
      <c r="S28" s="6"/>
      <c r="T28" s="6"/>
      <c r="U28" s="5" t="s">
        <v>8</v>
      </c>
      <c r="W28" s="3" t="s">
        <v>11</v>
      </c>
      <c r="X28" s="3">
        <f t="shared" ref="X28:AE28" si="44">(X18*$Z$17-X$17*$Z18)/$Z$17</f>
        <v>19.000000000000004</v>
      </c>
      <c r="Y28" s="3">
        <f t="shared" si="44"/>
        <v>0</v>
      </c>
      <c r="Z28" s="3">
        <f t="shared" si="44"/>
        <v>0</v>
      </c>
      <c r="AA28" s="3">
        <f t="shared" si="44"/>
        <v>0</v>
      </c>
      <c r="AB28" s="3">
        <f t="shared" si="44"/>
        <v>0</v>
      </c>
      <c r="AC28" s="3">
        <f t="shared" si="44"/>
        <v>0</v>
      </c>
      <c r="AD28" s="2">
        <f t="shared" si="44"/>
        <v>-1</v>
      </c>
      <c r="AE28" s="3">
        <f t="shared" si="44"/>
        <v>3.0000000000000004</v>
      </c>
      <c r="AF28" s="3"/>
    </row>
    <row r="29" spans="1:32" x14ac:dyDescent="0.3">
      <c r="A29" s="6"/>
      <c r="B29" s="7"/>
      <c r="C29" s="5" t="s">
        <v>7</v>
      </c>
      <c r="D29" s="5" t="s">
        <v>3</v>
      </c>
      <c r="E29" s="5" t="s">
        <v>9</v>
      </c>
      <c r="F29" s="5" t="s">
        <v>4</v>
      </c>
      <c r="G29" s="5" t="s">
        <v>5</v>
      </c>
      <c r="H29" s="5" t="s">
        <v>5</v>
      </c>
      <c r="I29" s="5" t="s">
        <v>7</v>
      </c>
      <c r="J29" s="5"/>
      <c r="L29" s="6"/>
      <c r="M29" s="7"/>
      <c r="N29" s="5" t="s">
        <v>6</v>
      </c>
      <c r="O29" s="5" t="s">
        <v>7</v>
      </c>
      <c r="P29" s="5" t="s">
        <v>9</v>
      </c>
      <c r="Q29" s="5" t="s">
        <v>4</v>
      </c>
      <c r="R29" s="5" t="s">
        <v>5</v>
      </c>
      <c r="S29" s="5" t="s">
        <v>4</v>
      </c>
      <c r="T29" s="5" t="s">
        <v>7</v>
      </c>
      <c r="U29" s="5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3">
      <c r="A30" s="1" t="s">
        <v>9</v>
      </c>
      <c r="B30" s="1">
        <f>(B21*$H$14-B$14*$H21)/$H$14</f>
        <v>7</v>
      </c>
      <c r="C30" s="1">
        <f t="shared" ref="C30:I30" si="45">(C21*$H$14-C$14*$H21)/$H$14</f>
        <v>0</v>
      </c>
      <c r="D30" s="2">
        <f t="shared" si="45"/>
        <v>3.4000000000000004</v>
      </c>
      <c r="E30" s="1">
        <f t="shared" si="45"/>
        <v>1</v>
      </c>
      <c r="F30" s="1">
        <f t="shared" si="45"/>
        <v>0</v>
      </c>
      <c r="G30" s="1">
        <f t="shared" si="45"/>
        <v>-0.2</v>
      </c>
      <c r="H30" s="1">
        <f t="shared" si="45"/>
        <v>0</v>
      </c>
      <c r="I30" s="1">
        <f t="shared" si="45"/>
        <v>0</v>
      </c>
      <c r="J30" s="1">
        <f>B30/D30</f>
        <v>2.0588235294117645</v>
      </c>
      <c r="L30" s="1" t="s">
        <v>9</v>
      </c>
      <c r="M30" s="1">
        <f>(M21*$S$22-M$22*$S21)/$S$22</f>
        <v>-2.5000000000000004</v>
      </c>
      <c r="N30" s="1">
        <f t="shared" ref="N30:T30" si="46">(N21*$S$22-N$22*$S21)/$S$22</f>
        <v>0</v>
      </c>
      <c r="O30" s="1">
        <f t="shared" si="46"/>
        <v>0</v>
      </c>
      <c r="P30" s="1">
        <f t="shared" si="46"/>
        <v>1</v>
      </c>
      <c r="Q30" s="1">
        <f t="shared" si="46"/>
        <v>-1.5</v>
      </c>
      <c r="R30" s="1">
        <f t="shared" si="46"/>
        <v>0</v>
      </c>
      <c r="S30" s="1">
        <f t="shared" si="46"/>
        <v>0</v>
      </c>
      <c r="T30" s="1">
        <f t="shared" si="46"/>
        <v>-0.5</v>
      </c>
      <c r="U30" s="1"/>
    </row>
    <row r="31" spans="1:32" x14ac:dyDescent="0.3">
      <c r="A31" s="2" t="s">
        <v>4</v>
      </c>
      <c r="B31" s="2">
        <f t="shared" ref="B31:I31" si="47">(B22*$H$14-B$14*$H22)/$H$14</f>
        <v>3</v>
      </c>
      <c r="C31" s="2">
        <f t="shared" si="47"/>
        <v>0</v>
      </c>
      <c r="D31" s="2">
        <f t="shared" si="47"/>
        <v>2.4</v>
      </c>
      <c r="E31" s="2">
        <f t="shared" si="47"/>
        <v>0</v>
      </c>
      <c r="F31" s="2">
        <f t="shared" si="47"/>
        <v>1</v>
      </c>
      <c r="G31" s="2">
        <f t="shared" si="47"/>
        <v>-0.2</v>
      </c>
      <c r="H31" s="2">
        <f t="shared" si="47"/>
        <v>0</v>
      </c>
      <c r="I31" s="2">
        <f t="shared" si="47"/>
        <v>0</v>
      </c>
      <c r="J31" s="2">
        <f t="shared" ref="J31:J34" si="48">B31/D31</f>
        <v>1.25</v>
      </c>
      <c r="L31" s="1" t="s">
        <v>6</v>
      </c>
      <c r="M31" s="1">
        <f t="shared" ref="M31:T31" si="49">(M22*$S$22-M$22*$S22)/$S$22</f>
        <v>0</v>
      </c>
      <c r="N31" s="1">
        <f t="shared" si="49"/>
        <v>0</v>
      </c>
      <c r="O31" s="1">
        <f t="shared" si="49"/>
        <v>0</v>
      </c>
      <c r="P31" s="1">
        <f t="shared" si="49"/>
        <v>0</v>
      </c>
      <c r="Q31" s="1">
        <f t="shared" si="49"/>
        <v>0</v>
      </c>
      <c r="R31" s="1">
        <f t="shared" si="49"/>
        <v>0</v>
      </c>
      <c r="S31" s="1">
        <f t="shared" si="49"/>
        <v>0</v>
      </c>
      <c r="T31" s="1">
        <f t="shared" si="49"/>
        <v>0</v>
      </c>
      <c r="U31" s="1"/>
      <c r="W31" s="6" t="s">
        <v>0</v>
      </c>
      <c r="X31" s="7" t="s">
        <v>1</v>
      </c>
      <c r="Y31" s="6" t="s">
        <v>10</v>
      </c>
      <c r="Z31" s="6"/>
      <c r="AA31" s="6"/>
      <c r="AB31" s="6"/>
      <c r="AC31" s="6"/>
      <c r="AD31" s="6"/>
      <c r="AE31" s="6"/>
      <c r="AF31" s="5" t="s">
        <v>8</v>
      </c>
    </row>
    <row r="32" spans="1:32" x14ac:dyDescent="0.3">
      <c r="A32" s="3" t="s">
        <v>6</v>
      </c>
      <c r="B32" s="3">
        <f>B23/$H23</f>
        <v>25</v>
      </c>
      <c r="C32" s="3">
        <f t="shared" ref="C32:I32" si="50">C23/$H23</f>
        <v>0</v>
      </c>
      <c r="D32" s="3">
        <f t="shared" si="50"/>
        <v>-9</v>
      </c>
      <c r="E32" s="3">
        <f t="shared" si="50"/>
        <v>0</v>
      </c>
      <c r="F32" s="3">
        <f t="shared" si="50"/>
        <v>0</v>
      </c>
      <c r="G32" s="3">
        <f t="shared" si="50"/>
        <v>1</v>
      </c>
      <c r="H32" s="3">
        <f t="shared" si="50"/>
        <v>1</v>
      </c>
      <c r="I32" s="3">
        <f t="shared" si="50"/>
        <v>0</v>
      </c>
      <c r="J32" s="3">
        <f t="shared" si="48"/>
        <v>-2.7777777777777777</v>
      </c>
      <c r="L32" s="1" t="s">
        <v>5</v>
      </c>
      <c r="M32" s="1">
        <f t="shared" ref="M32:T32" si="51">(M23*$S$22-M$22*$S23)/$S$22</f>
        <v>63</v>
      </c>
      <c r="N32" s="1">
        <f t="shared" si="51"/>
        <v>0</v>
      </c>
      <c r="O32" s="1">
        <f t="shared" si="51"/>
        <v>0</v>
      </c>
      <c r="P32" s="1">
        <f t="shared" si="51"/>
        <v>0</v>
      </c>
      <c r="Q32" s="1">
        <f t="shared" si="51"/>
        <v>1</v>
      </c>
      <c r="R32" s="1">
        <f t="shared" si="51"/>
        <v>1</v>
      </c>
      <c r="S32" s="1">
        <f t="shared" si="51"/>
        <v>0</v>
      </c>
      <c r="T32" s="1">
        <f t="shared" si="51"/>
        <v>6.0000000000000009</v>
      </c>
      <c r="U32" s="1"/>
      <c r="W32" s="6"/>
      <c r="X32" s="7"/>
      <c r="Y32" s="5" t="s">
        <v>6</v>
      </c>
      <c r="Z32" s="5" t="s">
        <v>7</v>
      </c>
      <c r="AA32" s="5" t="s">
        <v>9</v>
      </c>
      <c r="AB32" s="5" t="s">
        <v>4</v>
      </c>
      <c r="AC32" s="5" t="s">
        <v>5</v>
      </c>
      <c r="AD32" s="5" t="s">
        <v>6</v>
      </c>
      <c r="AE32" s="5" t="s">
        <v>7</v>
      </c>
      <c r="AF32" s="5"/>
    </row>
    <row r="33" spans="1:32" x14ac:dyDescent="0.3">
      <c r="A33" s="3" t="s">
        <v>2</v>
      </c>
      <c r="B33" s="1">
        <f t="shared" ref="B33:I33" si="52">(B24*$H$14-B$14*$H24)/$H$14</f>
        <v>7</v>
      </c>
      <c r="C33" s="1">
        <f t="shared" si="52"/>
        <v>1</v>
      </c>
      <c r="D33" s="2">
        <f t="shared" si="52"/>
        <v>-1.4</v>
      </c>
      <c r="E33" s="1">
        <f t="shared" si="52"/>
        <v>0</v>
      </c>
      <c r="F33" s="1">
        <f t="shared" si="52"/>
        <v>0</v>
      </c>
      <c r="G33" s="1">
        <f t="shared" si="52"/>
        <v>0.2</v>
      </c>
      <c r="H33" s="1">
        <f t="shared" si="52"/>
        <v>0</v>
      </c>
      <c r="I33" s="1">
        <f t="shared" si="52"/>
        <v>0</v>
      </c>
      <c r="J33" s="1">
        <f t="shared" si="48"/>
        <v>-5</v>
      </c>
      <c r="L33" s="3" t="s">
        <v>2</v>
      </c>
      <c r="M33" s="1">
        <f t="shared" ref="M33:T33" si="53">(M24*$S$22-M$22*$S24)/$S$22</f>
        <v>3.5</v>
      </c>
      <c r="N33" s="1">
        <f t="shared" si="53"/>
        <v>1</v>
      </c>
      <c r="O33" s="1">
        <f t="shared" si="53"/>
        <v>0</v>
      </c>
      <c r="P33" s="1">
        <f t="shared" si="53"/>
        <v>0</v>
      </c>
      <c r="Q33" s="1">
        <f t="shared" si="53"/>
        <v>0.5</v>
      </c>
      <c r="R33" s="1">
        <f t="shared" si="53"/>
        <v>0</v>
      </c>
      <c r="S33" s="1">
        <f t="shared" si="53"/>
        <v>0</v>
      </c>
      <c r="T33" s="1">
        <f t="shared" si="53"/>
        <v>-0.5</v>
      </c>
      <c r="U33" s="3"/>
      <c r="W33" s="3" t="s">
        <v>9</v>
      </c>
      <c r="X33" s="3">
        <f>(X23*$AD$24-X$24*$AD23)/$AD$24</f>
        <v>-2.5000000000000036</v>
      </c>
      <c r="Y33" s="3">
        <f t="shared" ref="Y33:AE33" si="54">(Y23*$AD$24-Y$24*$AD23)/$AD$24</f>
        <v>0</v>
      </c>
      <c r="Z33" s="3">
        <f t="shared" si="54"/>
        <v>0</v>
      </c>
      <c r="AA33" s="3">
        <f t="shared" si="54"/>
        <v>1</v>
      </c>
      <c r="AB33" s="3">
        <f t="shared" si="54"/>
        <v>-1.5000000000000004</v>
      </c>
      <c r="AC33" s="3">
        <f t="shared" si="54"/>
        <v>0</v>
      </c>
      <c r="AD33" s="3">
        <f t="shared" si="54"/>
        <v>0</v>
      </c>
      <c r="AE33" s="3">
        <f t="shared" si="54"/>
        <v>-0.5</v>
      </c>
      <c r="AF33" s="3"/>
    </row>
    <row r="34" spans="1:32" x14ac:dyDescent="0.3">
      <c r="A34" s="1" t="s">
        <v>7</v>
      </c>
      <c r="B34" s="1">
        <f t="shared" ref="B34:I34" si="55">(B25*$H$14-B$14*$H25)/$H$14</f>
        <v>10</v>
      </c>
      <c r="C34" s="1">
        <f t="shared" si="55"/>
        <v>0</v>
      </c>
      <c r="D34" s="2">
        <f t="shared" si="55"/>
        <v>-0.40000000000000013</v>
      </c>
      <c r="E34" s="1">
        <f t="shared" si="55"/>
        <v>0</v>
      </c>
      <c r="F34" s="1">
        <f t="shared" si="55"/>
        <v>0</v>
      </c>
      <c r="G34" s="1">
        <f t="shared" si="55"/>
        <v>0.2</v>
      </c>
      <c r="H34" s="1">
        <f t="shared" si="55"/>
        <v>0</v>
      </c>
      <c r="I34" s="1">
        <f t="shared" si="55"/>
        <v>1</v>
      </c>
      <c r="J34" s="1">
        <f t="shared" si="48"/>
        <v>-24.999999999999993</v>
      </c>
      <c r="L34" s="8" t="s">
        <v>3</v>
      </c>
      <c r="M34" s="1">
        <f t="shared" ref="M34:T34" si="56">(M25*$S$22-M$22*$S25)/$S$22</f>
        <v>6.5000000000000009</v>
      </c>
      <c r="N34" s="1">
        <f t="shared" si="56"/>
        <v>0</v>
      </c>
      <c r="O34" s="1">
        <f t="shared" si="56"/>
        <v>1</v>
      </c>
      <c r="P34" s="1">
        <f t="shared" si="56"/>
        <v>0</v>
      </c>
      <c r="Q34" s="1">
        <f t="shared" si="56"/>
        <v>0.5</v>
      </c>
      <c r="R34" s="1">
        <f t="shared" si="56"/>
        <v>0</v>
      </c>
      <c r="S34" s="1">
        <f t="shared" si="56"/>
        <v>0</v>
      </c>
      <c r="T34" s="1">
        <f t="shared" si="56"/>
        <v>0.50000000000000011</v>
      </c>
      <c r="U34" s="1"/>
      <c r="W34" s="3" t="s">
        <v>4</v>
      </c>
      <c r="X34" s="3">
        <f t="shared" ref="X34:AE38" si="57">(X24*$AD$24-X$24*$AD24)/$AD$24</f>
        <v>0</v>
      </c>
      <c r="Y34" s="3">
        <f t="shared" si="57"/>
        <v>0</v>
      </c>
      <c r="Z34" s="3">
        <f t="shared" si="57"/>
        <v>0</v>
      </c>
      <c r="AA34" s="3">
        <f t="shared" si="57"/>
        <v>0</v>
      </c>
      <c r="AB34" s="3">
        <f t="shared" si="57"/>
        <v>0</v>
      </c>
      <c r="AC34" s="3">
        <f t="shared" si="57"/>
        <v>0</v>
      </c>
      <c r="AD34" s="3">
        <f t="shared" si="57"/>
        <v>0</v>
      </c>
      <c r="AE34" s="3">
        <f t="shared" si="57"/>
        <v>0</v>
      </c>
      <c r="AF34" s="3"/>
    </row>
    <row r="35" spans="1:32" x14ac:dyDescent="0.3">
      <c r="A35" s="1" t="s">
        <v>11</v>
      </c>
      <c r="B35" s="1">
        <f t="shared" ref="B35:I35" si="58">(B26*$H$14-B$14*$H26)/$H$14</f>
        <v>35</v>
      </c>
      <c r="C35" s="1">
        <f t="shared" si="58"/>
        <v>0</v>
      </c>
      <c r="D35" s="2">
        <f t="shared" si="58"/>
        <v>-8</v>
      </c>
      <c r="E35" s="1">
        <f t="shared" si="58"/>
        <v>0</v>
      </c>
      <c r="F35" s="1">
        <f t="shared" si="58"/>
        <v>0</v>
      </c>
      <c r="G35" s="1">
        <f t="shared" si="58"/>
        <v>1</v>
      </c>
      <c r="H35" s="1">
        <f t="shared" si="58"/>
        <v>0</v>
      </c>
      <c r="I35" s="1">
        <f t="shared" si="58"/>
        <v>0</v>
      </c>
      <c r="J35" s="1"/>
      <c r="L35" s="1" t="s">
        <v>11</v>
      </c>
      <c r="M35" s="9">
        <f t="shared" ref="M35:T35" si="59">(M26*$S$22-M$22*$S26)/$S$22</f>
        <v>39.5</v>
      </c>
      <c r="N35" s="1">
        <f t="shared" si="59"/>
        <v>0</v>
      </c>
      <c r="O35" s="1">
        <f t="shared" si="59"/>
        <v>0</v>
      </c>
      <c r="P35" s="1">
        <f t="shared" si="59"/>
        <v>0</v>
      </c>
      <c r="Q35" s="1">
        <f t="shared" si="59"/>
        <v>3.5</v>
      </c>
      <c r="R35" s="1">
        <f t="shared" si="59"/>
        <v>0</v>
      </c>
      <c r="S35" s="1">
        <f t="shared" si="59"/>
        <v>0</v>
      </c>
      <c r="T35" s="1">
        <f t="shared" si="59"/>
        <v>1.5</v>
      </c>
      <c r="U35" s="1"/>
      <c r="W35" s="3" t="s">
        <v>5</v>
      </c>
      <c r="X35" s="3">
        <f t="shared" si="57"/>
        <v>63</v>
      </c>
      <c r="Y35" s="3">
        <f t="shared" si="57"/>
        <v>0</v>
      </c>
      <c r="Z35" s="3">
        <f t="shared" si="57"/>
        <v>0</v>
      </c>
      <c r="AA35" s="3">
        <f t="shared" si="57"/>
        <v>0</v>
      </c>
      <c r="AB35" s="3">
        <f t="shared" si="57"/>
        <v>1.0000000000000004</v>
      </c>
      <c r="AC35" s="3">
        <f t="shared" si="57"/>
        <v>1</v>
      </c>
      <c r="AD35" s="3">
        <f t="shared" si="57"/>
        <v>0</v>
      </c>
      <c r="AE35" s="3">
        <f t="shared" si="57"/>
        <v>6</v>
      </c>
      <c r="AF35" s="3"/>
    </row>
    <row r="36" spans="1:3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L36" s="3"/>
      <c r="M36" s="3"/>
      <c r="N36" s="3"/>
      <c r="O36" s="3"/>
      <c r="P36" s="3"/>
      <c r="Q36" s="3"/>
      <c r="R36" s="3"/>
      <c r="S36" s="3"/>
      <c r="T36" s="3"/>
      <c r="U36" s="3"/>
      <c r="W36" s="3" t="s">
        <v>2</v>
      </c>
      <c r="X36" s="3">
        <f t="shared" si="57"/>
        <v>3.4999999999999991</v>
      </c>
      <c r="Y36" s="3">
        <f t="shared" si="57"/>
        <v>1</v>
      </c>
      <c r="Z36" s="3">
        <f t="shared" si="57"/>
        <v>0</v>
      </c>
      <c r="AA36" s="3">
        <f t="shared" si="57"/>
        <v>0</v>
      </c>
      <c r="AB36" s="3">
        <f t="shared" si="57"/>
        <v>0.49999999999999989</v>
      </c>
      <c r="AC36" s="3">
        <f t="shared" si="57"/>
        <v>0</v>
      </c>
      <c r="AD36" s="3">
        <f t="shared" si="57"/>
        <v>0</v>
      </c>
      <c r="AE36" s="3">
        <f t="shared" si="57"/>
        <v>-0.5</v>
      </c>
      <c r="AF36" s="3"/>
    </row>
    <row r="37" spans="1:32" x14ac:dyDescent="0.3">
      <c r="A37" s="6" t="s">
        <v>0</v>
      </c>
      <c r="B37" s="7" t="s">
        <v>1</v>
      </c>
      <c r="C37" s="6" t="s">
        <v>10</v>
      </c>
      <c r="D37" s="6"/>
      <c r="E37" s="6"/>
      <c r="F37" s="6"/>
      <c r="G37" s="6"/>
      <c r="H37" s="6"/>
      <c r="I37" s="6"/>
      <c r="J37" s="5" t="s">
        <v>8</v>
      </c>
      <c r="M37" t="s">
        <v>13</v>
      </c>
      <c r="W37" s="3" t="s">
        <v>3</v>
      </c>
      <c r="X37" s="3">
        <f t="shared" si="57"/>
        <v>6.5000000000000009</v>
      </c>
      <c r="Y37" s="3">
        <f t="shared" si="57"/>
        <v>0</v>
      </c>
      <c r="Z37" s="3">
        <f t="shared" si="57"/>
        <v>1</v>
      </c>
      <c r="AA37" s="3">
        <f t="shared" si="57"/>
        <v>0</v>
      </c>
      <c r="AB37" s="3">
        <f t="shared" si="57"/>
        <v>0.50000000000000011</v>
      </c>
      <c r="AC37" s="3">
        <f t="shared" si="57"/>
        <v>0</v>
      </c>
      <c r="AD37" s="3">
        <f t="shared" si="57"/>
        <v>0</v>
      </c>
      <c r="AE37" s="3">
        <f t="shared" si="57"/>
        <v>0.5</v>
      </c>
      <c r="AF37" s="3"/>
    </row>
    <row r="38" spans="1:32" x14ac:dyDescent="0.3">
      <c r="A38" s="6"/>
      <c r="B38" s="7"/>
      <c r="C38" s="5" t="s">
        <v>7</v>
      </c>
      <c r="D38" s="5" t="s">
        <v>4</v>
      </c>
      <c r="E38" s="5" t="s">
        <v>9</v>
      </c>
      <c r="F38" s="5" t="s">
        <v>4</v>
      </c>
      <c r="G38" s="5" t="s">
        <v>5</v>
      </c>
      <c r="H38" s="5" t="s">
        <v>5</v>
      </c>
      <c r="I38" s="5" t="s">
        <v>7</v>
      </c>
      <c r="J38" s="5"/>
      <c r="W38" s="3" t="s">
        <v>11</v>
      </c>
      <c r="X38" s="3">
        <f>(X28*$AD$24-X$24*$AD28)/$AD$24</f>
        <v>39.500000000000007</v>
      </c>
      <c r="Y38" s="3">
        <f t="shared" si="57"/>
        <v>0</v>
      </c>
      <c r="Z38" s="3">
        <f t="shared" si="57"/>
        <v>0</v>
      </c>
      <c r="AA38" s="3">
        <f t="shared" si="57"/>
        <v>0</v>
      </c>
      <c r="AB38" s="3">
        <f t="shared" si="57"/>
        <v>3.5</v>
      </c>
      <c r="AC38" s="3">
        <f t="shared" si="57"/>
        <v>0</v>
      </c>
      <c r="AD38" s="3">
        <f t="shared" si="57"/>
        <v>0</v>
      </c>
      <c r="AE38" s="3">
        <f t="shared" si="57"/>
        <v>1.5000000000000002</v>
      </c>
      <c r="AF38" s="3"/>
    </row>
    <row r="39" spans="1:32" x14ac:dyDescent="0.3">
      <c r="A39" s="1" t="s">
        <v>9</v>
      </c>
      <c r="B39" s="1">
        <f>(B30*$D$31-B$31*$D30)/$D$31</f>
        <v>2.75</v>
      </c>
      <c r="C39" s="1">
        <f t="shared" ref="C39:I39" si="60">(C30*$D$31-C$31*$D30)/$D$31</f>
        <v>0</v>
      </c>
      <c r="D39" s="1">
        <f t="shared" si="60"/>
        <v>0</v>
      </c>
      <c r="E39" s="1">
        <f t="shared" si="60"/>
        <v>1</v>
      </c>
      <c r="F39" s="1">
        <f t="shared" si="60"/>
        <v>-1.416666666666667</v>
      </c>
      <c r="G39" s="1">
        <f t="shared" si="60"/>
        <v>8.3333333333333412E-2</v>
      </c>
      <c r="H39" s="1">
        <f t="shared" si="60"/>
        <v>0</v>
      </c>
      <c r="I39" s="1">
        <f t="shared" si="60"/>
        <v>0</v>
      </c>
      <c r="J39" s="1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3">
      <c r="A40" s="2" t="s">
        <v>3</v>
      </c>
      <c r="B40" s="1">
        <f>B31/$D31</f>
        <v>1.25</v>
      </c>
      <c r="C40" s="1">
        <f t="shared" ref="C40:I40" si="61">C31/$D31</f>
        <v>0</v>
      </c>
      <c r="D40" s="1">
        <f t="shared" si="61"/>
        <v>1</v>
      </c>
      <c r="E40" s="1">
        <f t="shared" si="61"/>
        <v>0</v>
      </c>
      <c r="F40" s="1">
        <f t="shared" si="61"/>
        <v>0.41666666666666669</v>
      </c>
      <c r="G40" s="1">
        <f t="shared" si="61"/>
        <v>-8.3333333333333343E-2</v>
      </c>
      <c r="H40" s="1">
        <f t="shared" si="61"/>
        <v>0</v>
      </c>
      <c r="I40" s="1">
        <f t="shared" si="61"/>
        <v>0</v>
      </c>
      <c r="J40" s="2"/>
    </row>
    <row r="41" spans="1:32" x14ac:dyDescent="0.3">
      <c r="A41" s="3" t="s">
        <v>6</v>
      </c>
      <c r="B41" s="1">
        <f t="shared" ref="B41:I41" si="62">(B32*$D$31-B$31*$D32)/$D$31</f>
        <v>36.25</v>
      </c>
      <c r="C41" s="1">
        <f t="shared" si="62"/>
        <v>0</v>
      </c>
      <c r="D41" s="1">
        <f t="shared" si="62"/>
        <v>0</v>
      </c>
      <c r="E41" s="1">
        <f t="shared" si="62"/>
        <v>0</v>
      </c>
      <c r="F41" s="1">
        <f t="shared" si="62"/>
        <v>3.75</v>
      </c>
      <c r="G41" s="1">
        <f t="shared" si="62"/>
        <v>0.24999999999999994</v>
      </c>
      <c r="H41" s="1">
        <f t="shared" si="62"/>
        <v>1</v>
      </c>
      <c r="I41" s="1">
        <f t="shared" si="62"/>
        <v>0</v>
      </c>
      <c r="J41" s="3"/>
    </row>
    <row r="42" spans="1:32" x14ac:dyDescent="0.3">
      <c r="A42" s="3" t="s">
        <v>2</v>
      </c>
      <c r="B42" s="1">
        <f t="shared" ref="B42:I42" si="63">(B33*$D$31-B$31*$D33)/$D$31</f>
        <v>8.75</v>
      </c>
      <c r="C42" s="1">
        <f t="shared" si="63"/>
        <v>1</v>
      </c>
      <c r="D42" s="1">
        <f t="shared" si="63"/>
        <v>0</v>
      </c>
      <c r="E42" s="1">
        <f t="shared" si="63"/>
        <v>0</v>
      </c>
      <c r="F42" s="1">
        <f t="shared" si="63"/>
        <v>0.58333333333333337</v>
      </c>
      <c r="G42" s="1">
        <f t="shared" si="63"/>
        <v>8.3333333333333343E-2</v>
      </c>
      <c r="H42" s="1">
        <f t="shared" si="63"/>
        <v>0</v>
      </c>
      <c r="I42" s="1">
        <f t="shared" si="63"/>
        <v>0</v>
      </c>
      <c r="J42" s="1"/>
    </row>
    <row r="43" spans="1:32" x14ac:dyDescent="0.3">
      <c r="A43" s="1" t="s">
        <v>7</v>
      </c>
      <c r="B43" s="1">
        <f t="shared" ref="B43:I43" si="64">(B34*$D$31-B$31*$D34)/$D$31</f>
        <v>10.5</v>
      </c>
      <c r="C43" s="1">
        <f t="shared" si="64"/>
        <v>0</v>
      </c>
      <c r="D43" s="1">
        <f t="shared" si="64"/>
        <v>0</v>
      </c>
      <c r="E43" s="1">
        <f t="shared" si="64"/>
        <v>0</v>
      </c>
      <c r="F43" s="1">
        <f t="shared" si="64"/>
        <v>0.16666666666666674</v>
      </c>
      <c r="G43" s="1">
        <f t="shared" si="64"/>
        <v>0.16666666666666666</v>
      </c>
      <c r="H43" s="1">
        <f t="shared" si="64"/>
        <v>0</v>
      </c>
      <c r="I43" s="1">
        <f t="shared" si="64"/>
        <v>1</v>
      </c>
      <c r="J43" s="1"/>
    </row>
    <row r="44" spans="1:32" x14ac:dyDescent="0.3">
      <c r="A44" s="1" t="s">
        <v>11</v>
      </c>
      <c r="B44" s="4">
        <f t="shared" ref="B44:I44" si="65">(B35*$D$31-B$31*$D35)/$D$31</f>
        <v>45</v>
      </c>
      <c r="C44" s="1">
        <f t="shared" si="65"/>
        <v>0</v>
      </c>
      <c r="D44" s="1">
        <f t="shared" si="65"/>
        <v>0</v>
      </c>
      <c r="E44" s="1">
        <f t="shared" si="65"/>
        <v>0</v>
      </c>
      <c r="F44" s="1">
        <f t="shared" si="65"/>
        <v>3.3333333333333335</v>
      </c>
      <c r="G44" s="1">
        <f t="shared" si="65"/>
        <v>0.33333333333333326</v>
      </c>
      <c r="H44" s="1">
        <f t="shared" si="65"/>
        <v>0</v>
      </c>
      <c r="I44" s="1">
        <f t="shared" si="65"/>
        <v>0</v>
      </c>
      <c r="J44" s="1"/>
    </row>
    <row r="45" spans="1:32" x14ac:dyDescent="0.3">
      <c r="B45" t="s">
        <v>12</v>
      </c>
    </row>
  </sheetData>
  <mergeCells count="39">
    <mergeCell ref="W21:W22"/>
    <mergeCell ref="X21:X22"/>
    <mergeCell ref="Y21:AE21"/>
    <mergeCell ref="W31:W32"/>
    <mergeCell ref="X31:X32"/>
    <mergeCell ref="Y31:AE31"/>
    <mergeCell ref="W1:W2"/>
    <mergeCell ref="X1:X2"/>
    <mergeCell ref="Y1:AE1"/>
    <mergeCell ref="W11:W12"/>
    <mergeCell ref="X11:X12"/>
    <mergeCell ref="Y11:AE11"/>
    <mergeCell ref="L19:L20"/>
    <mergeCell ref="M19:M20"/>
    <mergeCell ref="N19:T19"/>
    <mergeCell ref="L28:L29"/>
    <mergeCell ref="M28:M29"/>
    <mergeCell ref="N28:T28"/>
    <mergeCell ref="A37:A38"/>
    <mergeCell ref="B37:B38"/>
    <mergeCell ref="C37:I37"/>
    <mergeCell ref="M1:M2"/>
    <mergeCell ref="N1:T1"/>
    <mergeCell ref="L1:L2"/>
    <mergeCell ref="L10:L11"/>
    <mergeCell ref="M10:M11"/>
    <mergeCell ref="N10:T10"/>
    <mergeCell ref="A19:A20"/>
    <mergeCell ref="B19:B20"/>
    <mergeCell ref="C19:I19"/>
    <mergeCell ref="A28:A29"/>
    <mergeCell ref="B28:B29"/>
    <mergeCell ref="C28:I28"/>
    <mergeCell ref="A1:A2"/>
    <mergeCell ref="B1:B2"/>
    <mergeCell ref="C1:I1"/>
    <mergeCell ref="A10:A11"/>
    <mergeCell ref="B10:B11"/>
    <mergeCell ref="C10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670E-A3BF-402F-AF3E-05820D6887E8}">
  <dimension ref="B2:M17"/>
  <sheetViews>
    <sheetView tabSelected="1" workbookViewId="0">
      <selection activeCell="H11" sqref="H11:I11"/>
    </sheetView>
  </sheetViews>
  <sheetFormatPr defaultRowHeight="14.4" x14ac:dyDescent="0.3"/>
  <cols>
    <col min="11" max="11" width="24.6640625" customWidth="1"/>
  </cols>
  <sheetData>
    <row r="2" spans="2:13" x14ac:dyDescent="0.3">
      <c r="B2" s="6" t="s">
        <v>0</v>
      </c>
      <c r="C2" s="7" t="s">
        <v>1</v>
      </c>
      <c r="D2" s="6" t="s">
        <v>10</v>
      </c>
      <c r="E2" s="6"/>
      <c r="F2" s="6"/>
      <c r="G2" s="6"/>
      <c r="H2" s="6"/>
      <c r="I2" s="6"/>
      <c r="J2" s="6"/>
      <c r="K2" s="5" t="s">
        <v>8</v>
      </c>
    </row>
    <row r="3" spans="2:13" x14ac:dyDescent="0.3">
      <c r="B3" s="6"/>
      <c r="C3" s="7"/>
      <c r="D3" s="5" t="s">
        <v>2</v>
      </c>
      <c r="E3" s="5" t="s">
        <v>3</v>
      </c>
      <c r="F3" s="5" t="s">
        <v>9</v>
      </c>
      <c r="G3" s="5" t="s">
        <v>4</v>
      </c>
      <c r="H3" s="5" t="s">
        <v>5</v>
      </c>
      <c r="I3" s="5" t="s">
        <v>6</v>
      </c>
      <c r="J3" s="5" t="s">
        <v>7</v>
      </c>
      <c r="K3" s="5"/>
    </row>
    <row r="4" spans="2:13" x14ac:dyDescent="0.3">
      <c r="B4" s="3" t="s">
        <v>9</v>
      </c>
      <c r="C4" s="3">
        <v>14</v>
      </c>
      <c r="D4" s="3">
        <v>1</v>
      </c>
      <c r="E4" s="3">
        <v>2</v>
      </c>
      <c r="F4" s="3">
        <v>1</v>
      </c>
      <c r="G4" s="3">
        <v>0</v>
      </c>
      <c r="H4" s="3">
        <v>0</v>
      </c>
      <c r="I4" s="3"/>
      <c r="J4" s="3">
        <v>0</v>
      </c>
      <c r="K4" s="3">
        <f>C4/D4</f>
        <v>14</v>
      </c>
    </row>
    <row r="5" spans="2:13" x14ac:dyDescent="0.3">
      <c r="B5" s="3" t="s">
        <v>4</v>
      </c>
      <c r="C5" s="3">
        <v>10</v>
      </c>
      <c r="D5" s="3">
        <v>1</v>
      </c>
      <c r="E5" s="3">
        <v>1</v>
      </c>
      <c r="F5" s="3">
        <v>0</v>
      </c>
      <c r="G5" s="3">
        <v>1</v>
      </c>
      <c r="H5" s="3">
        <v>0</v>
      </c>
      <c r="I5" s="3">
        <v>0</v>
      </c>
      <c r="J5" s="3">
        <v>0</v>
      </c>
      <c r="K5" s="3">
        <f t="shared" ref="K5:K8" si="0">C5/D5</f>
        <v>10</v>
      </c>
    </row>
    <row r="6" spans="2:13" x14ac:dyDescent="0.3">
      <c r="B6" s="3" t="s">
        <v>5</v>
      </c>
      <c r="C6" s="3">
        <v>35</v>
      </c>
      <c r="D6" s="3">
        <v>5</v>
      </c>
      <c r="E6" s="3">
        <v>-7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f t="shared" si="0"/>
        <v>7</v>
      </c>
    </row>
    <row r="7" spans="2:13" x14ac:dyDescent="0.3">
      <c r="B7" s="3" t="s">
        <v>6</v>
      </c>
      <c r="C7" s="3">
        <v>-10</v>
      </c>
      <c r="D7" s="3">
        <v>-5</v>
      </c>
      <c r="E7" s="3">
        <v>-2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f t="shared" si="0"/>
        <v>2</v>
      </c>
    </row>
    <row r="8" spans="2:13" x14ac:dyDescent="0.3">
      <c r="B8" s="3" t="s">
        <v>7</v>
      </c>
      <c r="C8" s="3">
        <v>3</v>
      </c>
      <c r="D8" s="3">
        <v>-1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f t="shared" si="0"/>
        <v>-3</v>
      </c>
    </row>
    <row r="9" spans="2:13" x14ac:dyDescent="0.3">
      <c r="B9" s="3" t="s">
        <v>11</v>
      </c>
      <c r="C9" s="3">
        <v>0</v>
      </c>
      <c r="D9" s="3">
        <v>-5</v>
      </c>
      <c r="E9" s="3">
        <v>-1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/>
    </row>
    <row r="11" spans="2:13" x14ac:dyDescent="0.3">
      <c r="C11" s="5" t="s">
        <v>2</v>
      </c>
      <c r="D11" s="5" t="s">
        <v>3</v>
      </c>
      <c r="H11" t="s">
        <v>14</v>
      </c>
      <c r="I11" t="s">
        <v>15</v>
      </c>
    </row>
    <row r="12" spans="2:13" x14ac:dyDescent="0.3">
      <c r="C12" s="3">
        <v>1</v>
      </c>
      <c r="D12" s="3">
        <v>2</v>
      </c>
      <c r="E12" s="11">
        <v>14</v>
      </c>
      <c r="H12" cm="1">
        <f t="array" ref="H12:M14">TRANSPOSE(C12:E17)</f>
        <v>1</v>
      </c>
      <c r="I12">
        <v>1</v>
      </c>
      <c r="J12">
        <v>5</v>
      </c>
      <c r="K12">
        <v>-5</v>
      </c>
      <c r="L12">
        <v>-1</v>
      </c>
      <c r="M12">
        <v>5</v>
      </c>
    </row>
    <row r="13" spans="2:13" x14ac:dyDescent="0.3">
      <c r="C13" s="3">
        <v>1</v>
      </c>
      <c r="D13" s="3">
        <v>1</v>
      </c>
      <c r="E13" s="11">
        <v>10</v>
      </c>
      <c r="H13">
        <v>2</v>
      </c>
      <c r="I13">
        <v>1</v>
      </c>
      <c r="J13">
        <v>-7</v>
      </c>
      <c r="K13">
        <v>-2</v>
      </c>
      <c r="L13">
        <v>1</v>
      </c>
      <c r="M13">
        <v>1</v>
      </c>
    </row>
    <row r="14" spans="2:13" x14ac:dyDescent="0.3">
      <c r="C14" s="3">
        <v>5</v>
      </c>
      <c r="D14" s="3">
        <v>-7</v>
      </c>
      <c r="E14" s="11">
        <v>35</v>
      </c>
      <c r="H14" s="10">
        <v>14</v>
      </c>
      <c r="I14" s="10">
        <v>10</v>
      </c>
      <c r="J14" s="10">
        <v>35</v>
      </c>
      <c r="K14" s="10">
        <v>-10</v>
      </c>
      <c r="L14" s="10">
        <v>3</v>
      </c>
      <c r="M14">
        <v>0</v>
      </c>
    </row>
    <row r="15" spans="2:13" x14ac:dyDescent="0.3">
      <c r="C15" s="3">
        <v>-5</v>
      </c>
      <c r="D15" s="3">
        <v>-2</v>
      </c>
      <c r="E15" s="11">
        <v>-10</v>
      </c>
    </row>
    <row r="16" spans="2:13" x14ac:dyDescent="0.3">
      <c r="C16" s="3">
        <v>-1</v>
      </c>
      <c r="D16" s="3">
        <v>1</v>
      </c>
      <c r="E16" s="11">
        <v>3</v>
      </c>
    </row>
    <row r="17" spans="3:4" x14ac:dyDescent="0.3">
      <c r="C17" s="11">
        <v>5</v>
      </c>
      <c r="D17" s="11">
        <v>1</v>
      </c>
    </row>
  </sheetData>
  <mergeCells count="3">
    <mergeCell ref="B2:B3"/>
    <mergeCell ref="C2:C3"/>
    <mergeCell ref="D2:J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Chimetserin Taryma</dc:creator>
  <cp:lastModifiedBy>Chimetserin Taryma</cp:lastModifiedBy>
  <dcterms:created xsi:type="dcterms:W3CDTF">2024-04-09T15:18:19Z</dcterms:created>
  <dcterms:modified xsi:type="dcterms:W3CDTF">2024-04-09T17:17:10Z</dcterms:modified>
</cp:coreProperties>
</file>