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Desktop\folders\SwampCTF\swctf_for2\"/>
    </mc:Choice>
  </mc:AlternateContent>
  <xr:revisionPtr revIDLastSave="0" documentId="13_ncr:1_{88628E86-07EA-4F1C-9885-9F880B6EC367}" xr6:coauthVersionLast="41" xr6:coauthVersionMax="41" xr10:uidLastSave="{00000000-0000-0000-0000-000000000000}"/>
  <bookViews>
    <workbookView xWindow="2232" yWindow="2232" windowWidth="17280" windowHeight="9072" activeTab="1" xr2:uid="{444E6F1D-A0F0-4C16-B735-72424818673B}"/>
  </bookViews>
  <sheets>
    <sheet name="coords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2" l="1"/>
  <c r="B12" i="2" s="1"/>
  <c r="C99" i="1"/>
  <c r="C100" i="1"/>
  <c r="C101" i="1"/>
  <c r="C102" i="1"/>
  <c r="C103" i="1"/>
  <c r="C104" i="1"/>
  <c r="C105" i="1"/>
  <c r="C106" i="1"/>
  <c r="C107" i="1"/>
  <c r="C108" i="1"/>
  <c r="C109" i="1"/>
  <c r="C98" i="1"/>
  <c r="I98" i="1"/>
  <c r="B96" i="1"/>
  <c r="C97" i="1"/>
  <c r="B97" i="1"/>
  <c r="B95" i="1"/>
  <c r="B94" i="1"/>
  <c r="C96" i="1"/>
  <c r="C95" i="1"/>
  <c r="C94" i="1"/>
  <c r="B93" i="1"/>
  <c r="C93" i="1"/>
  <c r="C92" i="1"/>
  <c r="B83" i="1"/>
  <c r="B84" i="1" s="1"/>
  <c r="B85" i="1" s="1"/>
  <c r="B86" i="1" s="1"/>
  <c r="B87" i="1" s="1"/>
  <c r="B74" i="1"/>
  <c r="B75" i="1" s="1"/>
  <c r="B76" i="1" s="1"/>
  <c r="B77" i="1" s="1"/>
  <c r="B78" i="1" s="1"/>
  <c r="C71" i="1"/>
  <c r="C72" i="1"/>
  <c r="C70" i="1"/>
  <c r="C58" i="1"/>
  <c r="C59" i="1"/>
  <c r="C60" i="1"/>
  <c r="C61" i="1"/>
  <c r="C62" i="1"/>
  <c r="C63" i="1"/>
  <c r="C64" i="1"/>
  <c r="C65" i="1"/>
  <c r="C66" i="1"/>
  <c r="C67" i="1"/>
  <c r="C68" i="1"/>
  <c r="C69" i="1"/>
  <c r="C57" i="1"/>
</calcChain>
</file>

<file path=xl/sharedStrings.xml><?xml version="1.0" encoding="utf-8"?>
<sst xmlns="http://schemas.openxmlformats.org/spreadsheetml/2006/main" count="245" uniqueCount="27">
  <si>
    <t>LAT</t>
  </si>
  <si>
    <t xml:space="preserve">LONG </t>
  </si>
  <si>
    <t>marker</t>
  </si>
  <si>
    <t xml:space="preserve">color </t>
  </si>
  <si>
    <t xml:space="preserve">number </t>
  </si>
  <si>
    <t>desc</t>
  </si>
  <si>
    <t>cross5</t>
  </si>
  <si>
    <t>red</t>
  </si>
  <si>
    <t>b</t>
  </si>
  <si>
    <t xml:space="preserve">decreasing long make things go right </t>
  </si>
  <si>
    <t>increasing lat makes things go up</t>
  </si>
  <si>
    <t>i</t>
  </si>
  <si>
    <t>`</t>
  </si>
  <si>
    <t>g</t>
  </si>
  <si>
    <t xml:space="preserve">&lt;- vertical base line </t>
  </si>
  <si>
    <t>_</t>
  </si>
  <si>
    <t>big_a$$_fl4g</t>
  </si>
  <si>
    <t>a</t>
  </si>
  <si>
    <t>$</t>
  </si>
  <si>
    <t>f</t>
  </si>
  <si>
    <t>l</t>
  </si>
  <si>
    <t>0xc2a038fc</t>
  </si>
  <si>
    <t>0xc2a03940</t>
  </si>
  <si>
    <t>est</t>
  </si>
  <si>
    <t>real</t>
  </si>
  <si>
    <t>0xc2a039db</t>
  </si>
  <si>
    <t>Float to hex and vice versa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</si>
</sst>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C10CB-90A5-4B00-88E9-6EE7FB3DFC34}">
  <dimension ref="A1:L109"/>
  <sheetViews>
    <sheetView workbookViewId="0">
      <selection activeCell="D7" sqref="D7"/>
    </sheetView>
  </sheetViews>
  <sheetFormatPr defaultRowHeight="14.4" x14ac:dyDescent="0.3"/>
  <cols>
    <col min="3" max="3" width="24.109375" customWidth="1"/>
  </cols>
  <sheetData>
    <row r="1" spans="1:1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0" x14ac:dyDescent="0.3">
      <c r="A2" t="s">
        <v>8</v>
      </c>
      <c r="B2">
        <v>29.588699999999999</v>
      </c>
      <c r="C2" s="1">
        <v>-82.318918999999994</v>
      </c>
      <c r="D2" t="s">
        <v>6</v>
      </c>
      <c r="E2" t="s">
        <v>7</v>
      </c>
      <c r="F2">
        <v>1</v>
      </c>
      <c r="G2">
        <v>1</v>
      </c>
    </row>
    <row r="3" spans="1:10" x14ac:dyDescent="0.3">
      <c r="B3">
        <v>29.588799999999999</v>
      </c>
      <c r="C3" s="1">
        <v>-82.318918999999994</v>
      </c>
      <c r="D3" t="s">
        <v>6</v>
      </c>
      <c r="E3" t="s">
        <v>7</v>
      </c>
      <c r="F3">
        <v>1</v>
      </c>
      <c r="G3">
        <v>2</v>
      </c>
      <c r="H3" t="s">
        <v>16</v>
      </c>
      <c r="J3" t="s">
        <v>9</v>
      </c>
    </row>
    <row r="4" spans="1:10" x14ac:dyDescent="0.3">
      <c r="B4">
        <v>29.588899999999999</v>
      </c>
      <c r="C4" s="1">
        <v>-82.318918999999994</v>
      </c>
      <c r="D4" t="s">
        <v>6</v>
      </c>
      <c r="E4" t="s">
        <v>7</v>
      </c>
      <c r="F4">
        <v>1</v>
      </c>
      <c r="G4">
        <v>3</v>
      </c>
      <c r="J4" t="s">
        <v>10</v>
      </c>
    </row>
    <row r="5" spans="1:10" x14ac:dyDescent="0.3">
      <c r="B5" s="1">
        <v>29.588999999999999</v>
      </c>
      <c r="C5" s="1">
        <v>-82.318918999999994</v>
      </c>
      <c r="D5" t="s">
        <v>6</v>
      </c>
      <c r="E5" t="s">
        <v>7</v>
      </c>
      <c r="F5">
        <v>1</v>
      </c>
      <c r="G5">
        <v>4</v>
      </c>
    </row>
    <row r="6" spans="1:10" x14ac:dyDescent="0.3">
      <c r="B6">
        <v>29.589099999999998</v>
      </c>
      <c r="C6" s="1">
        <v>-82.318918999999994</v>
      </c>
      <c r="D6" t="s">
        <v>6</v>
      </c>
      <c r="E6" t="s">
        <v>7</v>
      </c>
      <c r="F6">
        <v>1</v>
      </c>
      <c r="G6">
        <v>5</v>
      </c>
    </row>
    <row r="7" spans="1:10" x14ac:dyDescent="0.3">
      <c r="B7">
        <v>29.589200000000002</v>
      </c>
      <c r="C7" s="1">
        <v>-82.318918999999994</v>
      </c>
      <c r="D7" t="s">
        <v>6</v>
      </c>
      <c r="E7" t="s">
        <v>7</v>
      </c>
      <c r="F7">
        <v>1</v>
      </c>
      <c r="G7">
        <v>6</v>
      </c>
    </row>
    <row r="8" spans="1:10" x14ac:dyDescent="0.3">
      <c r="B8">
        <v>29.588699999999999</v>
      </c>
      <c r="C8">
        <v>-82.318799999999996</v>
      </c>
      <c r="D8" t="s">
        <v>6</v>
      </c>
      <c r="E8" t="s">
        <v>7</v>
      </c>
      <c r="F8">
        <v>1</v>
      </c>
      <c r="G8">
        <v>7</v>
      </c>
    </row>
    <row r="9" spans="1:10" x14ac:dyDescent="0.3">
      <c r="B9">
        <v>29.588799999999999</v>
      </c>
      <c r="C9">
        <v>-82.318700000000007</v>
      </c>
      <c r="D9" t="s">
        <v>6</v>
      </c>
      <c r="E9" t="s">
        <v>7</v>
      </c>
      <c r="F9">
        <v>1</v>
      </c>
      <c r="G9">
        <v>8</v>
      </c>
    </row>
    <row r="10" spans="1:10" x14ac:dyDescent="0.3">
      <c r="B10">
        <v>29.588899999999999</v>
      </c>
      <c r="C10">
        <v>-82.318700000000007</v>
      </c>
      <c r="D10" t="s">
        <v>6</v>
      </c>
      <c r="E10" t="s">
        <v>7</v>
      </c>
      <c r="F10">
        <v>1</v>
      </c>
      <c r="G10">
        <v>9</v>
      </c>
    </row>
    <row r="11" spans="1:10" x14ac:dyDescent="0.3">
      <c r="B11" s="1">
        <v>29.588999999999999</v>
      </c>
      <c r="C11">
        <v>-82.318799999999996</v>
      </c>
      <c r="D11" t="s">
        <v>6</v>
      </c>
      <c r="E11" t="s">
        <v>7</v>
      </c>
      <c r="F11">
        <v>1</v>
      </c>
      <c r="G11">
        <v>10</v>
      </c>
    </row>
    <row r="12" spans="1:10" x14ac:dyDescent="0.3">
      <c r="A12" t="s">
        <v>11</v>
      </c>
      <c r="B12">
        <v>29.588699999999999</v>
      </c>
      <c r="C12">
        <v>-82.3185</v>
      </c>
      <c r="D12" t="s">
        <v>6</v>
      </c>
      <c r="E12" t="s">
        <v>7</v>
      </c>
      <c r="F12">
        <v>1</v>
      </c>
      <c r="G12">
        <v>11</v>
      </c>
    </row>
    <row r="13" spans="1:10" x14ac:dyDescent="0.3">
      <c r="B13">
        <v>29.588799999999999</v>
      </c>
      <c r="C13">
        <v>-82.3185</v>
      </c>
      <c r="D13" t="s">
        <v>6</v>
      </c>
      <c r="E13" t="s">
        <v>7</v>
      </c>
      <c r="F13">
        <v>1</v>
      </c>
      <c r="G13">
        <v>12</v>
      </c>
    </row>
    <row r="14" spans="1:10" x14ac:dyDescent="0.3">
      <c r="B14">
        <v>29.588899999999999</v>
      </c>
      <c r="C14">
        <v>-82.3185</v>
      </c>
      <c r="D14" t="s">
        <v>6</v>
      </c>
      <c r="E14" t="s">
        <v>7</v>
      </c>
      <c r="F14">
        <v>1</v>
      </c>
      <c r="G14">
        <v>13</v>
      </c>
    </row>
    <row r="15" spans="1:10" x14ac:dyDescent="0.3">
      <c r="B15" s="1">
        <v>29.588999999999999</v>
      </c>
      <c r="C15">
        <v>-82.3185</v>
      </c>
      <c r="D15" t="s">
        <v>6</v>
      </c>
      <c r="E15" t="s">
        <v>7</v>
      </c>
      <c r="F15">
        <v>1</v>
      </c>
      <c r="G15">
        <v>14</v>
      </c>
    </row>
    <row r="16" spans="1:10" x14ac:dyDescent="0.3">
      <c r="B16">
        <v>29.589200000000002</v>
      </c>
      <c r="C16">
        <v>-82.3185</v>
      </c>
      <c r="D16" t="s">
        <v>6</v>
      </c>
      <c r="E16" t="s">
        <v>7</v>
      </c>
      <c r="F16">
        <v>1</v>
      </c>
      <c r="G16">
        <v>15</v>
      </c>
    </row>
    <row r="17" spans="1:12" x14ac:dyDescent="0.3">
      <c r="A17" t="s">
        <v>13</v>
      </c>
      <c r="B17">
        <v>29.588699999999999</v>
      </c>
      <c r="C17">
        <v>-82.318299999999994</v>
      </c>
      <c r="D17" t="s">
        <v>6</v>
      </c>
      <c r="E17" t="s">
        <v>7</v>
      </c>
      <c r="F17">
        <v>1</v>
      </c>
      <c r="G17">
        <v>16</v>
      </c>
    </row>
    <row r="18" spans="1:12" x14ac:dyDescent="0.3">
      <c r="B18">
        <v>29.588799999999999</v>
      </c>
      <c r="C18">
        <v>-82.318299999999994</v>
      </c>
      <c r="D18" t="s">
        <v>6</v>
      </c>
      <c r="E18" t="s">
        <v>7</v>
      </c>
      <c r="F18">
        <v>1</v>
      </c>
      <c r="G18">
        <v>17</v>
      </c>
    </row>
    <row r="19" spans="1:12" x14ac:dyDescent="0.3">
      <c r="B19">
        <v>29.588899999999999</v>
      </c>
      <c r="C19">
        <v>-82.318299999999994</v>
      </c>
      <c r="D19" t="s">
        <v>6</v>
      </c>
      <c r="E19" t="s">
        <v>7</v>
      </c>
      <c r="F19">
        <v>1</v>
      </c>
      <c r="G19">
        <v>18</v>
      </c>
      <c r="K19">
        <v>29.588699999999999</v>
      </c>
      <c r="L19" t="s">
        <v>14</v>
      </c>
    </row>
    <row r="20" spans="1:12" x14ac:dyDescent="0.3">
      <c r="B20">
        <v>29.588899999999999</v>
      </c>
      <c r="C20">
        <v>-82.318200000000004</v>
      </c>
      <c r="D20" t="s">
        <v>6</v>
      </c>
      <c r="E20" t="s">
        <v>7</v>
      </c>
      <c r="F20">
        <v>1</v>
      </c>
      <c r="G20">
        <v>19</v>
      </c>
    </row>
    <row r="21" spans="1:12" x14ac:dyDescent="0.3">
      <c r="B21">
        <v>29.588899999999999</v>
      </c>
      <c r="C21">
        <v>-82.318100000000001</v>
      </c>
      <c r="D21" t="s">
        <v>6</v>
      </c>
      <c r="E21" t="s">
        <v>7</v>
      </c>
      <c r="F21">
        <v>1</v>
      </c>
      <c r="G21">
        <v>20</v>
      </c>
    </row>
    <row r="22" spans="1:12" x14ac:dyDescent="0.3">
      <c r="B22">
        <v>29.588699999999999</v>
      </c>
      <c r="C22">
        <v>-82.318100000000001</v>
      </c>
      <c r="D22" t="s">
        <v>6</v>
      </c>
      <c r="E22" t="s">
        <v>7</v>
      </c>
      <c r="F22">
        <v>1</v>
      </c>
      <c r="G22">
        <v>21</v>
      </c>
    </row>
    <row r="23" spans="1:12" x14ac:dyDescent="0.3">
      <c r="B23">
        <v>29.588799999999999</v>
      </c>
      <c r="C23">
        <v>-82.318100000000001</v>
      </c>
      <c r="D23" t="s">
        <v>6</v>
      </c>
      <c r="E23" t="s">
        <v>7</v>
      </c>
      <c r="F23">
        <v>1</v>
      </c>
      <c r="G23">
        <v>22</v>
      </c>
    </row>
    <row r="24" spans="1:12" x14ac:dyDescent="0.3">
      <c r="B24">
        <v>29.588699999999999</v>
      </c>
      <c r="C24">
        <v>-82.318200000000004</v>
      </c>
      <c r="D24" t="s">
        <v>6</v>
      </c>
      <c r="E24" t="s">
        <v>7</v>
      </c>
      <c r="F24">
        <v>1</v>
      </c>
      <c r="G24">
        <v>23</v>
      </c>
    </row>
    <row r="25" spans="1:12" x14ac:dyDescent="0.3">
      <c r="B25">
        <v>29.5886</v>
      </c>
      <c r="C25">
        <v>-82.318100000000001</v>
      </c>
      <c r="D25" t="s">
        <v>6</v>
      </c>
      <c r="E25" t="s">
        <v>7</v>
      </c>
      <c r="F25">
        <v>1</v>
      </c>
      <c r="G25">
        <v>24</v>
      </c>
    </row>
    <row r="26" spans="1:12" x14ac:dyDescent="0.3">
      <c r="B26">
        <v>29.5885</v>
      </c>
      <c r="C26">
        <v>-82.318100000000001</v>
      </c>
      <c r="D26" t="s">
        <v>6</v>
      </c>
      <c r="E26" t="s">
        <v>7</v>
      </c>
      <c r="F26">
        <v>1</v>
      </c>
      <c r="G26">
        <v>25</v>
      </c>
    </row>
    <row r="27" spans="1:12" x14ac:dyDescent="0.3">
      <c r="B27">
        <v>29.5885</v>
      </c>
      <c r="C27">
        <v>-82.318200000000004</v>
      </c>
      <c r="D27" t="s">
        <v>6</v>
      </c>
      <c r="E27" t="s">
        <v>7</v>
      </c>
      <c r="F27">
        <v>1</v>
      </c>
      <c r="G27">
        <v>26</v>
      </c>
    </row>
    <row r="28" spans="1:12" x14ac:dyDescent="0.3">
      <c r="B28">
        <v>29.5885</v>
      </c>
      <c r="C28">
        <v>-82.318299999999994</v>
      </c>
      <c r="D28" t="s">
        <v>6</v>
      </c>
      <c r="E28" t="s">
        <v>7</v>
      </c>
      <c r="F28">
        <v>1</v>
      </c>
      <c r="G28">
        <v>27</v>
      </c>
    </row>
    <row r="29" spans="1:12" x14ac:dyDescent="0.3">
      <c r="A29" t="s">
        <v>15</v>
      </c>
      <c r="B29">
        <v>29.588699999999999</v>
      </c>
      <c r="C29">
        <v>-82.317899999999995</v>
      </c>
      <c r="D29" t="s">
        <v>6</v>
      </c>
      <c r="E29" t="s">
        <v>7</v>
      </c>
      <c r="F29">
        <v>1</v>
      </c>
      <c r="G29">
        <v>28</v>
      </c>
    </row>
    <row r="30" spans="1:12" x14ac:dyDescent="0.3">
      <c r="B30">
        <v>29.588699999999999</v>
      </c>
      <c r="C30">
        <v>-82.317800000000005</v>
      </c>
      <c r="D30" t="s">
        <v>6</v>
      </c>
      <c r="E30" t="s">
        <v>7</v>
      </c>
      <c r="F30">
        <v>1</v>
      </c>
      <c r="G30">
        <v>29</v>
      </c>
    </row>
    <row r="31" spans="1:12" x14ac:dyDescent="0.3">
      <c r="B31">
        <v>29.588699999999999</v>
      </c>
      <c r="C31">
        <v>-82.317700000000002</v>
      </c>
      <c r="D31" t="s">
        <v>6</v>
      </c>
      <c r="E31" t="s">
        <v>7</v>
      </c>
      <c r="F31">
        <v>1</v>
      </c>
      <c r="G31">
        <v>30</v>
      </c>
    </row>
    <row r="32" spans="1:12" x14ac:dyDescent="0.3">
      <c r="A32" t="s">
        <v>17</v>
      </c>
      <c r="B32">
        <v>29.588699999999999</v>
      </c>
      <c r="C32">
        <v>-82.317499999999995</v>
      </c>
      <c r="D32" t="s">
        <v>6</v>
      </c>
      <c r="E32" t="s">
        <v>7</v>
      </c>
      <c r="F32">
        <v>1</v>
      </c>
      <c r="G32">
        <v>31</v>
      </c>
    </row>
    <row r="33" spans="1:8" x14ac:dyDescent="0.3">
      <c r="B33">
        <v>29.588799999999999</v>
      </c>
      <c r="C33">
        <v>-82.317499999999995</v>
      </c>
      <c r="D33" t="s">
        <v>6</v>
      </c>
      <c r="E33" t="s">
        <v>7</v>
      </c>
      <c r="F33">
        <v>1</v>
      </c>
      <c r="G33">
        <v>32</v>
      </c>
    </row>
    <row r="34" spans="1:8" x14ac:dyDescent="0.3">
      <c r="B34">
        <v>29.588899999999999</v>
      </c>
      <c r="C34">
        <v>-82.317499999999995</v>
      </c>
      <c r="D34" t="s">
        <v>6</v>
      </c>
      <c r="E34" t="s">
        <v>7</v>
      </c>
      <c r="F34">
        <v>1</v>
      </c>
      <c r="G34">
        <v>33</v>
      </c>
    </row>
    <row r="35" spans="1:8" x14ac:dyDescent="0.3">
      <c r="B35">
        <v>29.588899999999999</v>
      </c>
      <c r="C35">
        <v>-82.317400000000006</v>
      </c>
      <c r="D35" t="s">
        <v>6</v>
      </c>
      <c r="E35" t="s">
        <v>7</v>
      </c>
      <c r="F35">
        <v>1</v>
      </c>
      <c r="G35">
        <v>34</v>
      </c>
    </row>
    <row r="36" spans="1:8" x14ac:dyDescent="0.3">
      <c r="B36">
        <v>29.588899999999999</v>
      </c>
      <c r="C36">
        <v>-82.317300000000003</v>
      </c>
      <c r="D36" t="s">
        <v>6</v>
      </c>
      <c r="E36" t="s">
        <v>7</v>
      </c>
      <c r="F36">
        <v>1</v>
      </c>
      <c r="G36">
        <v>35</v>
      </c>
    </row>
    <row r="37" spans="1:8" x14ac:dyDescent="0.3">
      <c r="B37">
        <v>29.588799999999999</v>
      </c>
      <c r="C37">
        <v>-82.317300000000003</v>
      </c>
      <c r="D37" t="s">
        <v>6</v>
      </c>
      <c r="E37" t="s">
        <v>7</v>
      </c>
      <c r="F37">
        <v>1</v>
      </c>
      <c r="G37">
        <v>36</v>
      </c>
    </row>
    <row r="38" spans="1:8" x14ac:dyDescent="0.3">
      <c r="B38">
        <v>29.588699999999999</v>
      </c>
      <c r="C38">
        <v>-82.317300000000003</v>
      </c>
      <c r="D38" t="s">
        <v>6</v>
      </c>
      <c r="E38" t="s">
        <v>7</v>
      </c>
      <c r="F38">
        <v>1</v>
      </c>
      <c r="G38">
        <v>37</v>
      </c>
    </row>
    <row r="39" spans="1:8" x14ac:dyDescent="0.3">
      <c r="B39">
        <v>29.588699999999999</v>
      </c>
      <c r="C39">
        <v>-82.317400000000006</v>
      </c>
      <c r="D39" t="s">
        <v>6</v>
      </c>
      <c r="E39" t="s">
        <v>7</v>
      </c>
      <c r="F39">
        <v>1</v>
      </c>
      <c r="G39">
        <v>38</v>
      </c>
    </row>
    <row r="40" spans="1:8" x14ac:dyDescent="0.3">
      <c r="B40" s="1">
        <v>29.588999999999999</v>
      </c>
      <c r="C40">
        <v>-82.317300000000003</v>
      </c>
      <c r="D40" t="s">
        <v>6</v>
      </c>
      <c r="E40" t="s">
        <v>7</v>
      </c>
      <c r="F40">
        <v>1</v>
      </c>
      <c r="G40">
        <v>39</v>
      </c>
    </row>
    <row r="41" spans="1:8" x14ac:dyDescent="0.3">
      <c r="B41">
        <v>29.589099999999998</v>
      </c>
      <c r="C41">
        <v>-82.317300000000003</v>
      </c>
      <c r="D41" t="s">
        <v>6</v>
      </c>
      <c r="E41" t="s">
        <v>7</v>
      </c>
      <c r="F41">
        <v>1</v>
      </c>
      <c r="G41">
        <v>40</v>
      </c>
      <c r="H41" t="s">
        <v>12</v>
      </c>
    </row>
    <row r="42" spans="1:8" x14ac:dyDescent="0.3">
      <c r="B42">
        <v>29.589099999999998</v>
      </c>
      <c r="C42">
        <v>-82.317400000000006</v>
      </c>
      <c r="D42" t="s">
        <v>6</v>
      </c>
      <c r="E42" t="s">
        <v>7</v>
      </c>
      <c r="F42">
        <v>1</v>
      </c>
      <c r="G42">
        <v>41</v>
      </c>
    </row>
    <row r="43" spans="1:8" x14ac:dyDescent="0.3">
      <c r="B43">
        <v>29.589099999999998</v>
      </c>
      <c r="C43">
        <v>-82.317499999999995</v>
      </c>
      <c r="D43" t="s">
        <v>6</v>
      </c>
      <c r="E43" t="s">
        <v>7</v>
      </c>
      <c r="F43">
        <v>1</v>
      </c>
      <c r="G43">
        <v>42</v>
      </c>
    </row>
    <row r="44" spans="1:8" x14ac:dyDescent="0.3">
      <c r="A44" t="s">
        <v>18</v>
      </c>
      <c r="B44">
        <v>29.588699999999999</v>
      </c>
      <c r="C44">
        <v>-82.317099999999996</v>
      </c>
      <c r="D44" t="s">
        <v>6</v>
      </c>
      <c r="E44" t="s">
        <v>7</v>
      </c>
      <c r="F44">
        <v>1</v>
      </c>
      <c r="G44">
        <v>43</v>
      </c>
    </row>
    <row r="45" spans="1:8" x14ac:dyDescent="0.3">
      <c r="B45">
        <v>29.588699999999999</v>
      </c>
      <c r="C45">
        <v>-82.316999999999993</v>
      </c>
      <c r="D45" t="s">
        <v>6</v>
      </c>
      <c r="E45" t="s">
        <v>7</v>
      </c>
      <c r="F45">
        <v>1</v>
      </c>
      <c r="G45">
        <v>44</v>
      </c>
    </row>
    <row r="46" spans="1:8" x14ac:dyDescent="0.3">
      <c r="B46">
        <v>29.588699999999999</v>
      </c>
      <c r="C46">
        <v>-82.316900000000004</v>
      </c>
      <c r="D46" t="s">
        <v>6</v>
      </c>
      <c r="E46" t="s">
        <v>7</v>
      </c>
      <c r="F46">
        <v>1</v>
      </c>
      <c r="G46">
        <v>45</v>
      </c>
    </row>
    <row r="47" spans="1:8" x14ac:dyDescent="0.3">
      <c r="B47">
        <v>29.588799999999999</v>
      </c>
      <c r="C47">
        <v>-82.316900000000004</v>
      </c>
      <c r="D47" t="s">
        <v>6</v>
      </c>
      <c r="E47" t="s">
        <v>7</v>
      </c>
      <c r="F47">
        <v>1</v>
      </c>
      <c r="G47">
        <v>46</v>
      </c>
    </row>
    <row r="48" spans="1:8" x14ac:dyDescent="0.3">
      <c r="B48">
        <v>29.588899999999999</v>
      </c>
      <c r="C48">
        <v>-82.316900000000004</v>
      </c>
      <c r="D48" t="s">
        <v>6</v>
      </c>
      <c r="E48" t="s">
        <v>7</v>
      </c>
      <c r="F48">
        <v>1</v>
      </c>
      <c r="G48">
        <v>47</v>
      </c>
    </row>
    <row r="49" spans="1:7" x14ac:dyDescent="0.3">
      <c r="B49">
        <v>29.588899999999999</v>
      </c>
      <c r="C49">
        <v>-82.316999999999993</v>
      </c>
      <c r="D49" t="s">
        <v>6</v>
      </c>
      <c r="E49" t="s">
        <v>7</v>
      </c>
      <c r="F49">
        <v>1</v>
      </c>
      <c r="G49">
        <v>48</v>
      </c>
    </row>
    <row r="50" spans="1:7" x14ac:dyDescent="0.3">
      <c r="B50">
        <v>29.588899999999999</v>
      </c>
      <c r="C50">
        <v>-82.317099999999996</v>
      </c>
      <c r="D50" t="s">
        <v>6</v>
      </c>
      <c r="E50" t="s">
        <v>7</v>
      </c>
      <c r="F50">
        <v>1</v>
      </c>
      <c r="G50">
        <v>49</v>
      </c>
    </row>
    <row r="51" spans="1:7" x14ac:dyDescent="0.3">
      <c r="B51">
        <v>29.588999999999999</v>
      </c>
      <c r="C51">
        <v>-82.317099999999996</v>
      </c>
      <c r="D51" t="s">
        <v>6</v>
      </c>
      <c r="E51" t="s">
        <v>7</v>
      </c>
      <c r="F51">
        <v>1</v>
      </c>
      <c r="G51">
        <v>50</v>
      </c>
    </row>
    <row r="52" spans="1:7" x14ac:dyDescent="0.3">
      <c r="B52">
        <v>29.589099999999998</v>
      </c>
      <c r="C52">
        <v>-82.317099999999996</v>
      </c>
      <c r="D52" t="s">
        <v>6</v>
      </c>
      <c r="E52" t="s">
        <v>7</v>
      </c>
      <c r="F52">
        <v>1</v>
      </c>
      <c r="G52">
        <v>51</v>
      </c>
    </row>
    <row r="53" spans="1:7" x14ac:dyDescent="0.3">
      <c r="B53">
        <v>29.589099999999998</v>
      </c>
      <c r="C53">
        <v>-82.316999999999993</v>
      </c>
      <c r="D53" t="s">
        <v>6</v>
      </c>
      <c r="E53" t="s">
        <v>7</v>
      </c>
      <c r="F53">
        <v>1</v>
      </c>
      <c r="G53">
        <v>52</v>
      </c>
    </row>
    <row r="54" spans="1:7" x14ac:dyDescent="0.3">
      <c r="B54">
        <v>29.589099999999998</v>
      </c>
      <c r="C54">
        <v>-82.316900000000004</v>
      </c>
      <c r="D54" t="s">
        <v>6</v>
      </c>
      <c r="E54" t="s">
        <v>7</v>
      </c>
      <c r="F54">
        <v>1</v>
      </c>
      <c r="G54">
        <v>53</v>
      </c>
    </row>
    <row r="55" spans="1:7" x14ac:dyDescent="0.3">
      <c r="B55">
        <v>29.5886</v>
      </c>
      <c r="C55">
        <v>-82.316999999999993</v>
      </c>
      <c r="D55" t="s">
        <v>6</v>
      </c>
      <c r="E55" t="s">
        <v>7</v>
      </c>
      <c r="F55">
        <v>1</v>
      </c>
      <c r="G55">
        <v>54</v>
      </c>
    </row>
    <row r="56" spans="1:7" x14ac:dyDescent="0.3">
      <c r="B56">
        <v>29.589200000000002</v>
      </c>
      <c r="C56">
        <v>-82.316999999999993</v>
      </c>
      <c r="D56" t="s">
        <v>6</v>
      </c>
      <c r="E56" t="s">
        <v>7</v>
      </c>
      <c r="F56">
        <v>1</v>
      </c>
      <c r="G56">
        <v>55</v>
      </c>
    </row>
    <row r="57" spans="1:7" x14ac:dyDescent="0.3">
      <c r="A57" t="s">
        <v>18</v>
      </c>
      <c r="B57">
        <v>29.588699999999999</v>
      </c>
      <c r="C57">
        <f>C44+0.0004</f>
        <v>-82.316699999999997</v>
      </c>
      <c r="D57" t="s">
        <v>6</v>
      </c>
      <c r="E57" t="s">
        <v>7</v>
      </c>
      <c r="F57">
        <v>1</v>
      </c>
      <c r="G57">
        <v>56</v>
      </c>
    </row>
    <row r="58" spans="1:7" x14ac:dyDescent="0.3">
      <c r="B58">
        <v>29.588699999999999</v>
      </c>
      <c r="C58">
        <f t="shared" ref="C58:C69" si="0">C45+0.0004</f>
        <v>-82.316599999999994</v>
      </c>
      <c r="D58" t="s">
        <v>6</v>
      </c>
      <c r="E58" t="s">
        <v>7</v>
      </c>
      <c r="F58">
        <v>1</v>
      </c>
      <c r="G58">
        <v>57</v>
      </c>
    </row>
    <row r="59" spans="1:7" x14ac:dyDescent="0.3">
      <c r="B59">
        <v>29.588699999999999</v>
      </c>
      <c r="C59">
        <f t="shared" si="0"/>
        <v>-82.316500000000005</v>
      </c>
      <c r="D59" t="s">
        <v>6</v>
      </c>
      <c r="E59" t="s">
        <v>7</v>
      </c>
      <c r="F59">
        <v>1</v>
      </c>
      <c r="G59">
        <v>58</v>
      </c>
    </row>
    <row r="60" spans="1:7" x14ac:dyDescent="0.3">
      <c r="B60">
        <v>29.588799999999999</v>
      </c>
      <c r="C60">
        <f t="shared" si="0"/>
        <v>-82.316500000000005</v>
      </c>
      <c r="D60" t="s">
        <v>6</v>
      </c>
      <c r="E60" t="s">
        <v>7</v>
      </c>
      <c r="F60">
        <v>1</v>
      </c>
      <c r="G60">
        <v>59</v>
      </c>
    </row>
    <row r="61" spans="1:7" x14ac:dyDescent="0.3">
      <c r="B61">
        <v>29.588899999999999</v>
      </c>
      <c r="C61">
        <f t="shared" si="0"/>
        <v>-82.316500000000005</v>
      </c>
      <c r="D61" t="s">
        <v>6</v>
      </c>
      <c r="E61" t="s">
        <v>7</v>
      </c>
      <c r="F61">
        <v>1</v>
      </c>
      <c r="G61">
        <v>60</v>
      </c>
    </row>
    <row r="62" spans="1:7" x14ac:dyDescent="0.3">
      <c r="B62">
        <v>29.588899999999999</v>
      </c>
      <c r="C62">
        <f t="shared" si="0"/>
        <v>-82.316599999999994</v>
      </c>
      <c r="D62" t="s">
        <v>6</v>
      </c>
      <c r="E62" t="s">
        <v>7</v>
      </c>
      <c r="F62">
        <v>1</v>
      </c>
      <c r="G62">
        <v>61</v>
      </c>
    </row>
    <row r="63" spans="1:7" x14ac:dyDescent="0.3">
      <c r="B63">
        <v>29.588899999999999</v>
      </c>
      <c r="C63">
        <f t="shared" si="0"/>
        <v>-82.316699999999997</v>
      </c>
      <c r="D63" t="s">
        <v>6</v>
      </c>
      <c r="E63" t="s">
        <v>7</v>
      </c>
      <c r="F63">
        <v>1</v>
      </c>
      <c r="G63">
        <v>62</v>
      </c>
    </row>
    <row r="64" spans="1:7" x14ac:dyDescent="0.3">
      <c r="B64">
        <v>29.588999999999999</v>
      </c>
      <c r="C64">
        <f t="shared" si="0"/>
        <v>-82.316699999999997</v>
      </c>
      <c r="D64" t="s">
        <v>6</v>
      </c>
      <c r="E64" t="s">
        <v>7</v>
      </c>
      <c r="F64">
        <v>1</v>
      </c>
      <c r="G64">
        <v>63</v>
      </c>
    </row>
    <row r="65" spans="1:7" x14ac:dyDescent="0.3">
      <c r="B65">
        <v>29.589099999999998</v>
      </c>
      <c r="C65">
        <f t="shared" si="0"/>
        <v>-82.316699999999997</v>
      </c>
      <c r="D65" t="s">
        <v>6</v>
      </c>
      <c r="E65" t="s">
        <v>7</v>
      </c>
      <c r="F65">
        <v>1</v>
      </c>
      <c r="G65">
        <v>64</v>
      </c>
    </row>
    <row r="66" spans="1:7" x14ac:dyDescent="0.3">
      <c r="B66">
        <v>29.589099999999998</v>
      </c>
      <c r="C66">
        <f t="shared" si="0"/>
        <v>-82.316599999999994</v>
      </c>
      <c r="D66" t="s">
        <v>6</v>
      </c>
      <c r="E66" t="s">
        <v>7</v>
      </c>
      <c r="F66">
        <v>1</v>
      </c>
      <c r="G66">
        <v>65</v>
      </c>
    </row>
    <row r="67" spans="1:7" x14ac:dyDescent="0.3">
      <c r="B67">
        <v>29.589099999999998</v>
      </c>
      <c r="C67">
        <f t="shared" si="0"/>
        <v>-82.316500000000005</v>
      </c>
      <c r="D67" t="s">
        <v>6</v>
      </c>
      <c r="E67" t="s">
        <v>7</v>
      </c>
      <c r="F67">
        <v>1</v>
      </c>
      <c r="G67">
        <v>66</v>
      </c>
    </row>
    <row r="68" spans="1:7" x14ac:dyDescent="0.3">
      <c r="B68">
        <v>29.5886</v>
      </c>
      <c r="C68">
        <f t="shared" si="0"/>
        <v>-82.316599999999994</v>
      </c>
      <c r="D68" t="s">
        <v>6</v>
      </c>
      <c r="E68" t="s">
        <v>7</v>
      </c>
      <c r="F68">
        <v>1</v>
      </c>
      <c r="G68">
        <v>67</v>
      </c>
    </row>
    <row r="69" spans="1:7" x14ac:dyDescent="0.3">
      <c r="B69">
        <v>29.589200000000002</v>
      </c>
      <c r="C69">
        <f t="shared" si="0"/>
        <v>-82.316599999999994</v>
      </c>
      <c r="D69" t="s">
        <v>6</v>
      </c>
      <c r="E69" t="s">
        <v>7</v>
      </c>
      <c r="F69">
        <v>1</v>
      </c>
      <c r="G69">
        <v>68</v>
      </c>
    </row>
    <row r="70" spans="1:7" x14ac:dyDescent="0.3">
      <c r="A70" t="s">
        <v>15</v>
      </c>
      <c r="B70">
        <v>29.588699999999999</v>
      </c>
      <c r="C70">
        <f>C29+0.0016</f>
        <v>-82.316299999999998</v>
      </c>
      <c r="D70" t="s">
        <v>6</v>
      </c>
      <c r="E70" t="s">
        <v>7</v>
      </c>
      <c r="F70">
        <v>1</v>
      </c>
      <c r="G70">
        <v>69</v>
      </c>
    </row>
    <row r="71" spans="1:7" x14ac:dyDescent="0.3">
      <c r="B71">
        <v>29.588699999999999</v>
      </c>
      <c r="C71">
        <f t="shared" ref="C71:C72" si="1">C30+0.0016</f>
        <v>-82.316200000000009</v>
      </c>
      <c r="D71" t="s">
        <v>6</v>
      </c>
      <c r="E71" t="s">
        <v>7</v>
      </c>
      <c r="F71">
        <v>1</v>
      </c>
      <c r="G71">
        <v>70</v>
      </c>
    </row>
    <row r="72" spans="1:7" x14ac:dyDescent="0.3">
      <c r="B72">
        <v>29.588699999999999</v>
      </c>
      <c r="C72">
        <f t="shared" si="1"/>
        <v>-82.316100000000006</v>
      </c>
      <c r="D72" t="s">
        <v>6</v>
      </c>
      <c r="E72" t="s">
        <v>7</v>
      </c>
      <c r="F72">
        <v>1</v>
      </c>
      <c r="G72">
        <v>71</v>
      </c>
    </row>
    <row r="73" spans="1:7" x14ac:dyDescent="0.3">
      <c r="A73" t="s">
        <v>19</v>
      </c>
      <c r="B73">
        <v>29.588699999999999</v>
      </c>
      <c r="C73">
        <v>-82.315799999999996</v>
      </c>
      <c r="D73" t="s">
        <v>6</v>
      </c>
      <c r="E73" t="s">
        <v>7</v>
      </c>
      <c r="F73">
        <v>1</v>
      </c>
      <c r="G73">
        <v>72</v>
      </c>
    </row>
    <row r="74" spans="1:7" x14ac:dyDescent="0.3">
      <c r="B74">
        <f>B73+0.0001</f>
        <v>29.588799999999999</v>
      </c>
      <c r="C74">
        <v>-82.315799999999996</v>
      </c>
      <c r="D74" t="s">
        <v>6</v>
      </c>
      <c r="E74" t="s">
        <v>7</v>
      </c>
      <c r="F74">
        <v>1</v>
      </c>
      <c r="G74">
        <v>73</v>
      </c>
    </row>
    <row r="75" spans="1:7" x14ac:dyDescent="0.3">
      <c r="B75">
        <f>B74+0.0001</f>
        <v>29.588899999999999</v>
      </c>
      <c r="C75">
        <v>-82.315799999999996</v>
      </c>
      <c r="D75" t="s">
        <v>6</v>
      </c>
      <c r="E75" t="s">
        <v>7</v>
      </c>
      <c r="F75">
        <v>1</v>
      </c>
      <c r="G75">
        <v>74</v>
      </c>
    </row>
    <row r="76" spans="1:7" x14ac:dyDescent="0.3">
      <c r="B76">
        <f t="shared" ref="B76:B78" si="2">B75+0.0001</f>
        <v>29.588999999999999</v>
      </c>
      <c r="C76">
        <v>-82.315799999999996</v>
      </c>
      <c r="D76" t="s">
        <v>6</v>
      </c>
      <c r="E76" t="s">
        <v>7</v>
      </c>
      <c r="F76">
        <v>1</v>
      </c>
      <c r="G76">
        <v>75</v>
      </c>
    </row>
    <row r="77" spans="1:7" x14ac:dyDescent="0.3">
      <c r="B77">
        <f t="shared" si="2"/>
        <v>29.589099999999998</v>
      </c>
      <c r="C77">
        <v>-82.315799999999996</v>
      </c>
      <c r="D77" t="s">
        <v>6</v>
      </c>
      <c r="E77" t="s">
        <v>7</v>
      </c>
      <c r="F77">
        <v>1</v>
      </c>
      <c r="G77">
        <v>76</v>
      </c>
    </row>
    <row r="78" spans="1:7" x14ac:dyDescent="0.3">
      <c r="B78">
        <f t="shared" si="2"/>
        <v>29.589199999999998</v>
      </c>
      <c r="C78">
        <v>-82.315799999999996</v>
      </c>
      <c r="D78" t="s">
        <v>6</v>
      </c>
      <c r="E78" t="s">
        <v>7</v>
      </c>
      <c r="F78">
        <v>1</v>
      </c>
      <c r="G78">
        <v>77</v>
      </c>
    </row>
    <row r="79" spans="1:7" x14ac:dyDescent="0.3">
      <c r="B79">
        <v>29.589200000000002</v>
      </c>
      <c r="C79">
        <v>-82.315700000000007</v>
      </c>
      <c r="D79" t="s">
        <v>6</v>
      </c>
      <c r="E79" t="s">
        <v>7</v>
      </c>
      <c r="F79">
        <v>1</v>
      </c>
      <c r="G79">
        <v>78</v>
      </c>
    </row>
    <row r="80" spans="1:7" x14ac:dyDescent="0.3">
      <c r="B80">
        <v>29.588999999999999</v>
      </c>
      <c r="C80">
        <v>-82.315899999999999</v>
      </c>
      <c r="D80" t="s">
        <v>6</v>
      </c>
      <c r="E80" t="s">
        <v>7</v>
      </c>
      <c r="F80">
        <v>1</v>
      </c>
      <c r="G80">
        <v>79</v>
      </c>
    </row>
    <row r="81" spans="1:9" x14ac:dyDescent="0.3">
      <c r="B81">
        <v>29.588999999999999</v>
      </c>
      <c r="C81">
        <v>-82.315700000000007</v>
      </c>
      <c r="D81" t="s">
        <v>6</v>
      </c>
      <c r="E81" t="s">
        <v>7</v>
      </c>
      <c r="F81">
        <v>1</v>
      </c>
      <c r="G81">
        <v>80</v>
      </c>
    </row>
    <row r="82" spans="1:9" x14ac:dyDescent="0.3">
      <c r="A82" t="s">
        <v>20</v>
      </c>
      <c r="B82">
        <v>29.589200000000002</v>
      </c>
      <c r="C82">
        <v>-82.3155</v>
      </c>
      <c r="D82" t="s">
        <v>6</v>
      </c>
      <c r="E82" t="s">
        <v>7</v>
      </c>
      <c r="F82">
        <v>1</v>
      </c>
      <c r="G82">
        <v>81</v>
      </c>
    </row>
    <row r="83" spans="1:9" x14ac:dyDescent="0.3">
      <c r="B83">
        <f>B82-0.0001</f>
        <v>29.589100000000002</v>
      </c>
      <c r="C83">
        <v>-82.3155</v>
      </c>
      <c r="D83" t="s">
        <v>6</v>
      </c>
      <c r="E83" t="s">
        <v>7</v>
      </c>
      <c r="F83">
        <v>1</v>
      </c>
      <c r="G83">
        <v>82</v>
      </c>
    </row>
    <row r="84" spans="1:9" x14ac:dyDescent="0.3">
      <c r="B84">
        <f t="shared" ref="B84:B87" si="3">B83-0.0001</f>
        <v>29.589000000000002</v>
      </c>
      <c r="C84">
        <v>-82.3155</v>
      </c>
      <c r="D84" t="s">
        <v>6</v>
      </c>
      <c r="E84" t="s">
        <v>7</v>
      </c>
      <c r="F84">
        <v>1</v>
      </c>
      <c r="G84">
        <v>83</v>
      </c>
    </row>
    <row r="85" spans="1:9" x14ac:dyDescent="0.3">
      <c r="B85">
        <f t="shared" si="3"/>
        <v>29.588900000000002</v>
      </c>
      <c r="C85">
        <v>-82.3155</v>
      </c>
      <c r="D85" t="s">
        <v>6</v>
      </c>
      <c r="E85" t="s">
        <v>7</v>
      </c>
      <c r="F85">
        <v>1</v>
      </c>
      <c r="G85">
        <v>84</v>
      </c>
    </row>
    <row r="86" spans="1:9" x14ac:dyDescent="0.3">
      <c r="B86">
        <f t="shared" si="3"/>
        <v>29.588800000000003</v>
      </c>
      <c r="C86">
        <v>-82.3155</v>
      </c>
      <c r="D86" t="s">
        <v>6</v>
      </c>
      <c r="E86" t="s">
        <v>7</v>
      </c>
      <c r="F86">
        <v>1</v>
      </c>
      <c r="G86">
        <v>85</v>
      </c>
    </row>
    <row r="87" spans="1:9" x14ac:dyDescent="0.3">
      <c r="B87">
        <f t="shared" si="3"/>
        <v>29.588700000000003</v>
      </c>
      <c r="C87">
        <v>-82.3155</v>
      </c>
      <c r="D87" t="s">
        <v>6</v>
      </c>
      <c r="E87" t="s">
        <v>7</v>
      </c>
      <c r="F87">
        <v>1</v>
      </c>
      <c r="G87">
        <v>86</v>
      </c>
    </row>
    <row r="88" spans="1:9" x14ac:dyDescent="0.3">
      <c r="A88">
        <v>4</v>
      </c>
      <c r="B88">
        <v>29.589200000000002</v>
      </c>
      <c r="C88">
        <v>-82.315299999999993</v>
      </c>
      <c r="D88" t="s">
        <v>6</v>
      </c>
      <c r="E88" t="s">
        <v>7</v>
      </c>
      <c r="F88">
        <v>1</v>
      </c>
      <c r="G88">
        <v>87</v>
      </c>
    </row>
    <row r="89" spans="1:9" x14ac:dyDescent="0.3">
      <c r="B89">
        <v>29.589099999999998</v>
      </c>
      <c r="C89">
        <v>-82.315299999999993</v>
      </c>
      <c r="D89" t="s">
        <v>6</v>
      </c>
      <c r="E89" t="s">
        <v>7</v>
      </c>
      <c r="F89">
        <v>1</v>
      </c>
      <c r="G89">
        <v>88</v>
      </c>
    </row>
    <row r="90" spans="1:9" x14ac:dyDescent="0.3">
      <c r="B90">
        <v>29.588999999999999</v>
      </c>
      <c r="C90">
        <v>-82.315299999999993</v>
      </c>
      <c r="D90" t="s">
        <v>6</v>
      </c>
      <c r="E90" t="s">
        <v>7</v>
      </c>
      <c r="F90">
        <v>1</v>
      </c>
      <c r="G90">
        <v>89</v>
      </c>
    </row>
    <row r="91" spans="1:9" x14ac:dyDescent="0.3">
      <c r="B91">
        <v>29.588999999999999</v>
      </c>
      <c r="C91">
        <v>-82.315200000000004</v>
      </c>
      <c r="D91" t="s">
        <v>6</v>
      </c>
      <c r="E91" t="s">
        <v>7</v>
      </c>
      <c r="F91">
        <v>1</v>
      </c>
      <c r="G91">
        <v>90</v>
      </c>
    </row>
    <row r="92" spans="1:9" x14ac:dyDescent="0.3">
      <c r="B92">
        <v>29.589200000000002</v>
      </c>
      <c r="C92">
        <f>-82.3155+0.0004</f>
        <v>-82.315100000000001</v>
      </c>
      <c r="D92" t="s">
        <v>6</v>
      </c>
      <c r="E92" t="s">
        <v>7</v>
      </c>
      <c r="F92">
        <v>1</v>
      </c>
      <c r="G92">
        <v>91</v>
      </c>
    </row>
    <row r="93" spans="1:9" x14ac:dyDescent="0.3">
      <c r="B93">
        <f>29.5892-0.0001</f>
        <v>29.589100000000002</v>
      </c>
      <c r="C93">
        <f>-82.3155+0.0004</f>
        <v>-82.315100000000001</v>
      </c>
      <c r="D93" t="s">
        <v>6</v>
      </c>
      <c r="E93" t="s">
        <v>7</v>
      </c>
      <c r="F93">
        <v>1</v>
      </c>
      <c r="G93">
        <v>92</v>
      </c>
    </row>
    <row r="94" spans="1:9" x14ac:dyDescent="0.3">
      <c r="B94">
        <f>29.589</f>
        <v>29.588999999999999</v>
      </c>
      <c r="C94">
        <f>-82.3155+0.0004</f>
        <v>-82.315100000000001</v>
      </c>
      <c r="D94" t="s">
        <v>6</v>
      </c>
      <c r="E94" t="s">
        <v>7</v>
      </c>
      <c r="F94">
        <v>1</v>
      </c>
      <c r="G94">
        <v>93</v>
      </c>
    </row>
    <row r="95" spans="1:9" x14ac:dyDescent="0.3">
      <c r="B95">
        <f>29.5889</f>
        <v>29.588899999999999</v>
      </c>
      <c r="C95">
        <f>-82.3155+0.0004</f>
        <v>-82.315100000000001</v>
      </c>
      <c r="D95" t="s">
        <v>6</v>
      </c>
      <c r="E95" t="s">
        <v>7</v>
      </c>
      <c r="F95">
        <v>1</v>
      </c>
      <c r="G95">
        <v>94</v>
      </c>
    </row>
    <row r="96" spans="1:9" x14ac:dyDescent="0.3">
      <c r="B96">
        <f>29.5888</f>
        <v>29.588799999999999</v>
      </c>
      <c r="C96">
        <f>-82.3155+0.0004</f>
        <v>-82.315100000000001</v>
      </c>
      <c r="D96" t="s">
        <v>6</v>
      </c>
      <c r="E96" t="s">
        <v>7</v>
      </c>
      <c r="F96">
        <v>1</v>
      </c>
      <c r="G96">
        <v>95</v>
      </c>
      <c r="I96">
        <v>-82.315100000000001</v>
      </c>
    </row>
    <row r="97" spans="1:11" x14ac:dyDescent="0.3">
      <c r="B97">
        <f>29.5887</f>
        <v>29.588699999999999</v>
      </c>
      <c r="C97">
        <f>-82.3155+0.0004</f>
        <v>-82.315100000000001</v>
      </c>
      <c r="D97" t="s">
        <v>6</v>
      </c>
      <c r="E97" t="s">
        <v>7</v>
      </c>
      <c r="F97">
        <v>1</v>
      </c>
      <c r="G97">
        <v>96</v>
      </c>
      <c r="I97">
        <v>-82.318299999999994</v>
      </c>
      <c r="K97">
        <v>-82.318299999999994</v>
      </c>
    </row>
    <row r="98" spans="1:11" x14ac:dyDescent="0.3">
      <c r="A98" t="s">
        <v>13</v>
      </c>
      <c r="B98">
        <v>29.588699999999999</v>
      </c>
      <c r="C98">
        <f>K97+0.0034</f>
        <v>-82.314899999999994</v>
      </c>
      <c r="D98" t="s">
        <v>6</v>
      </c>
      <c r="E98" t="s">
        <v>7</v>
      </c>
      <c r="F98">
        <v>1</v>
      </c>
      <c r="G98">
        <v>97</v>
      </c>
      <c r="I98">
        <f>I97-I96</f>
        <v>-3.1999999999925421E-3</v>
      </c>
      <c r="K98">
        <v>-82.318299999999994</v>
      </c>
    </row>
    <row r="99" spans="1:11" x14ac:dyDescent="0.3">
      <c r="B99">
        <v>29.588799999999999</v>
      </c>
      <c r="C99">
        <f>K98+0.0034</f>
        <v>-82.314899999999994</v>
      </c>
      <c r="D99" t="s">
        <v>6</v>
      </c>
      <c r="E99" t="s">
        <v>7</v>
      </c>
      <c r="F99">
        <v>1</v>
      </c>
      <c r="G99">
        <v>98</v>
      </c>
      <c r="K99">
        <v>-82.318299999999994</v>
      </c>
    </row>
    <row r="100" spans="1:11" x14ac:dyDescent="0.3">
      <c r="B100">
        <v>29.588899999999999</v>
      </c>
      <c r="C100">
        <f>K99+0.0034</f>
        <v>-82.314899999999994</v>
      </c>
      <c r="D100" t="s">
        <v>6</v>
      </c>
      <c r="E100" t="s">
        <v>7</v>
      </c>
      <c r="F100">
        <v>1</v>
      </c>
      <c r="G100">
        <v>99</v>
      </c>
      <c r="K100">
        <v>-82.318200000000004</v>
      </c>
    </row>
    <row r="101" spans="1:11" x14ac:dyDescent="0.3">
      <c r="B101">
        <v>29.588899999999999</v>
      </c>
      <c r="C101">
        <f>K100+0.0034</f>
        <v>-82.314800000000005</v>
      </c>
      <c r="D101" t="s">
        <v>6</v>
      </c>
      <c r="E101" t="s">
        <v>7</v>
      </c>
      <c r="F101">
        <v>1</v>
      </c>
      <c r="G101">
        <v>100</v>
      </c>
      <c r="K101">
        <v>-82.318100000000001</v>
      </c>
    </row>
    <row r="102" spans="1:11" x14ac:dyDescent="0.3">
      <c r="B102">
        <v>29.588899999999999</v>
      </c>
      <c r="C102">
        <f>K101+0.0034</f>
        <v>-82.314700000000002</v>
      </c>
      <c r="D102" t="s">
        <v>6</v>
      </c>
      <c r="E102" t="s">
        <v>7</v>
      </c>
      <c r="F102">
        <v>1</v>
      </c>
      <c r="G102">
        <v>101</v>
      </c>
      <c r="K102">
        <v>-82.318100000000001</v>
      </c>
    </row>
    <row r="103" spans="1:11" x14ac:dyDescent="0.3">
      <c r="B103">
        <v>29.588699999999999</v>
      </c>
      <c r="C103">
        <f>K102+0.0034</f>
        <v>-82.314700000000002</v>
      </c>
      <c r="D103" t="s">
        <v>6</v>
      </c>
      <c r="E103" t="s">
        <v>7</v>
      </c>
      <c r="F103">
        <v>1</v>
      </c>
      <c r="G103">
        <v>102</v>
      </c>
      <c r="K103">
        <v>-82.318100000000001</v>
      </c>
    </row>
    <row r="104" spans="1:11" x14ac:dyDescent="0.3">
      <c r="B104">
        <v>29.588799999999999</v>
      </c>
      <c r="C104">
        <f>K103+0.0034</f>
        <v>-82.314700000000002</v>
      </c>
      <c r="D104" t="s">
        <v>6</v>
      </c>
      <c r="E104" t="s">
        <v>7</v>
      </c>
      <c r="F104">
        <v>1</v>
      </c>
      <c r="G104">
        <v>103</v>
      </c>
      <c r="K104">
        <v>-82.318200000000004</v>
      </c>
    </row>
    <row r="105" spans="1:11" x14ac:dyDescent="0.3">
      <c r="B105">
        <v>29.588699999999999</v>
      </c>
      <c r="C105">
        <f>K104+0.0034</f>
        <v>-82.314800000000005</v>
      </c>
      <c r="D105" t="s">
        <v>6</v>
      </c>
      <c r="E105" t="s">
        <v>7</v>
      </c>
      <c r="F105">
        <v>1</v>
      </c>
      <c r="G105">
        <v>104</v>
      </c>
      <c r="K105">
        <v>-82.318100000000001</v>
      </c>
    </row>
    <row r="106" spans="1:11" x14ac:dyDescent="0.3">
      <c r="B106">
        <v>29.5886</v>
      </c>
      <c r="C106">
        <f>K105+0.0034</f>
        <v>-82.314700000000002</v>
      </c>
      <c r="D106" t="s">
        <v>6</v>
      </c>
      <c r="E106" t="s">
        <v>7</v>
      </c>
      <c r="F106">
        <v>1</v>
      </c>
      <c r="G106">
        <v>105</v>
      </c>
      <c r="K106">
        <v>-82.318100000000001</v>
      </c>
    </row>
    <row r="107" spans="1:11" x14ac:dyDescent="0.3">
      <c r="B107">
        <v>29.5885</v>
      </c>
      <c r="C107">
        <f>K106+0.0034</f>
        <v>-82.314700000000002</v>
      </c>
      <c r="D107" t="s">
        <v>6</v>
      </c>
      <c r="E107" t="s">
        <v>7</v>
      </c>
      <c r="F107">
        <v>1</v>
      </c>
      <c r="G107">
        <v>106</v>
      </c>
      <c r="K107">
        <v>-82.318200000000004</v>
      </c>
    </row>
    <row r="108" spans="1:11" x14ac:dyDescent="0.3">
      <c r="B108">
        <v>29.5885</v>
      </c>
      <c r="C108">
        <f>K107+0.0034</f>
        <v>-82.314800000000005</v>
      </c>
      <c r="D108" t="s">
        <v>6</v>
      </c>
      <c r="E108" t="s">
        <v>7</v>
      </c>
      <c r="F108">
        <v>1</v>
      </c>
      <c r="G108">
        <v>107</v>
      </c>
      <c r="K108">
        <v>-82.318299999999994</v>
      </c>
    </row>
    <row r="109" spans="1:11" x14ac:dyDescent="0.3">
      <c r="B109">
        <v>29.5885</v>
      </c>
      <c r="C109">
        <f>K108+0.0034</f>
        <v>-82.314899999999994</v>
      </c>
      <c r="D109" t="s">
        <v>6</v>
      </c>
      <c r="E109" t="s">
        <v>7</v>
      </c>
      <c r="F109">
        <v>1</v>
      </c>
      <c r="G109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BB4C4-50D0-4541-B778-C512C4715B92}">
  <dimension ref="A1:D12"/>
  <sheetViews>
    <sheetView tabSelected="1" workbookViewId="0">
      <selection activeCell="H10" sqref="H10"/>
    </sheetView>
  </sheetViews>
  <sheetFormatPr defaultRowHeight="14.4" x14ac:dyDescent="0.3"/>
  <cols>
    <col min="3" max="3" width="11.33203125" customWidth="1"/>
    <col min="4" max="4" width="11.88671875" customWidth="1"/>
  </cols>
  <sheetData>
    <row r="1" spans="1:4" x14ac:dyDescent="0.3">
      <c r="A1" s="2" t="s">
        <v>26</v>
      </c>
      <c r="B1" s="2"/>
      <c r="C1" s="2"/>
    </row>
    <row r="8" spans="1:4" x14ac:dyDescent="0.3">
      <c r="C8" t="s">
        <v>23</v>
      </c>
      <c r="D8" t="s">
        <v>24</v>
      </c>
    </row>
    <row r="9" spans="1:4" x14ac:dyDescent="0.3">
      <c r="B9">
        <v>-80.1113</v>
      </c>
      <c r="C9" t="s">
        <v>21</v>
      </c>
      <c r="D9" t="s">
        <v>21</v>
      </c>
    </row>
    <row r="10" spans="1:4" x14ac:dyDescent="0.3">
      <c r="B10">
        <v>-80.113</v>
      </c>
      <c r="C10" t="s">
        <v>22</v>
      </c>
      <c r="D10" t="s">
        <v>25</v>
      </c>
    </row>
    <row r="11" spans="1:4" x14ac:dyDescent="0.3">
      <c r="B11">
        <f>B9-B10</f>
        <v>1.6999999999995907E-3</v>
      </c>
    </row>
    <row r="12" spans="1:4" x14ac:dyDescent="0.3">
      <c r="B12">
        <f>B11*10000*4</f>
        <v>67.999999999983629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coords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2019-04-02T02:26:01Z</dcterms:created>
  <dcterms:modified xsi:type="dcterms:W3CDTF">2019-04-02T19:48:21Z</dcterms:modified>
</cp:coreProperties>
</file>