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ghedu-my.sharepoint.com/personal/rr109174_student_sgh_waw_pl/Documents/Semestr 8/DS_Python/F1-prediction/"/>
    </mc:Choice>
  </mc:AlternateContent>
  <xr:revisionPtr revIDLastSave="172" documentId="8_{76CA284F-FC99-40B1-B18F-69F95559C9D6}" xr6:coauthVersionLast="47" xr6:coauthVersionMax="47" xr10:uidLastSave="{98075193-BA00-4CF0-BF5D-70CF56FA7F4E}"/>
  <bookViews>
    <workbookView xWindow="-28920" yWindow="-217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5" i="1"/>
  <c r="K4" i="1"/>
  <c r="K6" i="1"/>
  <c r="K7" i="1"/>
  <c r="K8" i="1"/>
  <c r="K9" i="1"/>
  <c r="K12" i="1"/>
  <c r="K10" i="1"/>
  <c r="K13" i="1"/>
  <c r="K11" i="1"/>
  <c r="K14" i="1"/>
  <c r="K16" i="1"/>
  <c r="K20" i="1"/>
  <c r="K18" i="1"/>
  <c r="K19" i="1"/>
  <c r="K15" i="1"/>
  <c r="K17" i="1"/>
</calcChain>
</file>

<file path=xl/sharedStrings.xml><?xml version="1.0" encoding="utf-8"?>
<sst xmlns="http://schemas.openxmlformats.org/spreadsheetml/2006/main" count="24" uniqueCount="24">
  <si>
    <t>raceId</t>
  </si>
  <si>
    <t>surname</t>
  </si>
  <si>
    <t>norris</t>
  </si>
  <si>
    <t>verstappen</t>
  </si>
  <si>
    <t>leclerc</t>
  </si>
  <si>
    <t>pérez</t>
  </si>
  <si>
    <t>sainz</t>
  </si>
  <si>
    <t>hamilton</t>
  </si>
  <si>
    <t>tsunoda</t>
  </si>
  <si>
    <t>russell</t>
  </si>
  <si>
    <t>alonso</t>
  </si>
  <si>
    <t>ocon</t>
  </si>
  <si>
    <t>hülkenberg</t>
  </si>
  <si>
    <t>gasly</t>
  </si>
  <si>
    <t>piastri</t>
  </si>
  <si>
    <t>zhou</t>
  </si>
  <si>
    <t>ricciardo</t>
  </si>
  <si>
    <t>bottas</t>
  </si>
  <si>
    <t>stroll</t>
  </si>
  <si>
    <t>albon</t>
  </si>
  <si>
    <t>magnussen</t>
  </si>
  <si>
    <t>other</t>
  </si>
  <si>
    <t>score</t>
  </si>
  <si>
    <t>end_position_pred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</si>
</sst>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b/>
      <sz val="1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b/>
      <i/>
      <sz val="13"/>
      <color theme="1"/>
      <name val="Times New Roman"/>
      <family val="1"/>
      <charset val="238"/>
    </font>
    <font>
      <b/>
      <i/>
      <sz val="13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7" xfId="0" applyFont="1" applyBorder="1" applyAlignment="1">
      <alignment horizontal="center" vertical="top"/>
    </xf>
    <xf numFmtId="0" fontId="2" fillId="0" borderId="0" xfId="0" applyFont="1" applyBorder="1"/>
    <xf numFmtId="0" fontId="6" fillId="0" borderId="0" xfId="0" applyFont="1" applyBorder="1"/>
    <xf numFmtId="0" fontId="6" fillId="0" borderId="4" xfId="1" applyNumberFormat="1" applyFont="1" applyBorder="1"/>
    <xf numFmtId="0" fontId="6" fillId="0" borderId="4" xfId="1" applyNumberFormat="1" applyFont="1" applyFill="1" applyBorder="1"/>
    <xf numFmtId="0" fontId="2" fillId="0" borderId="5" xfId="0" applyFont="1" applyBorder="1"/>
    <xf numFmtId="0" fontId="6" fillId="0" borderId="5" xfId="0" applyFont="1" applyBorder="1"/>
    <xf numFmtId="0" fontId="6" fillId="0" borderId="6" xfId="1" applyNumberFormat="1" applyFont="1" applyBorder="1"/>
    <xf numFmtId="0" fontId="2" fillId="0" borderId="4" xfId="0" applyNumberFormat="1" applyFont="1" applyBorder="1"/>
    <xf numFmtId="0" fontId="2" fillId="0" borderId="6" xfId="0" applyNumberFormat="1" applyFont="1" applyBorder="1"/>
    <xf numFmtId="0" fontId="5" fillId="0" borderId="0" xfId="0" applyFont="1" applyBorder="1"/>
    <xf numFmtId="0" fontId="5" fillId="0" borderId="5" xfId="0" applyFont="1" applyBorder="1"/>
    <xf numFmtId="0" fontId="7" fillId="0" borderId="2" xfId="0" applyFont="1" applyBorder="1"/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7" fillId="0" borderId="12" xfId="0" applyNumberFormat="1" applyFont="1" applyBorder="1"/>
    <xf numFmtId="0" fontId="2" fillId="0" borderId="8" xfId="0" applyFont="1" applyBorder="1"/>
    <xf numFmtId="10" fontId="2" fillId="0" borderId="8" xfId="0" applyNumberFormat="1" applyFont="1" applyBorder="1"/>
    <xf numFmtId="10" fontId="2" fillId="0" borderId="0" xfId="0" applyNumberFormat="1" applyFont="1" applyBorder="1"/>
    <xf numFmtId="10" fontId="2" fillId="0" borderId="5" xfId="0" applyNumberFormat="1" applyFont="1" applyBorder="1"/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6" fillId="0" borderId="8" xfId="0" applyFont="1" applyBorder="1"/>
    <xf numFmtId="0" fontId="6" fillId="0" borderId="3" xfId="1" applyNumberFormat="1" applyFont="1" applyBorder="1"/>
    <xf numFmtId="10" fontId="2" fillId="0" borderId="15" xfId="0" applyNumberFormat="1" applyFont="1" applyBorder="1"/>
    <xf numFmtId="10" fontId="2" fillId="0" borderId="16" xfId="0" applyNumberFormat="1" applyFont="1" applyBorder="1"/>
    <xf numFmtId="0" fontId="7" fillId="0" borderId="1" xfId="0" applyFont="1" applyBorder="1"/>
    <xf numFmtId="2" fontId="2" fillId="0" borderId="17" xfId="0" applyNumberFormat="1" applyFont="1" applyBorder="1"/>
    <xf numFmtId="2" fontId="2" fillId="0" borderId="9" xfId="0" applyNumberFormat="1" applyFont="1" applyBorder="1"/>
    <xf numFmtId="10" fontId="4" fillId="0" borderId="2" xfId="0" applyNumberFormat="1" applyFont="1" applyBorder="1"/>
    <xf numFmtId="10" fontId="4" fillId="0" borderId="0" xfId="0" applyNumberFormat="1" applyFont="1" applyBorder="1"/>
    <xf numFmtId="10" fontId="4" fillId="0" borderId="5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N10" sqref="N10"/>
    </sheetView>
  </sheetViews>
  <sheetFormatPr defaultRowHeight="14.5" x14ac:dyDescent="0.35"/>
  <cols>
    <col min="2" max="6" width="7.90625" bestFit="1" customWidth="1"/>
    <col min="7" max="7" width="11.54296875" bestFit="1" customWidth="1"/>
    <col min="8" max="8" width="12.90625" bestFit="1" customWidth="1"/>
    <col min="9" max="9" width="15" bestFit="1" customWidth="1"/>
    <col min="10" max="10" width="22.7265625" style="1" bestFit="1" customWidth="1"/>
    <col min="11" max="11" width="9.54296875" bestFit="1" customWidth="1"/>
  </cols>
  <sheetData>
    <row r="1" spans="1:11" ht="17" thickBot="1" x14ac:dyDescent="0.4">
      <c r="A1" s="16"/>
      <c r="B1" s="17">
        <v>1</v>
      </c>
      <c r="C1" s="18">
        <v>2</v>
      </c>
      <c r="D1" s="18">
        <v>3</v>
      </c>
      <c r="E1" s="18">
        <v>4</v>
      </c>
      <c r="F1" s="18">
        <v>5</v>
      </c>
      <c r="G1" s="18" t="s">
        <v>21</v>
      </c>
      <c r="H1" s="18" t="s">
        <v>0</v>
      </c>
      <c r="I1" s="18" t="s">
        <v>1</v>
      </c>
      <c r="J1" s="19" t="s">
        <v>23</v>
      </c>
      <c r="K1" s="30" t="s">
        <v>22</v>
      </c>
    </row>
    <row r="2" spans="1:11" ht="17.5" x14ac:dyDescent="0.35">
      <c r="A2" s="4">
        <v>1</v>
      </c>
      <c r="B2" s="33">
        <v>0.70883470773696899</v>
      </c>
      <c r="C2" s="21">
        <v>0.23353599011898041</v>
      </c>
      <c r="D2" s="21">
        <v>1.9174268469214439E-2</v>
      </c>
      <c r="E2" s="21">
        <v>2.0250082015991211E-2</v>
      </c>
      <c r="F2" s="21">
        <v>8.6110858246684074E-3</v>
      </c>
      <c r="G2" s="21">
        <v>9.5938201993703842E-3</v>
      </c>
      <c r="H2" s="20">
        <v>1127</v>
      </c>
      <c r="I2" s="26" t="s">
        <v>3</v>
      </c>
      <c r="J2" s="27">
        <v>1</v>
      </c>
      <c r="K2" s="31">
        <f>SUMPRODUCT(B2:F2,$B$21:$F$21)</f>
        <v>4.5849515544250607</v>
      </c>
    </row>
    <row r="3" spans="1:11" ht="17.5" x14ac:dyDescent="0.35">
      <c r="A3" s="4">
        <v>0</v>
      </c>
      <c r="B3" s="28">
        <v>0.2470390051603317</v>
      </c>
      <c r="C3" s="34">
        <v>0.45502042770385742</v>
      </c>
      <c r="D3" s="22">
        <v>0.1045909374952316</v>
      </c>
      <c r="E3" s="22">
        <v>4.1394531726837158E-2</v>
      </c>
      <c r="F3" s="22">
        <v>6.1726059764623642E-2</v>
      </c>
      <c r="G3" s="22">
        <v>9.0229086577892303E-2</v>
      </c>
      <c r="H3" s="5">
        <v>1127</v>
      </c>
      <c r="I3" s="6" t="s">
        <v>2</v>
      </c>
      <c r="J3" s="7">
        <v>2</v>
      </c>
      <c r="K3" s="31">
        <f>SUMPRODUCT(B3:F3,$B$21:$F$21)</f>
        <v>3.5135646723210812</v>
      </c>
    </row>
    <row r="4" spans="1:11" ht="17.5" x14ac:dyDescent="0.35">
      <c r="A4" s="4">
        <v>2</v>
      </c>
      <c r="B4" s="28">
        <v>4.0188055485486977E-2</v>
      </c>
      <c r="C4" s="22">
        <v>0.16372370719909671</v>
      </c>
      <c r="D4" s="34">
        <v>0.30214330554008478</v>
      </c>
      <c r="E4" s="22">
        <v>0.25895592570304871</v>
      </c>
      <c r="F4" s="22">
        <v>0.15919722616672519</v>
      </c>
      <c r="G4" s="22">
        <v>7.5791694223880768E-2</v>
      </c>
      <c r="H4" s="5">
        <v>1127</v>
      </c>
      <c r="I4" s="6" t="s">
        <v>4</v>
      </c>
      <c r="J4" s="8">
        <v>3</v>
      </c>
      <c r="K4" s="31">
        <f>SUMPRODUCT(B4:F4,$B$21:$F$21)</f>
        <v>2.4393741004168987</v>
      </c>
    </row>
    <row r="5" spans="1:11" ht="17.5" x14ac:dyDescent="0.35">
      <c r="A5" s="4">
        <v>3</v>
      </c>
      <c r="B5" s="28">
        <v>0.1247001215815544</v>
      </c>
      <c r="C5" s="22">
        <v>0.23360289633274081</v>
      </c>
      <c r="D5" s="22">
        <v>0.18085984885692599</v>
      </c>
      <c r="E5" s="34">
        <v>0.27257126569747919</v>
      </c>
      <c r="F5" s="22">
        <v>0.1035897433757782</v>
      </c>
      <c r="G5" s="22">
        <v>8.4676183760166168E-2</v>
      </c>
      <c r="H5" s="5">
        <v>1127</v>
      </c>
      <c r="I5" s="6" t="s">
        <v>5</v>
      </c>
      <c r="J5" s="7">
        <v>4</v>
      </c>
      <c r="K5" s="31">
        <f>SUMPRODUCT(B5:F5,$B$21:$F$21)</f>
        <v>2.7492240145802498</v>
      </c>
    </row>
    <row r="6" spans="1:11" ht="18" thickBot="1" x14ac:dyDescent="0.4">
      <c r="A6" s="24">
        <v>4</v>
      </c>
      <c r="B6" s="29">
        <v>1.9048599526286129E-2</v>
      </c>
      <c r="C6" s="23">
        <v>7.6080396771430969E-2</v>
      </c>
      <c r="D6" s="23">
        <v>0.34197106957435608</v>
      </c>
      <c r="E6" s="23">
        <v>0.21904030442237851</v>
      </c>
      <c r="F6" s="35">
        <v>0.26349127292633062</v>
      </c>
      <c r="G6" s="23">
        <v>8.0368317663669586E-2</v>
      </c>
      <c r="H6" s="9">
        <v>1127</v>
      </c>
      <c r="I6" s="10" t="s">
        <v>6</v>
      </c>
      <c r="J6" s="11">
        <v>5</v>
      </c>
      <c r="K6" s="32">
        <f>SUMPRODUCT(B6:F6,$B$21:$F$21)</f>
        <v>2.1270496752113104</v>
      </c>
    </row>
    <row r="7" spans="1:11" ht="18" x14ac:dyDescent="0.4">
      <c r="A7" s="25">
        <v>12</v>
      </c>
      <c r="B7" s="28">
        <v>1.8718402832746509E-2</v>
      </c>
      <c r="C7" s="22">
        <v>6.5196290612220764E-2</v>
      </c>
      <c r="D7" s="22">
        <v>7.7317528426647186E-2</v>
      </c>
      <c r="E7" s="22">
        <v>0.2593461275100708</v>
      </c>
      <c r="F7" s="22">
        <v>0.2011546790599823</v>
      </c>
      <c r="G7" s="22">
        <v>0.37826693058013922</v>
      </c>
      <c r="H7" s="5">
        <v>1127</v>
      </c>
      <c r="I7" s="14" t="s">
        <v>14</v>
      </c>
      <c r="J7" s="12">
        <v>6</v>
      </c>
      <c r="K7" s="31">
        <f>SUMPRODUCT(B7:F7,$B$21:$F$21)</f>
        <v>1.306176695972681</v>
      </c>
    </row>
    <row r="8" spans="1:11" ht="18" x14ac:dyDescent="0.4">
      <c r="A8" s="4">
        <v>7</v>
      </c>
      <c r="B8" s="28">
        <v>3.336537629365921E-3</v>
      </c>
      <c r="C8" s="22">
        <v>8.3991605788469315E-3</v>
      </c>
      <c r="D8" s="22">
        <v>2.745087631046772E-2</v>
      </c>
      <c r="E8" s="22">
        <v>4.3732106685638428E-2</v>
      </c>
      <c r="F8" s="22">
        <v>4.650917649269104E-2</v>
      </c>
      <c r="G8" s="22">
        <v>0.87057214975357056</v>
      </c>
      <c r="H8" s="5">
        <v>1127</v>
      </c>
      <c r="I8" s="14" t="s">
        <v>9</v>
      </c>
      <c r="J8" s="12">
        <v>7</v>
      </c>
      <c r="K8" s="31">
        <f>SUMPRODUCT(B8:F8,$B$21:$F$21)</f>
        <v>0.26660534925758839</v>
      </c>
    </row>
    <row r="9" spans="1:11" ht="18" x14ac:dyDescent="0.4">
      <c r="A9" s="4">
        <v>5</v>
      </c>
      <c r="B9" s="28">
        <v>1.4112744247540829E-3</v>
      </c>
      <c r="C9" s="22">
        <v>1.008244324475527E-2</v>
      </c>
      <c r="D9" s="22">
        <v>1.7076984047889709E-2</v>
      </c>
      <c r="E9" s="22">
        <v>3.024942055344582E-2</v>
      </c>
      <c r="F9" s="22">
        <v>3.5000097006559372E-2</v>
      </c>
      <c r="G9" s="22">
        <v>0.90617978572845459</v>
      </c>
      <c r="H9" s="5">
        <v>1127</v>
      </c>
      <c r="I9" s="14" t="s">
        <v>7</v>
      </c>
      <c r="J9" s="12">
        <v>8</v>
      </c>
      <c r="K9" s="31">
        <f>SUMPRODUCT(B9:F9,$B$21:$F$21)</f>
        <v>0.19411603535991162</v>
      </c>
    </row>
    <row r="10" spans="1:11" ht="18" x14ac:dyDescent="0.4">
      <c r="A10" s="4">
        <v>14</v>
      </c>
      <c r="B10" s="28">
        <v>1.127447700127959E-3</v>
      </c>
      <c r="C10" s="22">
        <v>2.1982686594128609E-3</v>
      </c>
      <c r="D10" s="22">
        <v>1.073493342846632E-2</v>
      </c>
      <c r="E10" s="22">
        <v>2.0734908059239391E-2</v>
      </c>
      <c r="F10" s="22">
        <v>8.3778295665979385E-3</v>
      </c>
      <c r="G10" s="22">
        <v>0.95682662725448608</v>
      </c>
      <c r="H10" s="5">
        <v>1127</v>
      </c>
      <c r="I10" s="14" t="s">
        <v>16</v>
      </c>
      <c r="J10" s="12">
        <v>9</v>
      </c>
      <c r="K10" s="31">
        <f>SUMPRODUCT(B10:F10,$B$21:$F$21)</f>
        <v>9.6482759108766913E-2</v>
      </c>
    </row>
    <row r="11" spans="1:11" ht="18" x14ac:dyDescent="0.4">
      <c r="A11" s="4">
        <v>6</v>
      </c>
      <c r="B11" s="28">
        <v>1.203304738737643E-3</v>
      </c>
      <c r="C11" s="22">
        <v>3.0108520295470949E-3</v>
      </c>
      <c r="D11" s="22">
        <v>8.2625700160861015E-3</v>
      </c>
      <c r="E11" s="22">
        <v>8.4672998636960983E-3</v>
      </c>
      <c r="F11" s="22">
        <v>1.6893418505787849E-2</v>
      </c>
      <c r="G11" s="22">
        <v>0.96216249465942383</v>
      </c>
      <c r="H11" s="5">
        <v>1127</v>
      </c>
      <c r="I11" s="14" t="s">
        <v>8</v>
      </c>
      <c r="J11" s="12">
        <v>10</v>
      </c>
      <c r="K11" s="31">
        <f>SUMPRODUCT(B11:F11,$B$21:$F$21)</f>
        <v>7.6675660093314946E-2</v>
      </c>
    </row>
    <row r="12" spans="1:11" ht="18" x14ac:dyDescent="0.4">
      <c r="A12" s="4">
        <v>8</v>
      </c>
      <c r="B12" s="28">
        <v>1.297235838137567E-3</v>
      </c>
      <c r="C12" s="22">
        <v>2.4382222909480329E-3</v>
      </c>
      <c r="D12" s="22">
        <v>7.8018647618591794E-3</v>
      </c>
      <c r="E12" s="22">
        <v>4.9025476910173893E-3</v>
      </c>
      <c r="F12" s="22">
        <v>1.233887486159801E-2</v>
      </c>
      <c r="G12" s="22">
        <v>0.97122126817703247</v>
      </c>
      <c r="H12" s="5">
        <v>1127</v>
      </c>
      <c r="I12" s="14" t="s">
        <v>10</v>
      </c>
      <c r="J12" s="12">
        <v>11</v>
      </c>
      <c r="K12" s="31">
        <f>SUMPRODUCT(B12:F12,$B$21:$F$21)</f>
        <v>6.1788632883690291E-2</v>
      </c>
    </row>
    <row r="13" spans="1:11" ht="18" x14ac:dyDescent="0.4">
      <c r="A13" s="4">
        <v>9</v>
      </c>
      <c r="B13" s="28">
        <v>7.1793410461395979E-4</v>
      </c>
      <c r="C13" s="22">
        <v>1.4414371689781551E-3</v>
      </c>
      <c r="D13" s="22">
        <v>1.164740510284901E-2</v>
      </c>
      <c r="E13" s="22">
        <v>3.280575387179852E-3</v>
      </c>
      <c r="F13" s="22">
        <v>4.9188532866537571E-3</v>
      </c>
      <c r="G13" s="22">
        <v>0.97799384593963623</v>
      </c>
      <c r="H13" s="5">
        <v>1127</v>
      </c>
      <c r="I13" s="14" t="s">
        <v>11</v>
      </c>
      <c r="J13" s="12">
        <v>12</v>
      </c>
      <c r="K13" s="31">
        <f>SUMPRODUCT(B13:F13,$B$21:$F$21)</f>
        <v>5.5777638568542912E-2</v>
      </c>
    </row>
    <row r="14" spans="1:11" ht="18" x14ac:dyDescent="0.4">
      <c r="A14" s="4">
        <v>11</v>
      </c>
      <c r="B14" s="28">
        <v>7.1793410461395979E-4</v>
      </c>
      <c r="C14" s="22">
        <v>1.4414371689781551E-3</v>
      </c>
      <c r="D14" s="22">
        <v>1.164740510284901E-2</v>
      </c>
      <c r="E14" s="22">
        <v>3.280575387179852E-3</v>
      </c>
      <c r="F14" s="22">
        <v>4.9188532866537571E-3</v>
      </c>
      <c r="G14" s="22">
        <v>0.97799384593963623</v>
      </c>
      <c r="H14" s="5">
        <v>1127</v>
      </c>
      <c r="I14" s="14" t="s">
        <v>13</v>
      </c>
      <c r="J14" s="12">
        <v>13</v>
      </c>
      <c r="K14" s="31">
        <f>SUMPRODUCT(B14:F14,$B$21:$F$21)</f>
        <v>5.5777638568542912E-2</v>
      </c>
    </row>
    <row r="15" spans="1:11" ht="18" x14ac:dyDescent="0.4">
      <c r="A15" s="4">
        <v>17</v>
      </c>
      <c r="B15" s="28">
        <v>7.5163831934332848E-4</v>
      </c>
      <c r="C15" s="22">
        <v>1.3918831245973711E-3</v>
      </c>
      <c r="D15" s="22">
        <v>9.0235378593206406E-3</v>
      </c>
      <c r="E15" s="22">
        <v>3.275569062680006E-3</v>
      </c>
      <c r="F15" s="22">
        <v>5.098084919154644E-3</v>
      </c>
      <c r="G15" s="22">
        <v>0.98045933246612549</v>
      </c>
      <c r="H15" s="5">
        <v>1127</v>
      </c>
      <c r="I15" s="14" t="s">
        <v>19</v>
      </c>
      <c r="J15" s="12">
        <v>14</v>
      </c>
      <c r="K15" s="31">
        <f>SUMPRODUCT(B15:F15,$B$21:$F$21)</f>
        <v>4.8045560717582703E-2</v>
      </c>
    </row>
    <row r="16" spans="1:11" ht="18" x14ac:dyDescent="0.4">
      <c r="A16" s="4">
        <v>18</v>
      </c>
      <c r="B16" s="28">
        <v>5.8237719349563122E-4</v>
      </c>
      <c r="C16" s="22">
        <v>1.409838791005313E-3</v>
      </c>
      <c r="D16" s="22">
        <v>6.570164579898119E-3</v>
      </c>
      <c r="E16" s="22">
        <v>3.331401152536273E-3</v>
      </c>
      <c r="F16" s="22">
        <v>4.3290345929563054E-3</v>
      </c>
      <c r="G16" s="22">
        <v>0.98377716541290283</v>
      </c>
      <c r="H16" s="5">
        <v>1127</v>
      </c>
      <c r="I16" s="14" t="s">
        <v>20</v>
      </c>
      <c r="J16" s="12">
        <v>15</v>
      </c>
      <c r="K16" s="31">
        <f>SUMPRODUCT(B16:F16,$B$21:$F$21)</f>
        <v>3.9253571769222617E-2</v>
      </c>
    </row>
    <row r="17" spans="1:11" ht="18" x14ac:dyDescent="0.4">
      <c r="A17" s="4">
        <v>16</v>
      </c>
      <c r="B17" s="28">
        <v>4.437600146047771E-4</v>
      </c>
      <c r="C17" s="22">
        <v>1.675831968896091E-3</v>
      </c>
      <c r="D17" s="22">
        <v>3.368336008861661E-3</v>
      </c>
      <c r="E17" s="22">
        <v>2.124464837834239E-3</v>
      </c>
      <c r="F17" s="22">
        <v>7.0517854765057564E-3</v>
      </c>
      <c r="G17" s="22">
        <v>0.98533576726913452</v>
      </c>
      <c r="H17" s="5">
        <v>1127</v>
      </c>
      <c r="I17" s="14" t="s">
        <v>18</v>
      </c>
      <c r="J17" s="12">
        <v>16</v>
      </c>
      <c r="K17" s="31">
        <f>SUMPRODUCT(B17:F17,$B$21:$F$21)</f>
        <v>3.0327851127367467E-2</v>
      </c>
    </row>
    <row r="18" spans="1:11" ht="18" x14ac:dyDescent="0.4">
      <c r="A18" s="4">
        <v>10</v>
      </c>
      <c r="B18" s="28">
        <v>5.0253455992788076E-4</v>
      </c>
      <c r="C18" s="22">
        <v>1.4652020763605831E-3</v>
      </c>
      <c r="D18" s="22">
        <v>4.1113174520432949E-3</v>
      </c>
      <c r="E18" s="22">
        <v>2.7671442367136478E-3</v>
      </c>
      <c r="F18" s="22">
        <v>3.1462733168154951E-3</v>
      </c>
      <c r="G18" s="22">
        <v>0.98800754547119141</v>
      </c>
      <c r="H18" s="5">
        <v>1127</v>
      </c>
      <c r="I18" s="14" t="s">
        <v>12</v>
      </c>
      <c r="J18" s="12">
        <v>17</v>
      </c>
      <c r="K18" s="31">
        <f>SUMPRODUCT(B18:F18,$B$21:$F$21)</f>
        <v>2.9387995251454413E-2</v>
      </c>
    </row>
    <row r="19" spans="1:11" ht="18" x14ac:dyDescent="0.4">
      <c r="A19" s="4">
        <v>13</v>
      </c>
      <c r="B19" s="28">
        <v>3.9524727617390448E-4</v>
      </c>
      <c r="C19" s="22">
        <v>1.2008739868178959E-3</v>
      </c>
      <c r="D19" s="22">
        <v>5.2995532751083374E-3</v>
      </c>
      <c r="E19" s="22">
        <v>1.941494992934167E-3</v>
      </c>
      <c r="F19" s="22">
        <v>2.7866847813129429E-3</v>
      </c>
      <c r="G19" s="22">
        <v>0.98837614059448242</v>
      </c>
      <c r="H19" s="5">
        <v>1127</v>
      </c>
      <c r="I19" s="14" t="s">
        <v>15</v>
      </c>
      <c r="J19" s="12">
        <v>18</v>
      </c>
      <c r="K19" s="31">
        <f>SUMPRODUCT(B19:F19,$B$21:$F$21)</f>
        <v>2.9348066920647398E-2</v>
      </c>
    </row>
    <row r="20" spans="1:11" ht="18.5" thickBot="1" x14ac:dyDescent="0.45">
      <c r="A20" s="24">
        <v>15</v>
      </c>
      <c r="B20" s="29">
        <v>3.8356223376467819E-4</v>
      </c>
      <c r="C20" s="23">
        <v>1.165371388196945E-3</v>
      </c>
      <c r="D20" s="23">
        <v>5.1428778097033501E-3</v>
      </c>
      <c r="E20" s="23">
        <v>1.8840970005840061E-3</v>
      </c>
      <c r="F20" s="23">
        <v>2.7042997535318141E-3</v>
      </c>
      <c r="G20" s="23">
        <v>0.98871976137161255</v>
      </c>
      <c r="H20" s="9">
        <v>1127</v>
      </c>
      <c r="I20" s="15" t="s">
        <v>17</v>
      </c>
      <c r="J20" s="13">
        <v>19</v>
      </c>
      <c r="K20" s="32">
        <f>SUMPRODUCT(B20:F20,$B$21:$F$21)</f>
        <v>2.8480423905421048E-2</v>
      </c>
    </row>
    <row r="21" spans="1:11" x14ac:dyDescent="0.35">
      <c r="B21" s="3">
        <v>5</v>
      </c>
      <c r="C21" s="3">
        <v>4</v>
      </c>
      <c r="D21" s="3">
        <v>3</v>
      </c>
      <c r="E21" s="3">
        <v>2</v>
      </c>
      <c r="F21" s="3">
        <v>1</v>
      </c>
    </row>
    <row r="23" spans="1:11" x14ac:dyDescent="0.35">
      <c r="D23" s="2"/>
      <c r="F23" s="2"/>
    </row>
  </sheetData>
  <conditionalFormatting sqref="B2:G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164e1b0e-c8e5-41a9-9bbb-6f7ed40eef04}" enabled="0" method="" siteId="{164e1b0e-c8e5-41a9-9bbb-6f7ed40eef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Radosław Rybakowski</cp:lastModifiedBy>
  <dcterms:created xsi:type="dcterms:W3CDTF">2024-05-19T06:41:11Z</dcterms:created>
  <dcterms:modified xsi:type="dcterms:W3CDTF">2024-05-19T08:08:01Z</dcterms:modified>
</cp:coreProperties>
</file>