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lo\OneDrive\Documents\GitHub\ProjetSTM\"/>
    </mc:Choice>
  </mc:AlternateContent>
  <xr:revisionPtr revIDLastSave="0" documentId="13_ncr:1_{AF897C4D-B81B-42CC-A3CE-F59839EA20B2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F27" i="1"/>
  <c r="E27" i="1"/>
  <c r="F26" i="1"/>
  <c r="D28" i="1"/>
  <c r="E26" i="1"/>
  <c r="C26" i="1"/>
  <c r="D26" i="1"/>
  <c r="C27" i="1"/>
  <c r="D27" i="1"/>
  <c r="C28" i="1"/>
  <c r="C29" i="1"/>
  <c r="D29" i="1"/>
  <c r="C30" i="1"/>
  <c r="D30" i="1"/>
  <c r="B27" i="1"/>
  <c r="B28" i="1"/>
  <c r="B29" i="1"/>
  <c r="B30" i="1"/>
  <c r="B26" i="1"/>
  <c r="K26" i="1"/>
  <c r="K27" i="1"/>
  <c r="K28" i="1"/>
  <c r="K29" i="1"/>
  <c r="K30" i="1"/>
  <c r="K31" i="1"/>
  <c r="K32" i="1"/>
  <c r="J26" i="1"/>
  <c r="J27" i="1"/>
  <c r="J28" i="1"/>
  <c r="J29" i="1"/>
  <c r="J30" i="1"/>
  <c r="J31" i="1"/>
  <c r="J32" i="1"/>
  <c r="I27" i="1"/>
  <c r="I28" i="1"/>
  <c r="I29" i="1"/>
  <c r="I30" i="1"/>
  <c r="I31" i="1"/>
  <c r="I32" i="1"/>
  <c r="I26" i="1"/>
</calcChain>
</file>

<file path=xl/sharedStrings.xml><?xml version="1.0" encoding="utf-8"?>
<sst xmlns="http://schemas.openxmlformats.org/spreadsheetml/2006/main" count="86" uniqueCount="35">
  <si>
    <t>nom fichier</t>
  </si>
  <si>
    <t>PIC1</t>
  </si>
  <si>
    <t>PIC2</t>
  </si>
  <si>
    <t>PIC3</t>
  </si>
  <si>
    <t>PIC4</t>
  </si>
  <si>
    <t>PIC5</t>
  </si>
  <si>
    <t>PIC6</t>
  </si>
  <si>
    <t>frelon_court</t>
  </si>
  <si>
    <t>frelon3</t>
  </si>
  <si>
    <t>attaque_fre</t>
  </si>
  <si>
    <t>frelon_nid2</t>
  </si>
  <si>
    <t>attaquev2</t>
  </si>
  <si>
    <t>abeille</t>
  </si>
  <si>
    <t>abeille2</t>
  </si>
  <si>
    <t>abeille4</t>
  </si>
  <si>
    <t>abeille41</t>
  </si>
  <si>
    <t>Fréquence</t>
  </si>
  <si>
    <t>Amplitude</t>
  </si>
  <si>
    <t>abeille6</t>
  </si>
  <si>
    <t>abeille61</t>
  </si>
  <si>
    <t>abeille_but</t>
  </si>
  <si>
    <t>mouche</t>
  </si>
  <si>
    <t xml:space="preserve"> </t>
  </si>
  <si>
    <t>mouche2</t>
  </si>
  <si>
    <t>FRELON</t>
  </si>
  <si>
    <t>220-280</t>
  </si>
  <si>
    <t>310-400</t>
  </si>
  <si>
    <t>460-530</t>
  </si>
  <si>
    <t>570-660</t>
  </si>
  <si>
    <t>ABEILLE</t>
  </si>
  <si>
    <t>290-370</t>
  </si>
  <si>
    <t>440-550</t>
  </si>
  <si>
    <t>590-730</t>
  </si>
  <si>
    <t>750-910</t>
  </si>
  <si>
    <t>CRITERE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</si>
</sst>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Abeille </a:t>
            </a:r>
          </a:p>
        </c:rich>
      </c:tx>
      <c:layout>
        <c:manualLayout>
          <c:xMode val="edge"/>
          <c:yMode val="edge"/>
          <c:x val="0.45623482759757022"/>
          <c:y val="4.8688418739989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Feuil1!$H$26</c:f>
              <c:strCache>
                <c:ptCount val="1"/>
                <c:pt idx="0">
                  <c:v>abeille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Feuil1!$I$26:$K$26</c:f>
              <c:numCache>
                <c:formatCode>General</c:formatCode>
                <c:ptCount val="3"/>
                <c:pt idx="0">
                  <c:v>156.11500000000001</c:v>
                </c:pt>
                <c:pt idx="1">
                  <c:v>161.49899999999997</c:v>
                </c:pt>
                <c:pt idx="2">
                  <c:v>161.49900000000002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3-4002-BFDA-373D29E01771}"/>
            </c:ext>
          </c:extLst>
        </c:ser>
        <c:ser>
          <c:idx val="1"/>
          <c:order val="1"/>
          <c:tx>
            <c:strRef>
              <c:f>Feuil1!$H$27</c:f>
              <c:strCache>
                <c:ptCount val="1"/>
                <c:pt idx="0">
                  <c:v>abeille2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Feuil1!$I$27:$K$27</c:f>
              <c:numCache>
                <c:formatCode>General</c:formatCode>
                <c:ptCount val="3"/>
                <c:pt idx="0">
                  <c:v>166.88299999999998</c:v>
                </c:pt>
                <c:pt idx="1">
                  <c:v>166.88200000000001</c:v>
                </c:pt>
                <c:pt idx="2">
                  <c:v>166.88199999999995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3-4002-BFDA-373D29E01771}"/>
            </c:ext>
          </c:extLst>
        </c:ser>
        <c:ser>
          <c:idx val="2"/>
          <c:order val="2"/>
          <c:tx>
            <c:strRef>
              <c:f>Feuil1!$H$28</c:f>
              <c:strCache>
                <c:ptCount val="1"/>
                <c:pt idx="0">
                  <c:v>abeille4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Feuil1!$I$28:$K$28</c:f>
              <c:numCache>
                <c:formatCode>General</c:formatCode>
                <c:ptCount val="3"/>
                <c:pt idx="0">
                  <c:v>177.649</c:v>
                </c:pt>
                <c:pt idx="1">
                  <c:v>183.03300000000002</c:v>
                </c:pt>
                <c:pt idx="2">
                  <c:v>172.26499999999999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3-4002-BFDA-373D29E01771}"/>
            </c:ext>
          </c:extLst>
        </c:ser>
        <c:ser>
          <c:idx val="3"/>
          <c:order val="3"/>
          <c:tx>
            <c:strRef>
              <c:f>Feuil1!$H$29</c:f>
              <c:strCache>
                <c:ptCount val="1"/>
                <c:pt idx="0">
                  <c:v>abeille41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Feuil1!$I$29:$K$29</c:f>
              <c:numCache>
                <c:formatCode>General</c:formatCode>
                <c:ptCount val="3"/>
                <c:pt idx="0">
                  <c:v>166.88299999999992</c:v>
                </c:pt>
                <c:pt idx="1">
                  <c:v>177.649</c:v>
                </c:pt>
                <c:pt idx="2">
                  <c:v>172.2650000000001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3-4002-BFDA-373D29E01771}"/>
            </c:ext>
          </c:extLst>
        </c:ser>
        <c:ser>
          <c:idx val="4"/>
          <c:order val="4"/>
          <c:tx>
            <c:strRef>
              <c:f>Feuil1!$H$30</c:f>
              <c:strCache>
                <c:ptCount val="1"/>
                <c:pt idx="0">
                  <c:v>abeille6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Feuil1!$I$30:$K$30</c:f>
              <c:numCache>
                <c:formatCode>General</c:formatCode>
                <c:ptCount val="3"/>
                <c:pt idx="0">
                  <c:v>156.11599999999999</c:v>
                </c:pt>
                <c:pt idx="1">
                  <c:v>150.73200000000003</c:v>
                </c:pt>
                <c:pt idx="2">
                  <c:v>161.49900000000002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3-4002-BFDA-373D29E01771}"/>
            </c:ext>
          </c:extLst>
        </c:ser>
        <c:ser>
          <c:idx val="5"/>
          <c:order val="5"/>
          <c:tx>
            <c:strRef>
              <c:f>Feuil1!$H$31</c:f>
              <c:strCache>
                <c:ptCount val="1"/>
                <c:pt idx="0">
                  <c:v>abeille61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Feuil1!$I$31:$K$31</c:f>
              <c:numCache>
                <c:formatCode>General</c:formatCode>
                <c:ptCount val="3"/>
                <c:pt idx="0">
                  <c:v>150.73199999999997</c:v>
                </c:pt>
                <c:pt idx="1">
                  <c:v>150.733</c:v>
                </c:pt>
                <c:pt idx="2">
                  <c:v>156.11500000000001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3-4002-BFDA-373D29E01771}"/>
            </c:ext>
          </c:extLst>
        </c:ser>
        <c:ser>
          <c:idx val="6"/>
          <c:order val="6"/>
          <c:tx>
            <c:strRef>
              <c:f>Feuil1!$H$32</c:f>
              <c:strCache>
                <c:ptCount val="1"/>
                <c:pt idx="0">
                  <c:v>abeille_but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Feuil1!$I$32:$K$32</c:f>
              <c:numCache>
                <c:formatCode>General</c:formatCode>
                <c:ptCount val="3"/>
                <c:pt idx="0">
                  <c:v>177.64900000000006</c:v>
                </c:pt>
                <c:pt idx="1">
                  <c:v>183.03199999999993</c:v>
                </c:pt>
                <c:pt idx="2">
                  <c:v>172.26600000000008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3-4002-BFDA-373D29E0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448784"/>
        <c:axId val="1036560288"/>
      </c:lineChart>
      <c:catAx>
        <c:axId val="10394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6560288"/>
        <c:crosses val="autoZero"/>
        <c:auto val="1"/>
        <c:lblAlgn val="ctr"/>
        <c:lblOffset val="100"/>
        <c:noMultiLvlLbl val="0"/>
      </c:catAx>
      <c:valAx>
        <c:axId val="1036560288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944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Fréquences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frelon_court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Feuil1!$B$3:$G$3</c:f>
              <c:numCache>
                <c:formatCode>General</c:formatCode>
                <c:ptCount val="6"/>
                <c:pt idx="0">
                  <c:v>236.86500000000001</c:v>
                </c:pt>
                <c:pt idx="1">
                  <c:v>355.298</c:v>
                </c:pt>
                <c:pt idx="2">
                  <c:v>473.73</c:v>
                </c:pt>
                <c:pt idx="3">
                  <c:v>597.54600000000005</c:v>
                </c:pt>
                <c:pt idx="4">
                  <c:v>715.97900000000004</c:v>
                </c:pt>
                <c:pt idx="5">
                  <c:v>834.41200000000003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F-49C2-B887-C59ED7E34302}"/>
            </c:ext>
          </c:extLst>
        </c:ser>
        <c:ser>
          <c:idx val="1"/>
          <c:order val="1"/>
          <c:tx>
            <c:strRef>
              <c:f>Feuil1!$A$4</c:f>
              <c:strCache>
                <c:ptCount val="1"/>
                <c:pt idx="0">
                  <c:v>frelon3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Feuil1!$B$4:$G$4</c:f>
              <c:numCache>
                <c:formatCode>General</c:formatCode>
                <c:ptCount val="6"/>
                <c:pt idx="0">
                  <c:v>236.86500000000001</c:v>
                </c:pt>
                <c:pt idx="1">
                  <c:v>323</c:v>
                </c:pt>
                <c:pt idx="2">
                  <c:v>473.73</c:v>
                </c:pt>
                <c:pt idx="3">
                  <c:v>624</c:v>
                </c:pt>
                <c:pt idx="4">
                  <c:v>775.19500000000005</c:v>
                </c:pt>
                <c:pt idx="5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F-49C2-B887-C59ED7E34302}"/>
            </c:ext>
          </c:extLst>
        </c:ser>
        <c:ser>
          <c:idx val="2"/>
          <c:order val="2"/>
          <c:tx>
            <c:strRef>
              <c:f>Feuil1!$A$5</c:f>
              <c:strCache>
                <c:ptCount val="1"/>
                <c:pt idx="0">
                  <c:v>attaque_fre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Feuil1!$B$5:$G$5</c:f>
              <c:numCache>
                <c:formatCode>General</c:formatCode>
                <c:ptCount val="6"/>
                <c:pt idx="0">
                  <c:v>236.86500000000001</c:v>
                </c:pt>
                <c:pt idx="1">
                  <c:v>344.53100000000001</c:v>
                </c:pt>
                <c:pt idx="2">
                  <c:v>473.73</c:v>
                </c:pt>
                <c:pt idx="3">
                  <c:v>581.39599999999996</c:v>
                </c:pt>
                <c:pt idx="4">
                  <c:v>689.06200000000001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F-49C2-B887-C59ED7E34302}"/>
            </c:ext>
          </c:extLst>
        </c:ser>
        <c:ser>
          <c:idx val="3"/>
          <c:order val="3"/>
          <c:tx>
            <c:strRef>
              <c:f>Feuil1!$A$6</c:f>
              <c:strCache>
                <c:ptCount val="1"/>
                <c:pt idx="0">
                  <c:v>frelon_nid2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Feuil1!$B$6:$G$6</c:f>
              <c:numCache>
                <c:formatCode>General</c:formatCode>
                <c:ptCount val="6"/>
                <c:pt idx="0">
                  <c:v>258.39800000000002</c:v>
                </c:pt>
                <c:pt idx="1">
                  <c:v>387.59800000000001</c:v>
                </c:pt>
                <c:pt idx="2">
                  <c:v>516.79700000000003</c:v>
                </c:pt>
                <c:pt idx="3">
                  <c:v>645.99599999999998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F-49C2-B887-C59ED7E34302}"/>
            </c:ext>
          </c:extLst>
        </c:ser>
        <c:ser>
          <c:idx val="4"/>
          <c:order val="4"/>
          <c:tx>
            <c:strRef>
              <c:f>Feuil1!$A$7</c:f>
              <c:strCache>
                <c:ptCount val="1"/>
                <c:pt idx="0">
                  <c:v>attaquev2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Feuil1!$B$7:$G$7</c:f>
              <c:numCache>
                <c:formatCode>General</c:formatCode>
                <c:ptCount val="6"/>
                <c:pt idx="0">
                  <c:v>236.86500000000001</c:v>
                </c:pt>
                <c:pt idx="1">
                  <c:v>366.06400000000002</c:v>
                </c:pt>
                <c:pt idx="2">
                  <c:v>473.73</c:v>
                </c:pt>
                <c:pt idx="3">
                  <c:v>602.92999999999995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BF-49C2-B887-C59ED7E34302}"/>
            </c:ext>
          </c:extLst>
        </c:ser>
        <c:ser>
          <c:idx val="5"/>
          <c:order val="5"/>
          <c:tx>
            <c:strRef>
              <c:f>Feuil1!$A$10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Feuil1!$B$10:$F$10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BF-49C2-B887-C59ED7E34302}"/>
            </c:ext>
          </c:extLst>
        </c:ser>
        <c:ser>
          <c:idx val="6"/>
          <c:order val="6"/>
          <c:tx>
            <c:strRef>
              <c:f>Feuil1!$A$11</c:f>
              <c:strCache>
                <c:ptCount val="1"/>
                <c:pt idx="0">
                  <c:v>abeille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Feuil1!$B$11:$F$11</c:f>
              <c:numCache>
                <c:formatCode>General</c:formatCode>
                <c:ptCount val="5"/>
                <c:pt idx="0">
                  <c:v>322.99799999999999</c:v>
                </c:pt>
                <c:pt idx="1">
                  <c:v>479.113</c:v>
                </c:pt>
                <c:pt idx="2">
                  <c:v>640.61199999999997</c:v>
                </c:pt>
                <c:pt idx="3">
                  <c:v>802.11099999999999</c:v>
                </c:pt>
                <c:pt idx="4">
                  <c:v>958.22699999999998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BF-49C2-B887-C59ED7E34302}"/>
            </c:ext>
          </c:extLst>
        </c:ser>
        <c:ser>
          <c:idx val="7"/>
          <c:order val="7"/>
          <c:tx>
            <c:strRef>
              <c:f>Feuil1!$A$12</c:f>
              <c:strCache>
                <c:ptCount val="1"/>
                <c:pt idx="0">
                  <c:v>abeille2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Feuil1!$B$12:$F$12</c:f>
              <c:numCache>
                <c:formatCode>General</c:formatCode>
                <c:ptCount val="5"/>
                <c:pt idx="0">
                  <c:v>333.76400000000001</c:v>
                </c:pt>
                <c:pt idx="1">
                  <c:v>500.64699999999999</c:v>
                </c:pt>
                <c:pt idx="2">
                  <c:v>667.529</c:v>
                </c:pt>
                <c:pt idx="3">
                  <c:v>834.41099999999994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BF-49C2-B887-C59ED7E34302}"/>
            </c:ext>
          </c:extLst>
        </c:ser>
        <c:ser>
          <c:idx val="8"/>
          <c:order val="8"/>
          <c:tx>
            <c:strRef>
              <c:f>Feuil1!$A$13</c:f>
              <c:strCache>
                <c:ptCount val="1"/>
                <c:pt idx="0">
                  <c:v>abeille4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Feuil1!$B$13:$F$13</c:f>
              <c:numCache>
                <c:formatCode>General</c:formatCode>
                <c:ptCount val="5"/>
                <c:pt idx="0">
                  <c:v>355.29700000000003</c:v>
                </c:pt>
                <c:pt idx="1">
                  <c:v>532.94600000000003</c:v>
                </c:pt>
                <c:pt idx="2">
                  <c:v>715.97900000000004</c:v>
                </c:pt>
                <c:pt idx="3">
                  <c:v>888.24400000000003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BF-49C2-B887-C59ED7E34302}"/>
            </c:ext>
          </c:extLst>
        </c:ser>
        <c:ser>
          <c:idx val="9"/>
          <c:order val="9"/>
          <c:tx>
            <c:strRef>
              <c:f>Feuil1!$A$14</c:f>
              <c:strCache>
                <c:ptCount val="1"/>
                <c:pt idx="0">
                  <c:v>abeille41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Feuil1!$B$14:$F$14</c:f>
              <c:numCache>
                <c:formatCode>General</c:formatCode>
                <c:ptCount val="5"/>
                <c:pt idx="0">
                  <c:v>355.29700000000003</c:v>
                </c:pt>
                <c:pt idx="1">
                  <c:v>522.17999999999995</c:v>
                </c:pt>
                <c:pt idx="2">
                  <c:v>699.82899999999995</c:v>
                </c:pt>
                <c:pt idx="3">
                  <c:v>872.09400000000005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BF-49C2-B887-C59ED7E34302}"/>
            </c:ext>
          </c:extLst>
        </c:ser>
        <c:ser>
          <c:idx val="10"/>
          <c:order val="10"/>
          <c:tx>
            <c:strRef>
              <c:f>Feuil1!$A$15</c:f>
              <c:strCache>
                <c:ptCount val="1"/>
                <c:pt idx="0">
                  <c:v>abeille6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Feuil1!$B$15:$F$15</c:f>
              <c:numCache>
                <c:formatCode>General</c:formatCode>
                <c:ptCount val="5"/>
                <c:pt idx="0">
                  <c:v>306.84800000000001</c:v>
                </c:pt>
                <c:pt idx="1">
                  <c:v>462.964</c:v>
                </c:pt>
                <c:pt idx="2">
                  <c:v>613.69600000000003</c:v>
                </c:pt>
                <c:pt idx="3">
                  <c:v>775.19500000000005</c:v>
                </c:pt>
                <c:pt idx="4">
                  <c:v>963.61099999999999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BF-49C2-B887-C59ED7E34302}"/>
            </c:ext>
          </c:extLst>
        </c:ser>
        <c:ser>
          <c:idx val="11"/>
          <c:order val="11"/>
          <c:tx>
            <c:strRef>
              <c:f>Feuil1!$A$16</c:f>
              <c:strCache>
                <c:ptCount val="1"/>
                <c:pt idx="0">
                  <c:v>abeille61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Feuil1!$B$16:$F$16</c:f>
              <c:numCache>
                <c:formatCode>General</c:formatCode>
                <c:ptCount val="5"/>
                <c:pt idx="0">
                  <c:v>306.84800000000001</c:v>
                </c:pt>
                <c:pt idx="1">
                  <c:v>457.58</c:v>
                </c:pt>
                <c:pt idx="2">
                  <c:v>608.31299999999999</c:v>
                </c:pt>
                <c:pt idx="3">
                  <c:v>764.428</c:v>
                </c:pt>
                <c:pt idx="4">
                  <c:v>925.92700000000002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BF-49C2-B887-C59ED7E34302}"/>
            </c:ext>
          </c:extLst>
        </c:ser>
        <c:ser>
          <c:idx val="12"/>
          <c:order val="12"/>
          <c:tx>
            <c:strRef>
              <c:f>Feuil1!$A$17</c:f>
              <c:strCache>
                <c:ptCount val="1"/>
                <c:pt idx="0">
                  <c:v>abeille_but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Feuil1!$B$17:$F$17</c:f>
              <c:numCache>
                <c:formatCode>General</c:formatCode>
                <c:ptCount val="5"/>
                <c:pt idx="0">
                  <c:v>360.68099999999998</c:v>
                </c:pt>
                <c:pt idx="1">
                  <c:v>538.33000000000004</c:v>
                </c:pt>
                <c:pt idx="2">
                  <c:v>721.36199999999997</c:v>
                </c:pt>
                <c:pt idx="3">
                  <c:v>893.62800000000004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BF-49C2-B887-C59ED7E34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944752"/>
        <c:axId val="1750290064"/>
      </c:lineChart>
      <c:catAx>
        <c:axId val="16749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290064"/>
        <c:crosses val="autoZero"/>
        <c:auto val="1"/>
        <c:lblAlgn val="ctr"/>
        <c:lblOffset val="100"/>
        <c:noMultiLvlLbl val="0"/>
      </c:catAx>
      <c:valAx>
        <c:axId val="17502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9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Feuil1!$A$26</c:f>
              <c:strCache>
                <c:ptCount val="1"/>
                <c:pt idx="0">
                  <c:v>frelon_court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Feuil1!$B$26:$E$26</c:f>
              <c:numCache>
                <c:formatCode>General</c:formatCode>
                <c:ptCount val="4"/>
                <c:pt idx="0">
                  <c:v>118.43299999999999</c:v>
                </c:pt>
                <c:pt idx="1">
                  <c:v>118.43200000000002</c:v>
                </c:pt>
                <c:pt idx="2">
                  <c:v>123.81600000000003</c:v>
                </c:pt>
                <c:pt idx="3">
                  <c:v>118.43299999999999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F-4722-9C9B-750189D82F82}"/>
            </c:ext>
          </c:extLst>
        </c:ser>
        <c:ser>
          <c:idx val="1"/>
          <c:order val="1"/>
          <c:tx>
            <c:strRef>
              <c:f>Feuil1!$A$27</c:f>
              <c:strCache>
                <c:ptCount val="1"/>
                <c:pt idx="0">
                  <c:v>frelon3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Feuil1!$B$27:$E$27</c:f>
              <c:numCache>
                <c:formatCode>General</c:formatCode>
                <c:ptCount val="4"/>
                <c:pt idx="0">
                  <c:v>86.134999999999991</c:v>
                </c:pt>
                <c:pt idx="1">
                  <c:v>150.73000000000002</c:v>
                </c:pt>
                <c:pt idx="2">
                  <c:v>150.26999999999998</c:v>
                </c:pt>
                <c:pt idx="3">
                  <c:v>151.19500000000005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F-4722-9C9B-750189D82F82}"/>
            </c:ext>
          </c:extLst>
        </c:ser>
        <c:ser>
          <c:idx val="2"/>
          <c:order val="2"/>
          <c:tx>
            <c:strRef>
              <c:f>Feuil1!$A$28</c:f>
              <c:strCache>
                <c:ptCount val="1"/>
                <c:pt idx="0">
                  <c:v>attaque_fre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Feuil1!$B$28:$E$28</c:f>
              <c:numCache>
                <c:formatCode>General</c:formatCode>
                <c:ptCount val="4"/>
                <c:pt idx="0">
                  <c:v>107.666</c:v>
                </c:pt>
                <c:pt idx="1">
                  <c:v>129.19900000000001</c:v>
                </c:pt>
                <c:pt idx="2">
                  <c:v>107.66599999999994</c:v>
                </c:pt>
                <c:pt idx="3">
                  <c:v>107.66600000000005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F-4722-9C9B-750189D82F82}"/>
            </c:ext>
          </c:extLst>
        </c:ser>
        <c:ser>
          <c:idx val="3"/>
          <c:order val="3"/>
          <c:tx>
            <c:strRef>
              <c:f>Feuil1!$A$29</c:f>
              <c:strCache>
                <c:ptCount val="1"/>
                <c:pt idx="0">
                  <c:v>frelon_nid2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Feuil1!$B$29:$E$29</c:f>
              <c:numCache>
                <c:formatCode>General</c:formatCode>
                <c:ptCount val="4"/>
                <c:pt idx="0">
                  <c:v>129.19999999999999</c:v>
                </c:pt>
                <c:pt idx="1">
                  <c:v>129.19900000000001</c:v>
                </c:pt>
                <c:pt idx="2">
                  <c:v>129.19899999999996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F-4722-9C9B-750189D82F82}"/>
            </c:ext>
          </c:extLst>
        </c:ser>
        <c:ser>
          <c:idx val="4"/>
          <c:order val="4"/>
          <c:tx>
            <c:strRef>
              <c:f>Feuil1!$A$30</c:f>
              <c:strCache>
                <c:ptCount val="1"/>
                <c:pt idx="0">
                  <c:v>attaquev2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Feuil1!$B$30:$E$30</c:f>
              <c:numCache>
                <c:formatCode>General</c:formatCode>
                <c:ptCount val="4"/>
                <c:pt idx="0">
                  <c:v>129.19900000000001</c:v>
                </c:pt>
                <c:pt idx="1">
                  <c:v>107.666</c:v>
                </c:pt>
                <c:pt idx="2">
                  <c:v>129.19999999999993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F-4722-9C9B-750189D8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35920"/>
        <c:axId val="1739920496"/>
      </c:lineChart>
      <c:catAx>
        <c:axId val="21284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9920496"/>
        <c:crosses val="autoZero"/>
        <c:auto val="1"/>
        <c:lblAlgn val="ctr"/>
        <c:lblOffset val="100"/>
        <c:noMultiLvlLbl val="0"/>
      </c:catAx>
      <c:valAx>
        <c:axId val="17399204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4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476250</xdr:colOff>
      <xdr:row>5</xdr:row>
      <xdr:rowOff>95251</xdr:rowOff>
    </xdr:from>
    <xdr:to>
      <xdr:col>21</xdr:col>
      <xdr:colOff>600074</xdr:colOff>
      <xdr:row>9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0702F8-FAAD-93F9-7D44-DAECF613E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33338</xdr:colOff>
      <xdr:row>0</xdr:row>
      <xdr:rowOff>57151</xdr:rowOff>
    </xdr:from>
    <xdr:to>
      <xdr:col>21</xdr:col>
      <xdr:colOff>590550</xdr:colOff>
      <xdr:row>4</xdr:row>
      <xdr:rowOff>147639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C905BA-493F-0C77-DD7A-1D1D4841E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219075</xdr:colOff>
      <xdr:row>10</xdr:row>
      <xdr:rowOff>4762</xdr:rowOff>
    </xdr:from>
    <xdr:to>
      <xdr:col>22</xdr:col>
      <xdr:colOff>14286</xdr:colOff>
      <xdr:row>15</xdr:row>
      <xdr:rowOff>85725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D197F25-E323-37F7-D820-DD0DF857D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N26" sqref="N26"/>
    </sheetView>
  </sheetViews>
  <sheetFormatPr baseColWidth="10" defaultColWidth="9.06640625" defaultRowHeight="14.25" x14ac:dyDescent="0.45"/>
  <cols>
    <col min="1" max="1" width="13.73046875" style="1" customWidth="1"/>
    <col min="2" max="8" width="9.06640625" style="1"/>
    <col min="9" max="9" width="11.265625" style="1" customWidth="1"/>
    <col min="10" max="10" width="9.06640625" style="1" customWidth="1"/>
    <col min="11" max="13" width="9.06640625" style="1"/>
    <col min="14" max="14" width="14.9296875" style="1" customWidth="1"/>
    <col min="15" max="15" width="15.1328125" style="1" customWidth="1"/>
    <col min="16" max="16" width="13.796875" style="1" customWidth="1"/>
    <col min="17" max="17" width="15" style="1" customWidth="1"/>
    <col min="18" max="16384" width="9.06640625" style="1"/>
  </cols>
  <sheetData>
    <row r="1" spans="1:17" x14ac:dyDescent="0.45">
      <c r="A1" s="1" t="s">
        <v>16</v>
      </c>
      <c r="J1" s="1" t="s">
        <v>17</v>
      </c>
    </row>
    <row r="2" spans="1:17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</row>
    <row r="3" spans="1:17" x14ac:dyDescent="0.45">
      <c r="A3" s="1" t="s">
        <v>7</v>
      </c>
      <c r="B3" s="1">
        <v>236.86500000000001</v>
      </c>
      <c r="C3" s="1">
        <v>355.298</v>
      </c>
      <c r="D3" s="1">
        <v>473.73</v>
      </c>
      <c r="E3" s="1">
        <v>597.54600000000005</v>
      </c>
      <c r="F3" s="1">
        <v>715.97900000000004</v>
      </c>
      <c r="G3" s="1">
        <v>834.41200000000003</v>
      </c>
      <c r="J3" s="1" t="s">
        <v>7</v>
      </c>
      <c r="K3" s="1">
        <v>40</v>
      </c>
      <c r="L3" s="1">
        <v>15.98</v>
      </c>
      <c r="M3" s="1">
        <v>8.5</v>
      </c>
      <c r="N3" s="1">
        <v>5.3</v>
      </c>
      <c r="O3" s="1">
        <v>10.5</v>
      </c>
      <c r="P3" s="1">
        <v>10.35</v>
      </c>
    </row>
    <row r="4" spans="1:17" x14ac:dyDescent="0.45">
      <c r="A4" s="1" t="s">
        <v>8</v>
      </c>
      <c r="B4" s="1">
        <v>236.86500000000001</v>
      </c>
      <c r="C4" s="1">
        <v>323</v>
      </c>
      <c r="D4" s="1">
        <v>473.73</v>
      </c>
      <c r="E4" s="1">
        <v>624</v>
      </c>
      <c r="F4" s="1">
        <v>775.19500000000005</v>
      </c>
      <c r="G4" s="1">
        <v>947</v>
      </c>
      <c r="J4" s="1" t="s">
        <v>8</v>
      </c>
      <c r="K4" s="1">
        <v>5.335</v>
      </c>
      <c r="L4" s="1">
        <v>8.1</v>
      </c>
      <c r="M4" s="1">
        <v>3.66</v>
      </c>
      <c r="N4" s="1">
        <v>2.79</v>
      </c>
      <c r="O4" s="1">
        <v>1.96</v>
      </c>
      <c r="P4" s="1">
        <v>1.5</v>
      </c>
    </row>
    <row r="5" spans="1:17" x14ac:dyDescent="0.45">
      <c r="A5" s="1" t="s">
        <v>9</v>
      </c>
      <c r="B5" s="1">
        <v>236.86500000000001</v>
      </c>
      <c r="C5" s="1">
        <v>344.53100000000001</v>
      </c>
      <c r="D5" s="1">
        <v>473.73</v>
      </c>
      <c r="E5" s="1">
        <v>581.39599999999996</v>
      </c>
      <c r="F5" s="1">
        <v>689.06200000000001</v>
      </c>
      <c r="J5" s="1" t="s">
        <v>9</v>
      </c>
      <c r="K5" s="1">
        <v>31.68</v>
      </c>
      <c r="L5" s="1">
        <v>9.59</v>
      </c>
      <c r="M5" s="1">
        <v>5.71</v>
      </c>
      <c r="N5" s="1">
        <v>4.0999999999999996</v>
      </c>
      <c r="O5" s="1">
        <v>3.02</v>
      </c>
    </row>
    <row r="6" spans="1:17" x14ac:dyDescent="0.45">
      <c r="A6" s="1" t="s">
        <v>10</v>
      </c>
      <c r="B6" s="1">
        <v>258.39800000000002</v>
      </c>
      <c r="C6" s="1">
        <v>387.59800000000001</v>
      </c>
      <c r="D6" s="1">
        <v>516.79700000000003</v>
      </c>
      <c r="E6" s="1">
        <v>645.99599999999998</v>
      </c>
      <c r="J6" s="1" t="s">
        <v>10</v>
      </c>
      <c r="K6" s="1">
        <v>15.22</v>
      </c>
      <c r="L6" s="1">
        <v>3.37</v>
      </c>
      <c r="M6" s="1">
        <v>1.87</v>
      </c>
      <c r="N6" s="1">
        <v>2.37</v>
      </c>
    </row>
    <row r="7" spans="1:17" x14ac:dyDescent="0.45">
      <c r="A7" s="1" t="s">
        <v>11</v>
      </c>
      <c r="B7" s="1">
        <v>236.86500000000001</v>
      </c>
      <c r="C7" s="1">
        <v>366.06400000000002</v>
      </c>
      <c r="D7" s="1">
        <v>473.73</v>
      </c>
      <c r="E7" s="1">
        <v>602.92999999999995</v>
      </c>
      <c r="J7" s="1" t="s">
        <v>11</v>
      </c>
      <c r="K7" s="1">
        <v>18.559999999999999</v>
      </c>
      <c r="L7" s="1">
        <v>9.8699999999999992</v>
      </c>
      <c r="M7" s="1">
        <v>6.53</v>
      </c>
      <c r="N7" s="1">
        <v>4.8</v>
      </c>
    </row>
    <row r="10" spans="1:17" x14ac:dyDescent="0.45">
      <c r="A10" s="2"/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/>
      <c r="H10" s="2"/>
      <c r="J10" s="2" t="s">
        <v>0</v>
      </c>
      <c r="K10" s="2" t="s">
        <v>1</v>
      </c>
      <c r="L10" s="2" t="s">
        <v>2</v>
      </c>
      <c r="M10" s="2" t="s">
        <v>3</v>
      </c>
      <c r="N10" s="2" t="s">
        <v>4</v>
      </c>
      <c r="O10" s="2" t="s">
        <v>5</v>
      </c>
      <c r="P10" s="2"/>
      <c r="Q10" s="2" t="s">
        <v>22</v>
      </c>
    </row>
    <row r="11" spans="1:17" x14ac:dyDescent="0.45">
      <c r="A11" s="1" t="s">
        <v>12</v>
      </c>
      <c r="B11" s="1">
        <v>322.99799999999999</v>
      </c>
      <c r="C11" s="1">
        <v>479.113</v>
      </c>
      <c r="D11" s="1">
        <v>640.61199999999997</v>
      </c>
      <c r="E11" s="1">
        <v>802.11099999999999</v>
      </c>
      <c r="F11" s="1">
        <v>958.22699999999998</v>
      </c>
      <c r="J11" s="1" t="s">
        <v>12</v>
      </c>
      <c r="K11" s="1">
        <v>26.853000000000002</v>
      </c>
      <c r="L11" s="1">
        <v>8.9990000000000006</v>
      </c>
      <c r="M11" s="1">
        <v>11.811999999999999</v>
      </c>
      <c r="N11" s="1">
        <v>3.3119999999999998</v>
      </c>
      <c r="O11" s="1">
        <v>9.0879999999999992</v>
      </c>
    </row>
    <row r="12" spans="1:17" x14ac:dyDescent="0.45">
      <c r="A12" s="1" t="s">
        <v>13</v>
      </c>
      <c r="B12" s="1">
        <v>333.76400000000001</v>
      </c>
      <c r="C12" s="1">
        <v>500.64699999999999</v>
      </c>
      <c r="D12" s="1">
        <v>667.529</v>
      </c>
      <c r="E12" s="1">
        <v>834.41099999999994</v>
      </c>
      <c r="J12" s="1" t="s">
        <v>13</v>
      </c>
      <c r="K12" s="1">
        <v>30.885999999999999</v>
      </c>
      <c r="L12" s="1">
        <v>5.9630000000000001</v>
      </c>
      <c r="M12" s="1">
        <v>5.9459999999999997</v>
      </c>
      <c r="N12" s="1">
        <v>7.5110000000000001</v>
      </c>
    </row>
    <row r="13" spans="1:17" x14ac:dyDescent="0.45">
      <c r="A13" s="1" t="s">
        <v>14</v>
      </c>
      <c r="B13" s="1">
        <v>355.29700000000003</v>
      </c>
      <c r="C13" s="1">
        <v>532.94600000000003</v>
      </c>
      <c r="D13" s="1">
        <v>715.97900000000004</v>
      </c>
      <c r="E13" s="1">
        <v>888.24400000000003</v>
      </c>
      <c r="J13" s="1" t="s">
        <v>14</v>
      </c>
      <c r="K13" s="1">
        <v>144.61000000000001</v>
      </c>
      <c r="L13" s="1">
        <v>27.495000000000001</v>
      </c>
      <c r="M13" s="1">
        <v>25.260999999999999</v>
      </c>
      <c r="N13" s="1">
        <v>22.663</v>
      </c>
    </row>
    <row r="14" spans="1:17" x14ac:dyDescent="0.45">
      <c r="A14" s="1" t="s">
        <v>15</v>
      </c>
      <c r="B14" s="1">
        <v>355.29700000000003</v>
      </c>
      <c r="C14" s="1">
        <v>522.17999999999995</v>
      </c>
      <c r="D14" s="1">
        <v>699.82899999999995</v>
      </c>
      <c r="E14" s="1">
        <v>872.09400000000005</v>
      </c>
      <c r="J14" s="1" t="s">
        <v>15</v>
      </c>
      <c r="K14" s="1">
        <v>91.632000000000005</v>
      </c>
      <c r="L14" s="1">
        <v>30.565999999999999</v>
      </c>
      <c r="M14" s="1">
        <v>17.251999999999999</v>
      </c>
      <c r="N14" s="1">
        <v>11.888</v>
      </c>
    </row>
    <row r="15" spans="1:17" x14ac:dyDescent="0.45">
      <c r="A15" s="1" t="s">
        <v>18</v>
      </c>
      <c r="B15" s="1">
        <v>306.84800000000001</v>
      </c>
      <c r="C15" s="1">
        <v>462.964</v>
      </c>
      <c r="D15" s="1">
        <v>613.69600000000003</v>
      </c>
      <c r="E15" s="1">
        <v>775.19500000000005</v>
      </c>
      <c r="F15" s="1">
        <v>963.61099999999999</v>
      </c>
      <c r="J15" s="1" t="s">
        <v>18</v>
      </c>
      <c r="K15" s="1">
        <v>30</v>
      </c>
      <c r="L15" s="1">
        <v>16.47</v>
      </c>
      <c r="M15" s="1">
        <v>5.63</v>
      </c>
      <c r="N15" s="1">
        <v>6.53</v>
      </c>
      <c r="O15" s="1">
        <v>6.43</v>
      </c>
    </row>
    <row r="16" spans="1:17" x14ac:dyDescent="0.45">
      <c r="A16" s="1" t="s">
        <v>19</v>
      </c>
      <c r="B16" s="1">
        <v>306.84800000000001</v>
      </c>
      <c r="C16" s="1">
        <v>457.58</v>
      </c>
      <c r="D16" s="1">
        <v>608.31299999999999</v>
      </c>
      <c r="E16" s="1">
        <v>764.428</v>
      </c>
      <c r="F16" s="1">
        <v>925.92700000000002</v>
      </c>
      <c r="J16" s="1" t="s">
        <v>19</v>
      </c>
      <c r="K16" s="1">
        <v>10.895</v>
      </c>
      <c r="L16" s="1">
        <v>5.0039999999999996</v>
      </c>
      <c r="M16" s="1">
        <v>4.2699999999999996</v>
      </c>
      <c r="N16" s="1">
        <v>4.43</v>
      </c>
      <c r="O16" s="1">
        <v>3.5049999999999999</v>
      </c>
    </row>
    <row r="17" spans="1:17" x14ac:dyDescent="0.45">
      <c r="A17" s="1" t="s">
        <v>20</v>
      </c>
      <c r="B17" s="1">
        <v>360.68099999999998</v>
      </c>
      <c r="C17" s="1">
        <v>538.33000000000004</v>
      </c>
      <c r="D17" s="1">
        <v>721.36199999999997</v>
      </c>
      <c r="E17" s="1">
        <v>893.62800000000004</v>
      </c>
      <c r="J17" s="1" t="s">
        <v>20</v>
      </c>
      <c r="K17" s="1">
        <v>23</v>
      </c>
      <c r="L17" s="1">
        <v>16.46</v>
      </c>
      <c r="M17" s="1">
        <v>4.6399999999999997</v>
      </c>
      <c r="N17" s="1">
        <v>4.6399999999999997</v>
      </c>
    </row>
    <row r="20" spans="1:17" x14ac:dyDescent="0.45">
      <c r="B20" s="2" t="s">
        <v>1</v>
      </c>
      <c r="C20" s="2" t="s">
        <v>2</v>
      </c>
      <c r="D20" s="2" t="s">
        <v>3</v>
      </c>
      <c r="E20" s="2" t="s">
        <v>4</v>
      </c>
      <c r="F20" s="2"/>
      <c r="L20" s="3" t="s">
        <v>34</v>
      </c>
      <c r="M20" s="3"/>
      <c r="N20" s="4" t="s">
        <v>1</v>
      </c>
      <c r="O20" s="4" t="s">
        <v>2</v>
      </c>
      <c r="P20" s="4" t="s">
        <v>3</v>
      </c>
      <c r="Q20" s="4" t="s">
        <v>4</v>
      </c>
    </row>
    <row r="21" spans="1:17" x14ac:dyDescent="0.45">
      <c r="A21" s="1" t="s">
        <v>21</v>
      </c>
      <c r="B21" s="1">
        <v>220.715</v>
      </c>
      <c r="C21" s="1">
        <v>441.43099999999998</v>
      </c>
      <c r="D21" s="1">
        <v>646</v>
      </c>
      <c r="E21" s="1">
        <v>856</v>
      </c>
      <c r="M21" s="3" t="s">
        <v>24</v>
      </c>
      <c r="N21" s="3" t="s">
        <v>25</v>
      </c>
      <c r="O21" s="3" t="s">
        <v>26</v>
      </c>
      <c r="P21" s="3" t="s">
        <v>27</v>
      </c>
      <c r="Q21" s="3" t="s">
        <v>28</v>
      </c>
    </row>
    <row r="22" spans="1:17" x14ac:dyDescent="0.45">
      <c r="A22" s="1" t="s">
        <v>23</v>
      </c>
      <c r="B22" s="1">
        <v>339</v>
      </c>
      <c r="C22" s="1">
        <v>485</v>
      </c>
      <c r="D22" s="1">
        <v>678</v>
      </c>
      <c r="E22" s="1">
        <v>845</v>
      </c>
      <c r="M22" s="3" t="s">
        <v>29</v>
      </c>
      <c r="N22" s="3" t="s">
        <v>30</v>
      </c>
      <c r="O22" s="3" t="s">
        <v>31</v>
      </c>
      <c r="P22" s="3" t="s">
        <v>32</v>
      </c>
      <c r="Q22" s="3" t="s">
        <v>33</v>
      </c>
    </row>
    <row r="25" spans="1:17" x14ac:dyDescent="0.45">
      <c r="A25" s="2" t="s">
        <v>0</v>
      </c>
    </row>
    <row r="26" spans="1:17" x14ac:dyDescent="0.45">
      <c r="A26" s="1" t="s">
        <v>7</v>
      </c>
      <c r="B26" s="1">
        <f>C3-B3</f>
        <v>118.43299999999999</v>
      </c>
      <c r="C26" s="1">
        <f t="shared" ref="C26:D26" si="0">D3-C3</f>
        <v>118.43200000000002</v>
      </c>
      <c r="D26" s="1">
        <f t="shared" si="0"/>
        <v>123.81600000000003</v>
      </c>
      <c r="E26" s="1">
        <f>F3-E3</f>
        <v>118.43299999999999</v>
      </c>
      <c r="F26" s="1">
        <f>G3-F3</f>
        <v>118.43299999999999</v>
      </c>
      <c r="H26" s="1" t="s">
        <v>12</v>
      </c>
      <c r="I26" s="1">
        <f t="shared" ref="I26:K32" si="1">C11-B11</f>
        <v>156.11500000000001</v>
      </c>
      <c r="J26" s="1">
        <f t="shared" si="1"/>
        <v>161.49899999999997</v>
      </c>
      <c r="K26" s="1">
        <f t="shared" si="1"/>
        <v>161.49900000000002</v>
      </c>
    </row>
    <row r="27" spans="1:17" x14ac:dyDescent="0.45">
      <c r="A27" s="1" t="s">
        <v>8</v>
      </c>
      <c r="B27" s="1">
        <f>C4-B4</f>
        <v>86.134999999999991</v>
      </c>
      <c r="C27" s="1">
        <f t="shared" ref="C27:D30" si="2">D4-C4</f>
        <v>150.73000000000002</v>
      </c>
      <c r="D27" s="1">
        <f t="shared" si="2"/>
        <v>150.26999999999998</v>
      </c>
      <c r="E27" s="1">
        <f>F4-E4</f>
        <v>151.19500000000005</v>
      </c>
      <c r="F27" s="1">
        <f>G4-F4</f>
        <v>171.80499999999995</v>
      </c>
      <c r="H27" s="1" t="s">
        <v>13</v>
      </c>
      <c r="I27" s="1">
        <f t="shared" si="1"/>
        <v>166.88299999999998</v>
      </c>
      <c r="J27" s="1">
        <f t="shared" si="1"/>
        <v>166.88200000000001</v>
      </c>
      <c r="K27" s="1">
        <f t="shared" si="1"/>
        <v>166.88199999999995</v>
      </c>
    </row>
    <row r="28" spans="1:17" x14ac:dyDescent="0.45">
      <c r="A28" s="1" t="s">
        <v>9</v>
      </c>
      <c r="B28" s="1">
        <f>C5-B5</f>
        <v>107.666</v>
      </c>
      <c r="C28" s="1">
        <f t="shared" si="2"/>
        <v>129.19900000000001</v>
      </c>
      <c r="D28" s="1">
        <f t="shared" si="2"/>
        <v>107.66599999999994</v>
      </c>
      <c r="E28" s="1">
        <f>F5-E5</f>
        <v>107.66600000000005</v>
      </c>
      <c r="H28" s="1" t="s">
        <v>14</v>
      </c>
      <c r="I28" s="1">
        <f t="shared" si="1"/>
        <v>177.649</v>
      </c>
      <c r="J28" s="1">
        <f t="shared" si="1"/>
        <v>183.03300000000002</v>
      </c>
      <c r="K28" s="1">
        <f t="shared" si="1"/>
        <v>172.26499999999999</v>
      </c>
    </row>
    <row r="29" spans="1:17" x14ac:dyDescent="0.45">
      <c r="A29" s="1" t="s">
        <v>10</v>
      </c>
      <c r="B29" s="1">
        <f>C6-B6</f>
        <v>129.19999999999999</v>
      </c>
      <c r="C29" s="1">
        <f t="shared" si="2"/>
        <v>129.19900000000001</v>
      </c>
      <c r="D29" s="1">
        <f t="shared" si="2"/>
        <v>129.19899999999996</v>
      </c>
      <c r="H29" s="1" t="s">
        <v>15</v>
      </c>
      <c r="I29" s="1">
        <f t="shared" si="1"/>
        <v>166.88299999999992</v>
      </c>
      <c r="J29" s="1">
        <f t="shared" si="1"/>
        <v>177.649</v>
      </c>
      <c r="K29" s="1">
        <f t="shared" si="1"/>
        <v>172.2650000000001</v>
      </c>
    </row>
    <row r="30" spans="1:17" x14ac:dyDescent="0.45">
      <c r="A30" s="1" t="s">
        <v>11</v>
      </c>
      <c r="B30" s="1">
        <f>C7-B7</f>
        <v>129.19900000000001</v>
      </c>
      <c r="C30" s="1">
        <f t="shared" si="2"/>
        <v>107.666</v>
      </c>
      <c r="D30" s="1">
        <f t="shared" si="2"/>
        <v>129.19999999999993</v>
      </c>
      <c r="H30" s="1" t="s">
        <v>18</v>
      </c>
      <c r="I30" s="1">
        <f t="shared" si="1"/>
        <v>156.11599999999999</v>
      </c>
      <c r="J30" s="1">
        <f t="shared" si="1"/>
        <v>150.73200000000003</v>
      </c>
      <c r="K30" s="1">
        <f t="shared" si="1"/>
        <v>161.49900000000002</v>
      </c>
    </row>
    <row r="31" spans="1:17" x14ac:dyDescent="0.45">
      <c r="H31" s="1" t="s">
        <v>19</v>
      </c>
      <c r="I31" s="1">
        <f t="shared" si="1"/>
        <v>150.73199999999997</v>
      </c>
      <c r="J31" s="1">
        <f t="shared" si="1"/>
        <v>150.733</v>
      </c>
      <c r="K31" s="1">
        <f t="shared" si="1"/>
        <v>156.11500000000001</v>
      </c>
    </row>
    <row r="32" spans="1:17" x14ac:dyDescent="0.45">
      <c r="H32" s="1" t="s">
        <v>20</v>
      </c>
      <c r="I32" s="1">
        <f t="shared" si="1"/>
        <v>177.64900000000006</v>
      </c>
      <c r="J32" s="1">
        <f t="shared" si="1"/>
        <v>183.03199999999993</v>
      </c>
      <c r="K32" s="1">
        <f t="shared" si="1"/>
        <v>172.26600000000008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Maalot BUCCI</cp:lastModifiedBy>
  <cp:revision/>
  <dcterms:created xsi:type="dcterms:W3CDTF">2023-11-13T16:36:30Z</dcterms:created>
  <dcterms:modified xsi:type="dcterms:W3CDTF">2023-12-03T17:14:06Z</dcterms:modified>
  <cp:category/>
  <cp:contentStatus/>
</cp:coreProperties>
</file>