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 10 YEAR.." sheetId="1" r:id="rId4"/>
    <sheet state="visible" name="BASE RETIREMENT.." sheetId="2" r:id="rId5"/>
    <sheet state="visible" name="TEMPLATE 10 YEAR MAPPING (V1)" sheetId="3" r:id="rId6"/>
    <sheet state="visible" name="TEMPLATE RETIREMENT FUND (V1)" sheetId="4" r:id="rId7"/>
  </sheets>
  <definedNames/>
  <calcPr/>
</workbook>
</file>

<file path=xl/sharedStrings.xml><?xml version="1.0" encoding="utf-8"?>
<sst xmlns="http://schemas.openxmlformats.org/spreadsheetml/2006/main" count="195" uniqueCount="58">
  <si>
    <t>-</t>
  </si>
  <si>
    <t>10 YEAR JOURNEY</t>
  </si>
  <si>
    <t>Remarks</t>
  </si>
  <si>
    <t xml:space="preserve"> 
AGE
</t>
  </si>
  <si>
    <t>27-28</t>
  </si>
  <si>
    <t>GROSS INCOME
PER MONTH</t>
  </si>
  <si>
    <r>
      <rPr>
        <rFont val="Arial"/>
        <b/>
        <color theme="1"/>
        <sz val="9.0"/>
      </rPr>
      <t>The salary I started the job with.</t>
    </r>
    <r>
      <rPr>
        <rFont val="Arial"/>
        <color theme="1"/>
        <sz val="9.0"/>
      </rPr>
      <t xml:space="preserve">
</t>
    </r>
    <r>
      <rPr>
        <rFont val="Arial"/>
        <color rgb="FF4A86E8"/>
        <sz val="9.0"/>
        <u/>
      </rPr>
      <t>Blue</t>
    </r>
    <r>
      <rPr>
        <rFont val="Arial"/>
        <color theme="1"/>
        <sz val="9.0"/>
      </rPr>
      <t xml:space="preserve"> / the numbers I should to be making each month based on the given year</t>
    </r>
  </si>
  <si>
    <t xml:space="preserve">
ORGANISATION
</t>
  </si>
  <si>
    <t>V-WORK</t>
  </si>
  <si>
    <t>SEKOYA KAPITAL</t>
  </si>
  <si>
    <t>JT MORGEN</t>
  </si>
  <si>
    <t>N/A</t>
  </si>
  <si>
    <t>The companies I worked / work for.</t>
  </si>
  <si>
    <t xml:space="preserve">
SALARY ADJUSTMENT
</t>
  </si>
  <si>
    <r>
      <rPr>
        <rFont val="Arial"/>
        <b/>
        <color theme="1"/>
        <sz val="9.0"/>
      </rPr>
      <t>The yearly increment I seek.</t>
    </r>
    <r>
      <rPr>
        <rFont val="Arial"/>
        <color theme="1"/>
        <sz val="9.0"/>
      </rPr>
      <t xml:space="preserve">
</t>
    </r>
    <r>
      <rPr>
        <rFont val="Arial"/>
        <color rgb="FFFF9900"/>
        <sz val="9.0"/>
        <u/>
      </rPr>
      <t>Orange</t>
    </r>
    <r>
      <rPr>
        <rFont val="Arial"/>
        <color theme="1"/>
        <sz val="9.0"/>
      </rPr>
      <t xml:space="preserve"> / the adjustments I want to be getting</t>
    </r>
  </si>
  <si>
    <t xml:space="preserve">
ANNUAL INCOME
</t>
  </si>
  <si>
    <t xml:space="preserve">
EMPLOYEE BENEFIT
</t>
  </si>
  <si>
    <t>The yearly benefits I get through wellness &amp; medical fund.</t>
  </si>
  <si>
    <t xml:space="preserve">
COMPANY INSURANCE
</t>
  </si>
  <si>
    <t>Nil</t>
  </si>
  <si>
    <t>Great Eastern</t>
  </si>
  <si>
    <t xml:space="preserve">
EXTRA PERK
</t>
  </si>
  <si>
    <t xml:space="preserve">
OVERALL VALUE
 </t>
  </si>
  <si>
    <t>Consolidation of everything above into a package.</t>
  </si>
  <si>
    <t>SUMMARY</t>
  </si>
  <si>
    <t>I HAVE</t>
  </si>
  <si>
    <t>years</t>
  </si>
  <si>
    <t>TO MAKE</t>
  </si>
  <si>
    <t>TO LIVE</t>
  </si>
  <si>
    <t>*factored 3% annual inflation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</si>
  <si>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</si>
  <si>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</si>
  <si>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</si>
  <si>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</si>
  <si>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</si>
  <si>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</si>
  <si>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</si>
  <si>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</si>
  <si>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</si>
  <si>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</si>
  <si>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Age</t>
  </si>
  <si>
    <t>Do you know how much you need to retire at X age based on your expense apetite?</t>
  </si>
  <si>
    <t>Monthly Expense</t>
  </si>
  <si>
    <t>1.⁠ ⁠monthly expense for needs &amp; wants</t>
  </si>
  <si>
    <t>Annual Expense</t>
  </si>
  <si>
    <t>2.⁠ ⁠⁠multiply if by 12 months to get your yearly expense</t>
  </si>
  <si>
    <t>3.⁠ ⁠⁠next figure out when do you want to retire and calculate the amount of years you need the money to last till you are 80 y/o</t>
  </si>
  <si>
    <t>4.⁠ ⁠⁠eg. since you are 22 y/o and want to retire at 50 y/o, you need your money to last 30 years and you have 28 years to make that amount</t>
  </si>
  <si>
    <t>5.⁠ ⁠⁠multiply the yearly expense by 30 + 3% year on year inflation hike</t>
  </si>
  <si>
    <t>*please note these are approximate computations</t>
  </si>
  <si>
    <t>10-Year Journey Mapping</t>
  </si>
  <si>
    <t>1. What's an income you wish to earn one day (say per month), realistically?</t>
  </si>
  <si>
    <t xml:space="preserve">2. At what age do you think you can hit that target of yours? </t>
  </si>
  <si>
    <t>When I'm 30 y/o i guess / i dont know actually</t>
  </si>
  <si>
    <t xml:space="preserve">This is a very common things in most humans, we tend on visualise things with the power of our mind which is great but since it </t>
  </si>
  <si>
    <t>3. The game is where you wanna be at 30 y/o?</t>
  </si>
  <si>
    <t>4. First 4 years post-first job is crucial &amp; key.</t>
  </si>
  <si>
    <t>Seen sufficient to give data to proper understanding of your market value &amp; performance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</si>
</sst>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M]#,##0.00"/>
  </numFmts>
  <fonts count="31">
    <font>
      <sz val="10.0"/>
      <color rgb="FF000000"/>
      <name val="Arial"/>
      <scheme val="minor"/>
    </font>
    <font>
      <color theme="1"/>
      <name val="Arial"/>
    </font>
    <font>
      <b/>
      <sz val="9.0"/>
      <color rgb="FFFFFFFF"/>
      <name val="Arial"/>
    </font>
    <font>
      <b/>
      <sz val="9.0"/>
      <color rgb="FFD9D9D9"/>
      <name val="Arial"/>
    </font>
    <font>
      <b/>
      <sz val="9.0"/>
      <color rgb="FFFFFF00"/>
      <name val="Arial"/>
    </font>
    <font>
      <b/>
      <sz val="9.0"/>
      <color rgb="FF00FF00"/>
      <name val="Arial"/>
    </font>
    <font>
      <sz val="9.0"/>
      <color rgb="FF666666"/>
      <name val="Arial"/>
    </font>
    <font>
      <sz val="9.0"/>
      <color theme="1"/>
      <name val="Arial"/>
    </font>
    <font>
      <color theme="1"/>
      <name val="Arial"/>
      <scheme val="minor"/>
    </font>
    <font>
      <sz val="9.0"/>
      <color rgb="FF4A86E8"/>
      <name val="Arial"/>
    </font>
    <font>
      <b/>
      <sz val="9.0"/>
      <color theme="1"/>
      <name val="Arial"/>
    </font>
    <font>
      <i/>
      <sz val="9.0"/>
      <color rgb="FF666666"/>
      <name val="Arial"/>
    </font>
    <font>
      <i/>
      <sz val="9.0"/>
      <color theme="1"/>
      <name val="Arial"/>
    </font>
    <font>
      <i/>
      <color theme="1"/>
      <name val="Arial"/>
    </font>
    <font>
      <i/>
      <sz val="9.0"/>
      <color rgb="FFD9D9D9"/>
      <name val="Arial"/>
    </font>
    <font>
      <sz val="9.0"/>
      <color rgb="FFFF9900"/>
      <name val="Arial"/>
    </font>
    <font>
      <sz val="9.0"/>
      <color rgb="FF999999"/>
      <name val="Arial"/>
    </font>
    <font>
      <sz val="9.0"/>
      <color rgb="FF6AA84F"/>
      <name val="Arial"/>
    </font>
    <font>
      <sz val="9.0"/>
      <color rgb="FFFF0000"/>
      <name val="Arial"/>
    </font>
    <font>
      <sz val="9.0"/>
      <color rgb="FFD9D9D9"/>
      <name val="Arial"/>
    </font>
    <font>
      <b/>
      <color rgb="FF980000"/>
      <name val="Arial"/>
    </font>
    <font/>
    <font>
      <color rgb="FF980000"/>
      <name val="Arial"/>
    </font>
    <font>
      <b/>
      <color rgb="FF000000"/>
      <name val="Arial"/>
      <scheme val="minor"/>
    </font>
    <font>
      <i/>
      <color rgb="FF0000FF"/>
      <name val="Arial"/>
      <scheme val="minor"/>
    </font>
    <font>
      <b/>
      <sz val="9.0"/>
      <color rgb="FF980000"/>
      <name val="Arial"/>
    </font>
    <font>
      <sz val="9.0"/>
      <color rgb="FFCCCCCC"/>
      <name val="Arial"/>
    </font>
    <font>
      <b/>
      <sz val="9.0"/>
      <color rgb="FF000000"/>
      <name val="Arial"/>
    </font>
    <font>
      <b/>
      <color theme="1"/>
      <name val="Arial"/>
      <scheme val="minor"/>
    </font>
    <font>
      <i/>
      <color rgb="FF0000FF"/>
      <name val="Arial"/>
    </font>
    <font>
      <sz val="9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0000FF"/>
        <bgColor rgb="FF0000FF"/>
      </patternFill>
    </fill>
  </fills>
  <borders count="54">
    <border/>
    <border>
      <left style="thick">
        <color rgb="FF0000FF"/>
      </left>
      <right style="thin">
        <color rgb="FF000000"/>
      </right>
      <top style="thick">
        <color rgb="FF0000F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FF"/>
      </top>
      <bottom style="thin">
        <color rgb="FF000000"/>
      </bottom>
    </border>
    <border>
      <left style="thin">
        <color rgb="FF000000"/>
      </left>
      <top style="thick">
        <color rgb="FF0000FF"/>
      </top>
      <bottom style="thin">
        <color rgb="FF000000"/>
      </bottom>
    </border>
    <border>
      <left style="thick">
        <color rgb="FFFF0000"/>
      </left>
      <top style="thick">
        <color rgb="FFFF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FF0000"/>
      </top>
    </border>
    <border>
      <left style="thin">
        <color rgb="FF000000"/>
      </left>
      <right style="thin">
        <color rgb="FF000000"/>
      </right>
      <top style="thick">
        <color rgb="FFFF0000"/>
      </top>
      <bottom style="thin">
        <color rgb="FF000000"/>
      </bottom>
    </border>
    <border>
      <right style="thick">
        <color rgb="FFFF0000"/>
      </right>
      <top style="thick">
        <color rgb="FFFF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ck">
        <color rgb="FF0000FF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FF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ck">
        <color rgb="FFFF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ck">
        <color rgb="FF0000FF"/>
      </left>
      <right style="thin">
        <color rgb="FF000000"/>
      </right>
    </border>
    <border>
      <left style="thick">
        <color rgb="FFFF0000"/>
      </left>
      <top style="double">
        <color rgb="FF00FF00"/>
      </top>
      <bottom style="double">
        <color rgb="FF00FF00"/>
      </bottom>
    </border>
    <border>
      <left style="thin">
        <color rgb="FF000000"/>
      </left>
      <right style="thin">
        <color rgb="FF000000"/>
      </right>
      <top style="double">
        <color rgb="FF00FF00"/>
      </top>
      <bottom style="double">
        <color rgb="FF00FF00"/>
      </bottom>
    </border>
    <border>
      <right style="thick">
        <color rgb="FFFF0000"/>
      </right>
      <top style="double">
        <color rgb="FF00FF00"/>
      </top>
      <bottom style="double">
        <color rgb="FF00FF00"/>
      </bottom>
    </border>
    <border>
      <right style="thin">
        <color rgb="FF000000"/>
      </right>
    </border>
    <border>
      <left style="thick">
        <color rgb="FFFF0000"/>
      </left>
    </border>
    <border>
      <right style="thick">
        <color rgb="FFFF0000"/>
      </right>
    </border>
    <border>
      <left style="thin">
        <color rgb="FF000000"/>
      </left>
      <bottom style="thin">
        <color rgb="FF000000"/>
      </bottom>
    </border>
    <border>
      <left style="thick">
        <color rgb="FF0000FF"/>
      </left>
      <right style="thin">
        <color rgb="FF000000"/>
      </right>
      <bottom style="thick">
        <color rgb="FF0000FF"/>
      </bottom>
    </border>
    <border>
      <left style="thin">
        <color rgb="FF000000"/>
      </left>
      <right style="thin">
        <color rgb="FF000000"/>
      </right>
      <bottom style="thick">
        <color rgb="FF0000FF"/>
      </bottom>
    </border>
    <border>
      <left style="thin">
        <color rgb="FF000000"/>
      </left>
      <bottom style="thick">
        <color rgb="FF0000FF"/>
      </bottom>
    </border>
    <border>
      <left style="thick">
        <color rgb="FFFF0000"/>
      </left>
      <bottom style="thick">
        <color rgb="FFFF0000"/>
      </bottom>
    </border>
    <border>
      <left style="thin">
        <color rgb="FF000000"/>
      </left>
      <right style="thin">
        <color rgb="FF000000"/>
      </right>
      <bottom style="thick">
        <color rgb="FFFF0000"/>
      </bottom>
    </border>
    <border>
      <right style="thick">
        <color rgb="FFFF0000"/>
      </right>
      <bottom style="thick">
        <color rgb="FFFF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dotted">
        <color rgb="FF000000"/>
      </top>
      <bottom style="double">
        <color rgb="FF0000FF"/>
      </bottom>
    </border>
    <border>
      <right style="dotted">
        <color rgb="FF000000"/>
      </right>
      <top style="dotted">
        <color rgb="FF000000"/>
      </top>
      <bottom style="double">
        <color rgb="FF0000FF"/>
      </bottom>
    </border>
    <border>
      <bottom style="thin">
        <color rgb="FF000000"/>
      </bottom>
    </border>
    <border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left style="thick">
        <color rgb="FFFF0000"/>
      </left>
      <top style="thick">
        <color rgb="FFFF0000"/>
      </top>
    </border>
    <border>
      <top style="thick">
        <color rgb="FFFF0000"/>
      </top>
    </border>
    <border>
      <right style="thick">
        <color rgb="FFFF0000"/>
      </right>
      <top style="thick">
        <color rgb="FFFF0000"/>
      </top>
    </border>
    <border>
      <right style="thick">
        <color rgb="FF0000FF"/>
      </right>
    </border>
    <border>
      <left style="thick">
        <color rgb="FF0000FF"/>
      </left>
    </border>
    <border>
      <left style="thick">
        <color rgb="FF0000FF"/>
      </left>
      <bottom style="thick">
        <color rgb="FF0000FF"/>
      </bottom>
    </border>
    <border>
      <bottom style="thick">
        <color rgb="FF0000FF"/>
      </bottom>
    </border>
    <border>
      <right style="thick">
        <color rgb="FF0000FF"/>
      </right>
      <bottom style="thick">
        <color rgb="FF0000FF"/>
      </bottom>
    </border>
    <border>
      <left style="dotted">
        <color rgb="FF000000"/>
      </left>
      <bottom style="dotted">
        <color rgb="FF000000"/>
      </bottom>
    </border>
    <border>
      <left style="thin">
        <color rgb="FF000000"/>
      </left>
      <right style="thick">
        <color rgb="FF0000FF"/>
      </right>
      <top style="thick">
        <color rgb="FF0000FF"/>
      </top>
      <bottom style="thin">
        <color rgb="FF000000"/>
      </bottom>
    </border>
    <border>
      <left style="thin">
        <color rgb="FF000000"/>
      </left>
      <right style="thick">
        <color rgb="FF0000FF"/>
      </right>
      <top style="thin">
        <color rgb="FF000000"/>
      </top>
    </border>
    <border>
      <left style="thin">
        <color rgb="FF000000"/>
      </left>
      <right style="thick">
        <color rgb="FF0000FF"/>
      </right>
    </border>
    <border>
      <left style="thin">
        <color rgb="FF000000"/>
      </left>
      <right style="thick">
        <color rgb="FF0000FF"/>
      </right>
      <bottom style="thick">
        <color rgb="FF0000FF"/>
      </bottom>
    </border>
  </borders>
  <cellStyleXfs count="1">
    <xf borderId="0" fillId="0" fontId="0" numFmtId="0" applyAlignment="1" applyFont="1"/>
  </cellStyleXfs>
  <cellXfs count="1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2" fontId="2" numFmtId="0" xfId="0" applyAlignment="1" applyFill="1" applyFont="1">
      <alignment horizontal="center" readingOrder="0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vertical="bottom"/>
    </xf>
    <xf borderId="0" fillId="3" fontId="2" numFmtId="0" xfId="0" applyAlignment="1" applyFill="1" applyFont="1">
      <alignment horizontal="center" shrinkToFit="0" wrapText="1"/>
    </xf>
    <xf borderId="0" fillId="3" fontId="3" numFmtId="0" xfId="0" applyAlignment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readingOrder="0" shrinkToFit="0" vertical="center" wrapText="1"/>
    </xf>
    <xf borderId="3" fillId="3" fontId="2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readingOrder="0" shrinkToFit="0" vertical="center" wrapText="1"/>
    </xf>
    <xf borderId="5" fillId="4" fontId="4" numFmtId="0" xfId="0" applyAlignment="1" applyBorder="1" applyFill="1" applyFont="1">
      <alignment horizontal="center" readingOrder="0" shrinkToFit="0" vertical="center" wrapText="1"/>
    </xf>
    <xf borderId="6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4" fontId="5" numFmtId="0" xfId="0" applyAlignment="1" applyBorder="1" applyFont="1">
      <alignment horizontal="center" readingOrder="0" shrinkToFit="0" vertical="center" wrapText="1"/>
    </xf>
    <xf borderId="7" fillId="3" fontId="2" numFmtId="0" xfId="0" applyAlignment="1" applyBorder="1" applyFont="1">
      <alignment horizontal="center" readingOrder="0" shrinkToFit="0" vertical="center" wrapText="1"/>
    </xf>
    <xf borderId="8" fillId="3" fontId="2" numFmtId="0" xfId="0" applyAlignment="1" applyBorder="1" applyFont="1">
      <alignment horizontal="center" readingOrder="0" shrinkToFit="0" vertical="center" wrapText="1"/>
    </xf>
    <xf borderId="9" fillId="3" fontId="2" numFmtId="0" xfId="0" applyAlignment="1" applyBorder="1" applyFont="1">
      <alignment horizontal="center" readingOrder="0" shrinkToFit="0" vertical="center" wrapText="1"/>
    </xf>
    <xf borderId="0" fillId="3" fontId="1" numFmtId="0" xfId="0" applyFont="1"/>
    <xf borderId="9" fillId="3" fontId="2" numFmtId="0" xfId="0" applyAlignment="1" applyBorder="1" applyFont="1">
      <alignment horizontal="center" shrinkToFit="0" vertical="center" wrapText="1"/>
    </xf>
    <xf borderId="10" fillId="0" fontId="6" numFmtId="0" xfId="0" applyAlignment="1" applyBorder="1" applyFont="1">
      <alignment horizontal="center" readingOrder="0" shrinkToFit="0" vertical="center" wrapText="1"/>
    </xf>
    <xf borderId="11" fillId="0" fontId="7" numFmtId="0" xfId="0" applyAlignment="1" applyBorder="1" applyFont="1">
      <alignment horizontal="center" shrinkToFit="0" vertical="center" wrapText="1"/>
    </xf>
    <xf borderId="12" fillId="0" fontId="7" numFmtId="0" xfId="0" applyAlignment="1" applyBorder="1" applyFont="1">
      <alignment horizontal="center" shrinkToFit="0" vertical="center" wrapText="1"/>
    </xf>
    <xf borderId="10" fillId="0" fontId="7" numFmtId="0" xfId="0" applyAlignment="1" applyBorder="1" applyFont="1">
      <alignment horizontal="center" shrinkToFit="0" vertical="center" wrapText="1"/>
    </xf>
    <xf borderId="13" fillId="0" fontId="7" numFmtId="0" xfId="0" applyAlignment="1" applyBorder="1" applyFont="1">
      <alignment horizontal="center" shrinkToFit="0" vertical="center" wrapText="1"/>
    </xf>
    <xf borderId="14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15" fillId="0" fontId="7" numFmtId="0" xfId="0" applyAlignment="1" applyBorder="1" applyFont="1">
      <alignment horizontal="center" shrinkToFit="0" vertical="center" wrapText="1"/>
    </xf>
    <xf borderId="16" fillId="0" fontId="7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top"/>
    </xf>
    <xf borderId="0" fillId="0" fontId="8" numFmtId="9" xfId="0" applyFont="1" applyNumberFormat="1"/>
    <xf borderId="17" fillId="0" fontId="6" numFmtId="164" xfId="0" applyAlignment="1" applyBorder="1" applyFont="1" applyNumberFormat="1">
      <alignment horizontal="center" readingOrder="0" shrinkToFit="0" vertical="center" wrapText="1"/>
    </xf>
    <xf borderId="18" fillId="0" fontId="7" numFmtId="164" xfId="0" applyAlignment="1" applyBorder="1" applyFont="1" applyNumberFormat="1">
      <alignment horizontal="center" shrinkToFit="0" vertical="center" wrapText="1"/>
    </xf>
    <xf borderId="14" fillId="0" fontId="7" numFmtId="164" xfId="0" applyAlignment="1" applyBorder="1" applyFont="1" applyNumberFormat="1">
      <alignment horizontal="center" shrinkToFit="0" vertical="center" wrapText="1"/>
    </xf>
    <xf borderId="17" fillId="0" fontId="7" numFmtId="164" xfId="0" applyAlignment="1" applyBorder="1" applyFont="1" applyNumberFormat="1">
      <alignment horizontal="center" shrinkToFit="0" vertical="center" wrapText="1"/>
    </xf>
    <xf borderId="19" fillId="0" fontId="9" numFmtId="164" xfId="0" applyAlignment="1" applyBorder="1" applyFont="1" applyNumberFormat="1">
      <alignment horizontal="center" shrinkToFit="0" vertical="center" wrapText="1"/>
    </xf>
    <xf borderId="20" fillId="0" fontId="10" numFmtId="164" xfId="0" applyAlignment="1" applyBorder="1" applyFont="1" applyNumberFormat="1">
      <alignment horizontal="center" shrinkToFit="0" vertical="center" wrapText="1"/>
    </xf>
    <xf borderId="20" fillId="0" fontId="9" numFmtId="164" xfId="0" applyAlignment="1" applyBorder="1" applyFont="1" applyNumberFormat="1">
      <alignment horizontal="center" shrinkToFit="0" vertical="center" wrapText="1"/>
    </xf>
    <xf borderId="21" fillId="0" fontId="9" numFmtId="164" xfId="0" applyAlignment="1" applyBorder="1" applyFont="1" applyNumberFormat="1">
      <alignment horizontal="center" shrinkToFit="0" vertical="center" wrapText="1"/>
    </xf>
    <xf borderId="22" fillId="0" fontId="9" numFmtId="164" xfId="0" applyAlignment="1" applyBorder="1" applyFont="1" applyNumberFormat="1">
      <alignment horizontal="center" shrinkToFit="0" vertical="center" wrapText="1"/>
    </xf>
    <xf borderId="14" fillId="0" fontId="9" numFmtId="164" xfId="0" applyAlignment="1" applyBorder="1" applyFont="1" applyNumberFormat="1">
      <alignment horizontal="center" shrinkToFit="0" vertical="center" wrapText="1"/>
    </xf>
    <xf borderId="0" fillId="0" fontId="7" numFmtId="0" xfId="0" applyAlignment="1" applyFont="1">
      <alignment shrinkToFit="0" vertical="top" wrapText="1"/>
    </xf>
    <xf borderId="0" fillId="0" fontId="8" numFmtId="164" xfId="0" applyFont="1" applyNumberFormat="1"/>
    <xf borderId="17" fillId="5" fontId="11" numFmtId="164" xfId="0" applyAlignment="1" applyBorder="1" applyFill="1" applyFont="1" applyNumberFormat="1">
      <alignment horizontal="center" readingOrder="0" shrinkToFit="0" vertical="center" wrapText="1"/>
    </xf>
    <xf borderId="18" fillId="5" fontId="12" numFmtId="164" xfId="0" applyAlignment="1" applyBorder="1" applyFont="1" applyNumberFormat="1">
      <alignment horizontal="center" readingOrder="0" shrinkToFit="0" vertical="center" wrapText="1"/>
    </xf>
    <xf borderId="14" fillId="5" fontId="12" numFmtId="49" xfId="0" applyAlignment="1" applyBorder="1" applyFont="1" applyNumberFormat="1">
      <alignment horizontal="center" readingOrder="0" shrinkToFit="0" vertical="center" wrapText="1"/>
    </xf>
    <xf borderId="17" fillId="5" fontId="12" numFmtId="49" xfId="0" applyAlignment="1" applyBorder="1" applyFont="1" applyNumberFormat="1">
      <alignment horizontal="center" readingOrder="0" shrinkToFit="0" vertical="center" wrapText="1"/>
    </xf>
    <xf borderId="23" fillId="5" fontId="12" numFmtId="49" xfId="0" applyAlignment="1" applyBorder="1" applyFont="1" applyNumberFormat="1">
      <alignment horizontal="center" readingOrder="0" shrinkToFit="0" vertical="center" wrapText="1"/>
    </xf>
    <xf borderId="14" fillId="5" fontId="13" numFmtId="49" xfId="0" applyAlignment="1" applyBorder="1" applyFont="1" applyNumberFormat="1">
      <alignment horizontal="center" vertical="center"/>
    </xf>
    <xf borderId="24" fillId="5" fontId="12" numFmtId="49" xfId="0" applyAlignment="1" applyBorder="1" applyFont="1" applyNumberFormat="1">
      <alignment horizontal="center" readingOrder="0" shrinkToFit="0" vertical="center" wrapText="1"/>
    </xf>
    <xf borderId="0" fillId="5" fontId="12" numFmtId="49" xfId="0" applyAlignment="1" applyFont="1" applyNumberFormat="1">
      <alignment horizontal="center" readingOrder="0" shrinkToFit="0" vertical="center" wrapText="1"/>
    </xf>
    <xf borderId="14" fillId="5" fontId="14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shrinkToFit="0" vertical="top" wrapText="1"/>
    </xf>
    <xf borderId="17" fillId="0" fontId="6" numFmtId="10" xfId="0" applyAlignment="1" applyBorder="1" applyFont="1" applyNumberFormat="1">
      <alignment horizontal="center" readingOrder="0" shrinkToFit="0" vertical="center" wrapText="1"/>
    </xf>
    <xf borderId="18" fillId="0" fontId="7" numFmtId="10" xfId="0" applyAlignment="1" applyBorder="1" applyFont="1" applyNumberFormat="1">
      <alignment horizontal="center" shrinkToFit="0" vertical="center" wrapText="1"/>
    </xf>
    <xf borderId="17" fillId="0" fontId="7" numFmtId="10" xfId="0" applyAlignment="1" applyBorder="1" applyFont="1" applyNumberFormat="1">
      <alignment horizontal="center" shrinkToFit="0" vertical="center" wrapText="1"/>
    </xf>
    <xf borderId="23" fillId="0" fontId="15" numFmtId="10" xfId="0" applyAlignment="1" applyBorder="1" applyFont="1" applyNumberFormat="1">
      <alignment horizontal="center" shrinkToFit="0" vertical="center" wrapText="1"/>
    </xf>
    <xf borderId="14" fillId="0" fontId="16" numFmtId="10" xfId="0" applyAlignment="1" applyBorder="1" applyFont="1" applyNumberFormat="1">
      <alignment horizontal="center" shrinkToFit="0" vertical="center" wrapText="1"/>
    </xf>
    <xf borderId="14" fillId="0" fontId="15" numFmtId="10" xfId="0" applyAlignment="1" applyBorder="1" applyFont="1" applyNumberFormat="1">
      <alignment horizontal="center" shrinkToFit="0" vertical="center" wrapText="1"/>
    </xf>
    <xf borderId="24" fillId="0" fontId="15" numFmtId="10" xfId="0" applyAlignment="1" applyBorder="1" applyFont="1" applyNumberFormat="1">
      <alignment horizontal="center" shrinkToFit="0" vertical="center" wrapText="1"/>
    </xf>
    <xf borderId="22" fillId="0" fontId="15" numFmtId="10" xfId="0" applyAlignment="1" applyBorder="1" applyFont="1" applyNumberFormat="1">
      <alignment horizontal="center" shrinkToFit="0" vertical="center" wrapText="1"/>
    </xf>
    <xf borderId="17" fillId="0" fontId="6" numFmtId="164" xfId="0" applyAlignment="1" applyBorder="1" applyFont="1" applyNumberFormat="1">
      <alignment horizontal="center" shrinkToFit="0" vertical="center" wrapText="1"/>
    </xf>
    <xf borderId="23" fillId="0" fontId="15" numFmtId="164" xfId="0" applyAlignment="1" applyBorder="1" applyFont="1" applyNumberFormat="1">
      <alignment horizontal="center" shrinkToFit="0" vertical="center" wrapText="1"/>
    </xf>
    <xf borderId="14" fillId="0" fontId="16" numFmtId="164" xfId="0" applyAlignment="1" applyBorder="1" applyFont="1" applyNumberFormat="1">
      <alignment horizontal="center" shrinkToFit="0" vertical="center" wrapText="1"/>
    </xf>
    <xf borderId="14" fillId="0" fontId="15" numFmtId="164" xfId="0" applyAlignment="1" applyBorder="1" applyFont="1" applyNumberFormat="1">
      <alignment horizontal="center" shrinkToFit="0" vertical="center" wrapText="1"/>
    </xf>
    <xf borderId="24" fillId="0" fontId="15" numFmtId="164" xfId="0" applyAlignment="1" applyBorder="1" applyFont="1" applyNumberFormat="1">
      <alignment horizontal="center" shrinkToFit="0" vertical="center" wrapText="1"/>
    </xf>
    <xf borderId="22" fillId="0" fontId="15" numFmtId="164" xfId="0" applyAlignment="1" applyBorder="1" applyFont="1" applyNumberFormat="1">
      <alignment horizontal="center" shrinkToFit="0" vertical="center" wrapText="1"/>
    </xf>
    <xf borderId="23" fillId="0" fontId="17" numFmtId="164" xfId="0" applyAlignment="1" applyBorder="1" applyFont="1" applyNumberFormat="1">
      <alignment horizontal="center" shrinkToFit="0" vertical="center" wrapText="1"/>
    </xf>
    <xf borderId="14" fillId="0" fontId="18" numFmtId="164" xfId="0" applyAlignment="1" applyBorder="1" applyFont="1" applyNumberFormat="1">
      <alignment horizontal="center" shrinkToFit="0" vertical="center" wrapText="1"/>
    </xf>
    <xf borderId="14" fillId="0" fontId="17" numFmtId="164" xfId="0" applyAlignment="1" applyBorder="1" applyFont="1" applyNumberFormat="1">
      <alignment horizontal="center" shrinkToFit="0" vertical="center" wrapText="1"/>
    </xf>
    <xf borderId="24" fillId="0" fontId="17" numFmtId="164" xfId="0" applyAlignment="1" applyBorder="1" applyFont="1" applyNumberFormat="1">
      <alignment horizontal="center" shrinkToFit="0" vertical="center" wrapText="1"/>
    </xf>
    <xf borderId="22" fillId="0" fontId="17" numFmtId="164" xfId="0" applyAlignment="1" applyBorder="1" applyFont="1" applyNumberFormat="1">
      <alignment horizontal="center" shrinkToFit="0" vertical="center" wrapText="1"/>
    </xf>
    <xf borderId="17" fillId="0" fontId="6" numFmtId="0" xfId="0" applyAlignment="1" applyBorder="1" applyFont="1">
      <alignment horizontal="center" readingOrder="0" shrinkToFit="0" vertical="center" wrapText="1"/>
    </xf>
    <xf borderId="18" fillId="0" fontId="19" numFmtId="0" xfId="0" applyAlignment="1" applyBorder="1" applyFont="1">
      <alignment horizontal="center" shrinkToFit="0" vertical="center" wrapText="1"/>
    </xf>
    <xf borderId="17" fillId="0" fontId="7" numFmtId="0" xfId="0" applyAlignment="1" applyBorder="1" applyFont="1">
      <alignment horizontal="center" shrinkToFit="0" vertical="center" wrapText="1"/>
    </xf>
    <xf borderId="23" fillId="0" fontId="18" numFmtId="0" xfId="0" applyAlignment="1" applyBorder="1" applyFont="1">
      <alignment horizontal="center" shrinkToFit="0" vertical="center" wrapText="1"/>
    </xf>
    <xf borderId="14" fillId="0" fontId="18" numFmtId="0" xfId="0" applyAlignment="1" applyBorder="1" applyFont="1">
      <alignment horizontal="center" shrinkToFit="0" vertical="center" wrapText="1"/>
    </xf>
    <xf borderId="24" fillId="0" fontId="18" numFmtId="0" xfId="0" applyAlignment="1" applyBorder="1" applyFont="1">
      <alignment horizontal="center" shrinkToFit="0" vertical="center" wrapText="1"/>
    </xf>
    <xf borderId="22" fillId="0" fontId="18" numFmtId="0" xfId="0" applyAlignment="1" applyBorder="1" applyFont="1">
      <alignment horizontal="center" shrinkToFit="0" vertical="center" wrapText="1"/>
    </xf>
    <xf borderId="14" fillId="0" fontId="19" numFmtId="0" xfId="0" applyAlignment="1" applyBorder="1" applyFont="1">
      <alignment horizontal="center" shrinkToFit="0" vertical="center" wrapText="1"/>
    </xf>
    <xf borderId="0" fillId="0" fontId="8" numFmtId="4" xfId="0" applyFont="1" applyNumberFormat="1"/>
    <xf borderId="25" fillId="6" fontId="6" numFmtId="164" xfId="0" applyAlignment="1" applyBorder="1" applyFill="1" applyFont="1" applyNumberFormat="1">
      <alignment horizontal="center" shrinkToFit="0" vertical="center" wrapText="1"/>
    </xf>
    <xf borderId="26" fillId="6" fontId="7" numFmtId="164" xfId="0" applyAlignment="1" applyBorder="1" applyFont="1" applyNumberFormat="1">
      <alignment horizontal="center" shrinkToFit="0" vertical="center" wrapText="1"/>
    </xf>
    <xf borderId="27" fillId="6" fontId="7" numFmtId="164" xfId="0" applyAlignment="1" applyBorder="1" applyFont="1" applyNumberFormat="1">
      <alignment horizontal="center" shrinkToFit="0" vertical="center" wrapText="1"/>
    </xf>
    <xf borderId="28" fillId="6" fontId="7" numFmtId="164" xfId="0" applyAlignment="1" applyBorder="1" applyFont="1" applyNumberFormat="1">
      <alignment horizontal="center" shrinkToFit="0" vertical="center" wrapText="1"/>
    </xf>
    <xf borderId="29" fillId="6" fontId="9" numFmtId="164" xfId="0" applyAlignment="1" applyBorder="1" applyFont="1" applyNumberFormat="1">
      <alignment horizontal="center" shrinkToFit="0" vertical="center" wrapText="1"/>
    </xf>
    <xf borderId="30" fillId="6" fontId="18" numFmtId="164" xfId="0" applyAlignment="1" applyBorder="1" applyFont="1" applyNumberFormat="1">
      <alignment horizontal="center" shrinkToFit="0" vertical="center" wrapText="1"/>
    </xf>
    <xf borderId="30" fillId="6" fontId="9" numFmtId="164" xfId="0" applyAlignment="1" applyBorder="1" applyFont="1" applyNumberFormat="1">
      <alignment horizontal="center" shrinkToFit="0" vertical="center" wrapText="1"/>
    </xf>
    <xf borderId="31" fillId="6" fontId="9" numFmtId="164" xfId="0" applyAlignment="1" applyBorder="1" applyFont="1" applyNumberFormat="1">
      <alignment horizontal="center" shrinkToFit="0" vertical="center" wrapText="1"/>
    </xf>
    <xf borderId="32" fillId="6" fontId="9" numFmtId="164" xfId="0" applyAlignment="1" applyBorder="1" applyFont="1" applyNumberFormat="1">
      <alignment horizontal="center" shrinkToFit="0" vertical="center" wrapText="1"/>
    </xf>
    <xf borderId="33" fillId="6" fontId="9" numFmtId="164" xfId="0" applyAlignment="1" applyBorder="1" applyFont="1" applyNumberFormat="1">
      <alignment horizontal="center" shrinkToFit="0" vertical="center" wrapText="1"/>
    </xf>
    <xf borderId="0" fillId="0" fontId="8" numFmtId="10" xfId="0" applyFont="1" applyNumberFormat="1"/>
    <xf borderId="0" fillId="0" fontId="8" numFmtId="0" xfId="0" applyFont="1"/>
    <xf borderId="34" fillId="7" fontId="20" numFmtId="164" xfId="0" applyAlignment="1" applyBorder="1" applyFill="1" applyFont="1" applyNumberFormat="1">
      <alignment horizontal="center" readingOrder="0" vertical="center"/>
    </xf>
    <xf borderId="35" fillId="0" fontId="21" numFmtId="0" xfId="0" applyBorder="1" applyFont="1"/>
    <xf borderId="8" fillId="0" fontId="21" numFmtId="0" xfId="0" applyBorder="1" applyFont="1"/>
    <xf borderId="17" fillId="7" fontId="22" numFmtId="164" xfId="0" applyAlignment="1" applyBorder="1" applyFont="1" applyNumberFormat="1">
      <alignment horizontal="right" vertical="center"/>
    </xf>
    <xf borderId="0" fillId="7" fontId="22" numFmtId="3" xfId="0" applyAlignment="1" applyFont="1" applyNumberFormat="1">
      <alignment horizontal="right" vertical="center"/>
    </xf>
    <xf borderId="22" fillId="7" fontId="22" numFmtId="3" xfId="0" applyAlignment="1" applyBorder="1" applyFont="1" applyNumberFormat="1">
      <alignment horizontal="left" vertical="center"/>
    </xf>
    <xf borderId="0" fillId="7" fontId="22" numFmtId="164" xfId="0" applyAlignment="1" applyFont="1" applyNumberFormat="1">
      <alignment horizontal="center" vertical="center"/>
    </xf>
    <xf borderId="22" fillId="0" fontId="21" numFmtId="0" xfId="0" applyBorder="1" applyFont="1"/>
    <xf borderId="36" fillId="0" fontId="23" numFmtId="164" xfId="0" applyAlignment="1" applyBorder="1" applyFont="1" applyNumberFormat="1">
      <alignment horizontal="center" vertical="center"/>
    </xf>
    <xf borderId="37" fillId="0" fontId="21" numFmtId="0" xfId="0" applyBorder="1" applyFont="1"/>
    <xf borderId="25" fillId="7" fontId="22" numFmtId="164" xfId="0" applyAlignment="1" applyBorder="1" applyFont="1" applyNumberFormat="1">
      <alignment horizontal="right" vertical="center"/>
    </xf>
    <xf borderId="38" fillId="7" fontId="22" numFmtId="3" xfId="0" applyAlignment="1" applyBorder="1" applyFont="1" applyNumberFormat="1">
      <alignment horizontal="right" vertical="center"/>
    </xf>
    <xf borderId="32" fillId="7" fontId="22" numFmtId="3" xfId="0" applyAlignment="1" applyBorder="1" applyFont="1" applyNumberFormat="1">
      <alignment horizontal="left" vertical="center"/>
    </xf>
    <xf borderId="39" fillId="8" fontId="24" numFmtId="0" xfId="0" applyAlignment="1" applyBorder="1" applyFill="1" applyFont="1">
      <alignment horizontal="center" readingOrder="0" vertical="center"/>
    </xf>
    <xf borderId="40" fillId="0" fontId="21" numFmtId="0" xfId="0" applyBorder="1" applyFont="1"/>
    <xf borderId="0" fillId="7" fontId="25" numFmtId="0" xfId="0" applyAlignment="1" applyFont="1">
      <alignment horizontal="center" readingOrder="0" shrinkToFit="0" vertical="center" wrapText="1"/>
    </xf>
    <xf borderId="41" fillId="2" fontId="2" numFmtId="0" xfId="0" applyAlignment="1" applyBorder="1" applyFont="1">
      <alignment horizontal="center" readingOrder="0" shrinkToFit="0" vertical="center" wrapText="1"/>
    </xf>
    <xf borderId="42" fillId="2" fontId="2" numFmtId="0" xfId="0" applyAlignment="1" applyBorder="1" applyFont="1">
      <alignment horizontal="center" readingOrder="0" shrinkToFit="0" vertical="center" wrapText="1"/>
    </xf>
    <xf borderId="43" fillId="2" fontId="2" numFmtId="0" xfId="0" applyAlignment="1" applyBorder="1" applyFont="1">
      <alignment horizontal="center" readingOrder="0" shrinkToFit="0" vertical="center" wrapText="1"/>
    </xf>
    <xf borderId="0" fillId="4" fontId="2" numFmtId="0" xfId="0" applyAlignment="1" applyFont="1">
      <alignment horizontal="center" readingOrder="0" shrinkToFit="0" vertical="center" wrapText="1"/>
    </xf>
    <xf borderId="23" fillId="0" fontId="10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24" fillId="0" fontId="10" numFmtId="0" xfId="0" applyAlignment="1" applyBorder="1" applyFont="1">
      <alignment horizontal="center" shrinkToFit="0" vertical="center" wrapText="1"/>
    </xf>
    <xf borderId="0" fillId="0" fontId="8" numFmtId="164" xfId="0" applyAlignment="1" applyFont="1" applyNumberFormat="1">
      <alignment readingOrder="0"/>
    </xf>
    <xf borderId="23" fillId="0" fontId="26" numFmtId="164" xfId="0" applyAlignment="1" applyBorder="1" applyFont="1" applyNumberFormat="1">
      <alignment horizontal="center" readingOrder="0" shrinkToFit="0" vertical="center" wrapText="1"/>
    </xf>
    <xf borderId="0" fillId="0" fontId="26" numFmtId="164" xfId="0" applyAlignment="1" applyFont="1" applyNumberFormat="1">
      <alignment horizontal="center" readingOrder="0" shrinkToFit="0" vertical="center" wrapText="1"/>
    </xf>
    <xf borderId="24" fillId="0" fontId="26" numFmtId="164" xfId="0" applyAlignment="1" applyBorder="1" applyFont="1" applyNumberFormat="1">
      <alignment horizontal="center" readingOrder="0" shrinkToFit="0" vertical="center" wrapText="1"/>
    </xf>
    <xf borderId="23" fillId="0" fontId="12" numFmtId="164" xfId="0" applyAlignment="1" applyBorder="1" applyFont="1" applyNumberFormat="1">
      <alignment horizontal="center" readingOrder="0" shrinkToFit="0" vertical="center" wrapText="1"/>
    </xf>
    <xf borderId="0" fillId="0" fontId="12" numFmtId="164" xfId="0" applyAlignment="1" applyFont="1" applyNumberFormat="1">
      <alignment horizontal="center" readingOrder="0" shrinkToFit="0" vertical="center" wrapText="1"/>
    </xf>
    <xf borderId="24" fillId="0" fontId="12" numFmtId="164" xfId="0" applyAlignment="1" applyBorder="1" applyFont="1" applyNumberFormat="1">
      <alignment horizontal="center" readingOrder="0" shrinkToFit="0" vertical="center" wrapText="1"/>
    </xf>
    <xf borderId="23" fillId="2" fontId="2" numFmtId="0" xfId="0" applyAlignment="1" applyBorder="1" applyFont="1">
      <alignment horizontal="center" readingOrder="0" shrinkToFit="0" vertical="center" wrapText="1"/>
    </xf>
    <xf borderId="24" fillId="2" fontId="2" numFmtId="0" xfId="0" applyAlignment="1" applyBorder="1" applyFont="1">
      <alignment horizontal="center" readingOrder="0" shrinkToFit="0" vertical="center" wrapText="1"/>
    </xf>
    <xf borderId="23" fillId="0" fontId="10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24" fillId="0" fontId="10" numFmtId="0" xfId="0" applyAlignment="1" applyBorder="1" applyFont="1">
      <alignment horizontal="center" readingOrder="0" shrinkToFit="0" vertical="center" wrapText="1"/>
    </xf>
    <xf borderId="23" fillId="0" fontId="12" numFmtId="164" xfId="0" applyAlignment="1" applyBorder="1" applyFont="1" applyNumberFormat="1">
      <alignment horizontal="center" shrinkToFit="0" vertical="center" wrapText="1"/>
    </xf>
    <xf borderId="0" fillId="0" fontId="12" numFmtId="164" xfId="0" applyAlignment="1" applyFont="1" applyNumberFormat="1">
      <alignment horizontal="center" shrinkToFit="0" vertical="center" wrapText="1"/>
    </xf>
    <xf borderId="24" fillId="0" fontId="12" numFmtId="164" xfId="0" applyAlignment="1" applyBorder="1" applyFont="1" applyNumberFormat="1">
      <alignment horizontal="center" shrinkToFit="0" vertical="center" wrapText="1"/>
    </xf>
    <xf borderId="0" fillId="0" fontId="27" numFmtId="0" xfId="0" applyAlignment="1" applyFont="1">
      <alignment horizontal="center" readingOrder="0" shrinkToFit="0" vertical="center" wrapText="1"/>
    </xf>
    <xf borderId="31" fillId="2" fontId="2" numFmtId="0" xfId="0" applyAlignment="1" applyBorder="1" applyFont="1">
      <alignment horizontal="center" readingOrder="0" shrinkToFit="0" vertical="center" wrapText="1"/>
    </xf>
    <xf borderId="0" fillId="0" fontId="28" numFmtId="164" xfId="0" applyFont="1" applyNumberFormat="1"/>
    <xf borderId="44" fillId="0" fontId="10" numFmtId="0" xfId="0" applyAlignment="1" applyBorder="1" applyFont="1">
      <alignment horizontal="center" readingOrder="0" shrinkToFit="0" vertical="center" wrapText="1"/>
    </xf>
    <xf borderId="44" fillId="0" fontId="26" numFmtId="164" xfId="0" applyAlignment="1" applyBorder="1" applyFont="1" applyNumberFormat="1">
      <alignment horizontal="center" readingOrder="0" shrinkToFit="0" vertical="center" wrapText="1"/>
    </xf>
    <xf borderId="44" fillId="0" fontId="12" numFmtId="164" xfId="0" applyAlignment="1" applyBorder="1" applyFont="1" applyNumberFormat="1">
      <alignment horizontal="center" shrinkToFit="0" vertical="center" wrapText="1"/>
    </xf>
    <xf borderId="42" fillId="9" fontId="2" numFmtId="0" xfId="0" applyAlignment="1" applyBorder="1" applyFill="1" applyFont="1">
      <alignment horizontal="center" readingOrder="0" shrinkToFit="0" vertical="center" wrapText="1"/>
    </xf>
    <xf borderId="44" fillId="9" fontId="2" numFmtId="0" xfId="0" applyAlignment="1" applyBorder="1" applyFont="1">
      <alignment horizontal="center" readingOrder="0" shrinkToFit="0" vertical="center" wrapText="1"/>
    </xf>
    <xf borderId="45" fillId="0" fontId="10" numFmtId="0" xfId="0" applyAlignment="1" applyBorder="1" applyFont="1">
      <alignment horizontal="center" readingOrder="0" shrinkToFit="0" vertical="center" wrapText="1"/>
    </xf>
    <xf borderId="45" fillId="0" fontId="26" numFmtId="164" xfId="0" applyAlignment="1" applyBorder="1" applyFont="1" applyNumberFormat="1">
      <alignment horizontal="center" readingOrder="0" shrinkToFit="0" vertical="center" wrapText="1"/>
    </xf>
    <xf borderId="45" fillId="0" fontId="12" numFmtId="164" xfId="0" applyAlignment="1" applyBorder="1" applyFont="1" applyNumberFormat="1">
      <alignment horizontal="center" shrinkToFit="0" vertical="center" wrapText="1"/>
    </xf>
    <xf borderId="45" fillId="9" fontId="2" numFmtId="0" xfId="0" applyAlignment="1" applyBorder="1" applyFont="1">
      <alignment horizontal="center" readingOrder="0" shrinkToFit="0" vertical="center" wrapText="1"/>
    </xf>
    <xf borderId="0" fillId="9" fontId="2" numFmtId="0" xfId="0" applyAlignment="1" applyFont="1">
      <alignment horizontal="center" readingOrder="0" shrinkToFit="0" vertical="center" wrapText="1"/>
    </xf>
    <xf borderId="46" fillId="0" fontId="12" numFmtId="164" xfId="0" applyAlignment="1" applyBorder="1" applyFont="1" applyNumberFormat="1">
      <alignment horizontal="center" shrinkToFit="0" vertical="center" wrapText="1"/>
    </xf>
    <xf borderId="47" fillId="0" fontId="12" numFmtId="164" xfId="0" applyAlignment="1" applyBorder="1" applyFont="1" applyNumberFormat="1">
      <alignment horizontal="center" shrinkToFit="0" vertical="center" wrapText="1"/>
    </xf>
    <xf borderId="48" fillId="0" fontId="12" numFmtId="164" xfId="0" applyAlignment="1" applyBorder="1" applyFont="1" applyNumberFormat="1">
      <alignment horizontal="center" shrinkToFit="0" vertical="center" wrapText="1"/>
    </xf>
    <xf borderId="49" fillId="8" fontId="29" numFmtId="164" xfId="0" applyAlignment="1" applyBorder="1" applyFont="1" applyNumberFormat="1">
      <alignment horizontal="right"/>
    </xf>
    <xf borderId="39" fillId="0" fontId="21" numFmtId="0" xfId="0" applyBorder="1" applyFont="1"/>
    <xf borderId="0" fillId="0" fontId="8" numFmtId="3" xfId="0" applyFont="1" applyNumberFormat="1"/>
    <xf borderId="0" fillId="0" fontId="1" numFmtId="164" xfId="0" applyAlignment="1" applyFont="1" applyNumberFormat="1">
      <alignment vertical="top"/>
    </xf>
    <xf borderId="50" fillId="3" fontId="2" numFmtId="0" xfId="0" applyAlignment="1" applyBorder="1" applyFont="1">
      <alignment horizontal="center" readingOrder="0" shrinkToFit="0" vertical="center" wrapText="1"/>
    </xf>
    <xf borderId="16" fillId="3" fontId="2" numFmtId="0" xfId="0" applyAlignment="1" applyBorder="1" applyFont="1">
      <alignment horizontal="center" readingOrder="0" shrinkToFit="0" vertical="center" wrapText="1"/>
    </xf>
    <xf borderId="12" fillId="3" fontId="2" numFmtId="0" xfId="0" applyAlignment="1" applyBorder="1" applyFont="1">
      <alignment horizontal="center" readingOrder="0" shrinkToFit="0" vertical="center" wrapText="1"/>
    </xf>
    <xf borderId="51" fillId="0" fontId="7" numFmtId="0" xfId="0" applyAlignment="1" applyBorder="1" applyFont="1">
      <alignment horizontal="center" shrinkToFit="0" vertical="center" wrapText="1"/>
    </xf>
    <xf borderId="22" fillId="0" fontId="7" numFmtId="0" xfId="0" applyAlignment="1" applyBorder="1" applyFont="1">
      <alignment horizontal="center" shrinkToFit="0" vertical="center" wrapText="1"/>
    </xf>
    <xf borderId="18" fillId="0" fontId="7" numFmtId="164" xfId="0" applyAlignment="1" applyBorder="1" applyFont="1" applyNumberFormat="1">
      <alignment horizontal="center" readingOrder="0" shrinkToFit="0" vertical="center" wrapText="1"/>
    </xf>
    <xf borderId="14" fillId="0" fontId="7" numFmtId="164" xfId="0" applyAlignment="1" applyBorder="1" applyFont="1" applyNumberFormat="1">
      <alignment horizontal="center" readingOrder="0" shrinkToFit="0" vertical="center" wrapText="1"/>
    </xf>
    <xf borderId="17" fillId="0" fontId="7" numFmtId="164" xfId="0" applyAlignment="1" applyBorder="1" applyFont="1" applyNumberFormat="1">
      <alignment horizontal="center" readingOrder="0" shrinkToFit="0" vertical="center" wrapText="1"/>
    </xf>
    <xf borderId="52" fillId="0" fontId="7" numFmtId="164" xfId="0" applyAlignment="1" applyBorder="1" applyFont="1" applyNumberFormat="1">
      <alignment horizontal="center" readingOrder="0" shrinkToFit="0" vertical="center" wrapText="1"/>
    </xf>
    <xf borderId="22" fillId="0" fontId="30" numFmtId="164" xfId="0" applyAlignment="1" applyBorder="1" applyFont="1" applyNumberFormat="1">
      <alignment horizontal="center" readingOrder="0" shrinkToFit="0" vertical="center" wrapText="1"/>
    </xf>
    <xf borderId="14" fillId="0" fontId="30" numFmtId="164" xfId="0" applyAlignment="1" applyBorder="1" applyFont="1" applyNumberFormat="1">
      <alignment horizontal="center" readingOrder="0" shrinkToFit="0" vertical="center" wrapText="1"/>
    </xf>
    <xf borderId="17" fillId="5" fontId="14" numFmtId="0" xfId="0" applyAlignment="1" applyBorder="1" applyFont="1">
      <alignment horizontal="center" shrinkToFit="0" vertical="center" wrapText="1"/>
    </xf>
    <xf borderId="18" fillId="5" fontId="14" numFmtId="0" xfId="0" applyAlignment="1" applyBorder="1" applyFont="1">
      <alignment horizontal="center" shrinkToFit="0" vertical="center" wrapText="1"/>
    </xf>
    <xf borderId="52" fillId="5" fontId="14" numFmtId="0" xfId="0" applyAlignment="1" applyBorder="1" applyFont="1">
      <alignment horizontal="center" shrinkToFit="0" vertical="center" wrapText="1"/>
    </xf>
    <xf borderId="22" fillId="5" fontId="14" numFmtId="0" xfId="0" applyAlignment="1" applyBorder="1" applyFont="1">
      <alignment horizontal="center" shrinkToFit="0" vertical="center" wrapText="1"/>
    </xf>
    <xf borderId="52" fillId="0" fontId="7" numFmtId="10" xfId="0" applyAlignment="1" applyBorder="1" applyFont="1" applyNumberFormat="1">
      <alignment horizontal="center" shrinkToFit="0" vertical="center" wrapText="1"/>
    </xf>
    <xf borderId="22" fillId="0" fontId="30" numFmtId="10" xfId="0" applyAlignment="1" applyBorder="1" applyFont="1" applyNumberFormat="1">
      <alignment horizontal="center" shrinkToFit="0" vertical="center" wrapText="1"/>
    </xf>
    <xf borderId="14" fillId="0" fontId="30" numFmtId="10" xfId="0" applyAlignment="1" applyBorder="1" applyFont="1" applyNumberFormat="1">
      <alignment horizontal="center" shrinkToFit="0" vertical="center" wrapText="1"/>
    </xf>
    <xf borderId="52" fillId="0" fontId="7" numFmtId="164" xfId="0" applyAlignment="1" applyBorder="1" applyFont="1" applyNumberFormat="1">
      <alignment horizontal="center" shrinkToFit="0" vertical="center" wrapText="1"/>
    </xf>
    <xf borderId="22" fillId="0" fontId="30" numFmtId="164" xfId="0" applyAlignment="1" applyBorder="1" applyFont="1" applyNumberFormat="1">
      <alignment horizontal="center" shrinkToFit="0" vertical="center" wrapText="1"/>
    </xf>
    <xf borderId="14" fillId="0" fontId="30" numFmtId="164" xfId="0" applyAlignment="1" applyBorder="1" applyFont="1" applyNumberFormat="1">
      <alignment horizontal="center" shrinkToFit="0" vertical="center" wrapText="1"/>
    </xf>
    <xf borderId="52" fillId="0" fontId="19" numFmtId="0" xfId="0" applyAlignment="1" applyBorder="1" applyFont="1">
      <alignment horizontal="center" shrinkToFit="0" vertical="center" wrapText="1"/>
    </xf>
    <xf borderId="22" fillId="0" fontId="19" numFmtId="0" xfId="0" applyAlignment="1" applyBorder="1" applyFont="1">
      <alignment horizontal="center" shrinkToFit="0" vertical="center" wrapText="1"/>
    </xf>
    <xf borderId="26" fillId="6" fontId="6" numFmtId="164" xfId="0" applyAlignment="1" applyBorder="1" applyFont="1" applyNumberFormat="1">
      <alignment horizontal="center" shrinkToFit="0" vertical="center" wrapText="1"/>
    </xf>
    <xf borderId="27" fillId="6" fontId="6" numFmtId="164" xfId="0" applyAlignment="1" applyBorder="1" applyFont="1" applyNumberFormat="1">
      <alignment horizontal="center" shrinkToFit="0" vertical="center" wrapText="1"/>
    </xf>
    <xf borderId="53" fillId="6" fontId="6" numFmtId="164" xfId="0" applyAlignment="1" applyBorder="1" applyFont="1" applyNumberFormat="1">
      <alignment horizontal="center" shrinkToFit="0" vertical="center" wrapText="1"/>
    </xf>
    <xf borderId="32" fillId="6" fontId="6" numFmtId="164" xfId="0" applyAlignment="1" applyBorder="1" applyFont="1" applyNumberFormat="1">
      <alignment horizontal="center" shrinkToFit="0" vertical="center" wrapText="1"/>
    </xf>
    <xf borderId="33" fillId="6" fontId="6" numFmtId="164" xfId="0" applyAlignment="1" applyBorder="1" applyFont="1" applyNumberFormat="1">
      <alignment horizontal="center" shrinkToFit="0" vertical="center" wrapText="1"/>
    </xf>
    <xf borderId="0" fillId="0" fontId="8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Col="1"/>
  <cols>
    <col collapsed="1" min="7" max="7" width="12.63"/>
    <col hidden="1" min="8" max="8" width="12.63" outlineLevel="1"/>
    <col collapsed="1" min="9" max="9" width="12.63"/>
    <col hidden="1" min="10" max="10" width="12.63" outlineLevel="1"/>
    <col collapsed="1" min="11" max="11" width="12.63"/>
    <col hidden="1" min="12" max="12" width="12.63" outlineLevel="1"/>
    <col customWidth="1" min="16" max="16" width="4.5"/>
    <col customWidth="1" min="17" max="17" width="44.5"/>
  </cols>
  <sheetData>
    <row r="1">
      <c r="A1" s="1"/>
      <c r="B1" s="2" t="s">
        <v>0</v>
      </c>
      <c r="C1" s="3" t="s">
        <v>1</v>
      </c>
      <c r="P1" s="4"/>
      <c r="Q1" s="5" t="s">
        <v>2</v>
      </c>
      <c r="R1" s="4"/>
      <c r="AC1" s="4"/>
      <c r="AD1" s="4"/>
      <c r="AE1" s="4"/>
    </row>
    <row r="2">
      <c r="A2" s="1"/>
      <c r="B2" s="6">
        <v>2025.0</v>
      </c>
      <c r="C2" s="7">
        <v>2026.0</v>
      </c>
      <c r="D2" s="8">
        <v>2027.0</v>
      </c>
      <c r="E2" s="9">
        <v>2028.0</v>
      </c>
      <c r="F2" s="9">
        <v>2029.0</v>
      </c>
      <c r="G2" s="10">
        <v>2030.0</v>
      </c>
      <c r="H2" s="11">
        <v>2030.0</v>
      </c>
      <c r="I2" s="12">
        <v>2031.0</v>
      </c>
      <c r="J2" s="11">
        <v>2031.0</v>
      </c>
      <c r="K2" s="13">
        <v>2032.0</v>
      </c>
      <c r="L2" s="14">
        <v>2032.0</v>
      </c>
      <c r="M2" s="15">
        <v>2033.0</v>
      </c>
      <c r="N2" s="16">
        <v>2034.0</v>
      </c>
      <c r="O2" s="17">
        <v>2035.0</v>
      </c>
      <c r="P2" s="4"/>
      <c r="Q2" s="18"/>
      <c r="R2" s="4"/>
      <c r="AC2" s="4"/>
      <c r="AD2" s="4"/>
      <c r="AE2" s="4"/>
    </row>
    <row r="3">
      <c r="A3" s="19" t="s">
        <v>3</v>
      </c>
      <c r="B3" s="20">
        <v>22.0</v>
      </c>
      <c r="C3" s="21">
        <v>23.0</v>
      </c>
      <c r="D3" s="22">
        <v>24.0</v>
      </c>
      <c r="E3" s="23">
        <v>25.0</v>
      </c>
      <c r="F3" s="23">
        <v>26.0</v>
      </c>
      <c r="G3" s="24">
        <v>27.0</v>
      </c>
      <c r="H3" s="25" t="s">
        <v>4</v>
      </c>
      <c r="I3" s="22">
        <v>28.0</v>
      </c>
      <c r="J3" s="25">
        <v>28.0</v>
      </c>
      <c r="K3" s="25">
        <v>29.0</v>
      </c>
      <c r="L3" s="26">
        <v>29.0</v>
      </c>
      <c r="M3" s="27">
        <v>30.0</v>
      </c>
      <c r="N3" s="28">
        <v>31.0</v>
      </c>
      <c r="O3" s="22">
        <v>32.0</v>
      </c>
      <c r="P3" s="4"/>
      <c r="Q3" s="29"/>
      <c r="R3" s="4"/>
      <c r="T3" s="30"/>
      <c r="U3" s="30"/>
      <c r="V3" s="30"/>
      <c r="W3" s="30"/>
      <c r="Y3" s="30"/>
      <c r="Z3" s="30"/>
      <c r="AA3" s="30"/>
      <c r="AB3" s="30"/>
      <c r="AC3" s="4"/>
      <c r="AD3" s="4"/>
      <c r="AE3" s="4"/>
    </row>
    <row r="4">
      <c r="A4" s="19" t="s">
        <v>5</v>
      </c>
      <c r="B4" s="31">
        <v>2500.0</v>
      </c>
      <c r="C4" s="32">
        <v>2700.0</v>
      </c>
      <c r="D4" s="33">
        <v>3000.0</v>
      </c>
      <c r="E4" s="34">
        <v>4000.0</v>
      </c>
      <c r="F4" s="34">
        <v>5400.0</v>
      </c>
      <c r="G4" s="35">
        <v>7200.0</v>
      </c>
      <c r="H4" s="36">
        <v>5400.0</v>
      </c>
      <c r="I4" s="37">
        <v>9720.0</v>
      </c>
      <c r="J4" s="36">
        <v>8400.0</v>
      </c>
      <c r="K4" s="37">
        <v>13122.0</v>
      </c>
      <c r="L4" s="36">
        <v>10000.0</v>
      </c>
      <c r="M4" s="38">
        <v>17715.7</v>
      </c>
      <c r="N4" s="39">
        <v>23906.5</v>
      </c>
      <c r="O4" s="40">
        <v>32274.3</v>
      </c>
      <c r="P4" s="4"/>
      <c r="Q4" s="41" t="s">
        <v>6</v>
      </c>
      <c r="R4" s="4"/>
      <c r="S4" s="42"/>
      <c r="T4" s="42"/>
      <c r="U4" s="42"/>
      <c r="V4" s="42"/>
      <c r="W4" s="42"/>
      <c r="Y4" s="42"/>
      <c r="Z4" s="42"/>
      <c r="AA4" s="42"/>
      <c r="AB4" s="42"/>
      <c r="AC4" s="4"/>
      <c r="AD4" s="4"/>
      <c r="AE4" s="4"/>
    </row>
    <row r="5">
      <c r="A5" s="17" t="s">
        <v>7</v>
      </c>
      <c r="B5" s="43" t="s">
        <v>8</v>
      </c>
      <c r="C5" s="44" t="s">
        <v>8</v>
      </c>
      <c r="D5" s="45" t="s">
        <v>9</v>
      </c>
      <c r="E5" s="45" t="s">
        <v>9</v>
      </c>
      <c r="F5" s="46" t="s">
        <v>9</v>
      </c>
      <c r="G5" s="47" t="s">
        <v>10</v>
      </c>
      <c r="H5" s="45"/>
      <c r="I5" s="45" t="s">
        <v>10</v>
      </c>
      <c r="J5" s="48"/>
      <c r="K5" s="45" t="s">
        <v>10</v>
      </c>
      <c r="L5" s="48"/>
      <c r="M5" s="49" t="s">
        <v>10</v>
      </c>
      <c r="N5" s="50" t="s">
        <v>10</v>
      </c>
      <c r="O5" s="51" t="s">
        <v>11</v>
      </c>
      <c r="P5" s="4"/>
      <c r="Q5" s="52" t="s">
        <v>12</v>
      </c>
      <c r="R5" s="4"/>
      <c r="AC5" s="4"/>
      <c r="AD5" s="4"/>
      <c r="AE5" s="4"/>
    </row>
    <row r="6">
      <c r="A6" s="19" t="s">
        <v>13</v>
      </c>
      <c r="B6" s="53">
        <v>0.0</v>
      </c>
      <c r="C6" s="54">
        <f t="shared" ref="C6:F6" si="1">(C4-B4)/B4*1</f>
        <v>0.08</v>
      </c>
      <c r="D6" s="55">
        <f t="shared" si="1"/>
        <v>0.1111111111</v>
      </c>
      <c r="E6" s="55">
        <f t="shared" si="1"/>
        <v>0.3333333333</v>
      </c>
      <c r="F6" s="55">
        <f t="shared" si="1"/>
        <v>0.35</v>
      </c>
      <c r="G6" s="56">
        <v>0.35</v>
      </c>
      <c r="H6" s="57">
        <f>(H4-F4)/F4*1</f>
        <v>0</v>
      </c>
      <c r="I6" s="58">
        <v>0.35</v>
      </c>
      <c r="J6" s="57">
        <f>(J4-H4)/H4*1</f>
        <v>0.5555555556</v>
      </c>
      <c r="K6" s="58">
        <v>0.35</v>
      </c>
      <c r="L6" s="57">
        <f>(L4-J4)/J4*1</f>
        <v>0.1904761905</v>
      </c>
      <c r="M6" s="59">
        <v>0.35</v>
      </c>
      <c r="N6" s="60">
        <v>0.35</v>
      </c>
      <c r="O6" s="58">
        <v>0.35</v>
      </c>
      <c r="P6" s="4"/>
      <c r="Q6" s="41" t="s">
        <v>14</v>
      </c>
      <c r="R6" s="4"/>
      <c r="T6" s="42"/>
      <c r="U6" s="42"/>
      <c r="V6" s="42"/>
      <c r="W6" s="42"/>
      <c r="AA6" s="42"/>
      <c r="AC6" s="4"/>
      <c r="AD6" s="4"/>
      <c r="AE6" s="4"/>
    </row>
    <row r="7">
      <c r="A7" s="19" t="s">
        <v>15</v>
      </c>
      <c r="B7" s="61">
        <f t="shared" ref="B7:I7" si="2">B4*12</f>
        <v>30000</v>
      </c>
      <c r="C7" s="32">
        <f t="shared" si="2"/>
        <v>32400</v>
      </c>
      <c r="D7" s="34">
        <f t="shared" si="2"/>
        <v>36000</v>
      </c>
      <c r="E7" s="34">
        <f t="shared" si="2"/>
        <v>48000</v>
      </c>
      <c r="F7" s="34">
        <f t="shared" si="2"/>
        <v>64800</v>
      </c>
      <c r="G7" s="62">
        <f t="shared" si="2"/>
        <v>86400</v>
      </c>
      <c r="H7" s="63">
        <f t="shared" si="2"/>
        <v>64800</v>
      </c>
      <c r="I7" s="64">
        <f t="shared" si="2"/>
        <v>116640</v>
      </c>
      <c r="J7" s="63">
        <v>108000.0</v>
      </c>
      <c r="K7" s="64">
        <f t="shared" ref="K7:O7" si="3">K4*12</f>
        <v>157464</v>
      </c>
      <c r="L7" s="63">
        <f t="shared" si="3"/>
        <v>120000</v>
      </c>
      <c r="M7" s="65">
        <f t="shared" si="3"/>
        <v>212588.4</v>
      </c>
      <c r="N7" s="66">
        <f t="shared" si="3"/>
        <v>286878</v>
      </c>
      <c r="O7" s="64">
        <f t="shared" si="3"/>
        <v>387291.6</v>
      </c>
      <c r="P7" s="4"/>
      <c r="R7" s="4"/>
      <c r="AC7" s="4"/>
      <c r="AD7" s="4"/>
      <c r="AE7" s="4"/>
    </row>
    <row r="8">
      <c r="A8" s="19" t="s">
        <v>16</v>
      </c>
      <c r="B8" s="31">
        <v>150.0</v>
      </c>
      <c r="C8" s="32">
        <v>300.0</v>
      </c>
      <c r="D8" s="33">
        <v>3000.0</v>
      </c>
      <c r="E8" s="34">
        <v>5000.0</v>
      </c>
      <c r="F8" s="34">
        <v>6000.0</v>
      </c>
      <c r="G8" s="67">
        <v>7000.0</v>
      </c>
      <c r="H8" s="68">
        <v>5000.0</v>
      </c>
      <c r="I8" s="69">
        <v>8000.0</v>
      </c>
      <c r="J8" s="68">
        <v>1000.0</v>
      </c>
      <c r="K8" s="69">
        <v>9000.0</v>
      </c>
      <c r="L8" s="68">
        <v>1000.0</v>
      </c>
      <c r="M8" s="70">
        <v>10000.0</v>
      </c>
      <c r="N8" s="71">
        <v>11000.0</v>
      </c>
      <c r="O8" s="69">
        <v>12000.0</v>
      </c>
      <c r="P8" s="4"/>
      <c r="Q8" s="52" t="s">
        <v>17</v>
      </c>
      <c r="R8" s="4"/>
      <c r="AA8" s="42"/>
      <c r="AC8" s="4"/>
      <c r="AD8" s="4"/>
      <c r="AE8" s="4"/>
    </row>
    <row r="9">
      <c r="A9" s="19" t="s">
        <v>18</v>
      </c>
      <c r="B9" s="72" t="s">
        <v>19</v>
      </c>
      <c r="C9" s="73" t="s">
        <v>19</v>
      </c>
      <c r="D9" s="25" t="s">
        <v>20</v>
      </c>
      <c r="E9" s="74" t="s">
        <v>20</v>
      </c>
      <c r="F9" s="74" t="s">
        <v>20</v>
      </c>
      <c r="G9" s="75" t="s">
        <v>19</v>
      </c>
      <c r="H9" s="76" t="s">
        <v>19</v>
      </c>
      <c r="I9" s="76" t="s">
        <v>19</v>
      </c>
      <c r="J9" s="76" t="s">
        <v>19</v>
      </c>
      <c r="K9" s="76" t="s">
        <v>19</v>
      </c>
      <c r="L9" s="76" t="s">
        <v>19</v>
      </c>
      <c r="M9" s="77" t="s">
        <v>19</v>
      </c>
      <c r="N9" s="78" t="s">
        <v>19</v>
      </c>
      <c r="O9" s="79" t="s">
        <v>19</v>
      </c>
      <c r="P9" s="4"/>
      <c r="Q9" s="29"/>
      <c r="R9" s="4"/>
      <c r="Y9" s="80"/>
      <c r="AA9" s="42"/>
      <c r="AC9" s="4"/>
      <c r="AD9" s="4"/>
      <c r="AE9" s="4"/>
    </row>
    <row r="10">
      <c r="A10" s="19" t="s">
        <v>21</v>
      </c>
      <c r="B10" s="72" t="s">
        <v>19</v>
      </c>
      <c r="C10" s="73" t="s">
        <v>19</v>
      </c>
      <c r="D10" s="33">
        <v>900.0</v>
      </c>
      <c r="E10" s="34">
        <v>1200.0</v>
      </c>
      <c r="F10" s="34">
        <v>1500.0</v>
      </c>
      <c r="G10" s="75" t="s">
        <v>19</v>
      </c>
      <c r="H10" s="76" t="s">
        <v>19</v>
      </c>
      <c r="I10" s="76" t="s">
        <v>19</v>
      </c>
      <c r="J10" s="76" t="s">
        <v>19</v>
      </c>
      <c r="K10" s="76" t="s">
        <v>19</v>
      </c>
      <c r="L10" s="76" t="s">
        <v>19</v>
      </c>
      <c r="M10" s="77" t="s">
        <v>19</v>
      </c>
      <c r="N10" s="78" t="s">
        <v>19</v>
      </c>
      <c r="O10" s="79" t="s">
        <v>19</v>
      </c>
      <c r="P10" s="4"/>
      <c r="R10" s="4"/>
      <c r="Y10" s="80"/>
      <c r="AC10" s="4"/>
      <c r="AD10" s="4"/>
      <c r="AE10" s="4"/>
    </row>
    <row r="11">
      <c r="A11" s="19" t="s">
        <v>22</v>
      </c>
      <c r="B11" s="81">
        <f t="shared" ref="B11:C11" si="4">(B8/12)+B4</f>
        <v>2512.5</v>
      </c>
      <c r="C11" s="82">
        <f t="shared" si="4"/>
        <v>2725</v>
      </c>
      <c r="D11" s="83">
        <f t="shared" ref="D11:F11" si="5">(D10+D8/12)+D4</f>
        <v>4150</v>
      </c>
      <c r="E11" s="84">
        <f t="shared" si="5"/>
        <v>5616.666667</v>
      </c>
      <c r="F11" s="84">
        <f t="shared" si="5"/>
        <v>7400</v>
      </c>
      <c r="G11" s="85">
        <f t="shared" ref="G11:O11" si="6">(G8/12)+G4</f>
        <v>7783.333333</v>
      </c>
      <c r="H11" s="86">
        <f t="shared" si="6"/>
        <v>5816.666667</v>
      </c>
      <c r="I11" s="87">
        <f t="shared" si="6"/>
        <v>10386.66667</v>
      </c>
      <c r="J11" s="86">
        <f t="shared" si="6"/>
        <v>8483.333333</v>
      </c>
      <c r="K11" s="87">
        <f t="shared" si="6"/>
        <v>13872</v>
      </c>
      <c r="L11" s="86">
        <f t="shared" si="6"/>
        <v>10083.33333</v>
      </c>
      <c r="M11" s="88">
        <f t="shared" si="6"/>
        <v>18549.03333</v>
      </c>
      <c r="N11" s="89">
        <f t="shared" si="6"/>
        <v>24823.16667</v>
      </c>
      <c r="O11" s="90">
        <f t="shared" si="6"/>
        <v>33274.3</v>
      </c>
      <c r="P11" s="4"/>
      <c r="Q11" s="52" t="s">
        <v>23</v>
      </c>
      <c r="R11" s="4"/>
      <c r="AC11" s="4"/>
      <c r="AD11" s="4"/>
      <c r="AE11" s="4"/>
    </row>
    <row r="14">
      <c r="D14" s="91"/>
      <c r="K14" s="42"/>
      <c r="L14" s="42"/>
      <c r="S14" s="42"/>
      <c r="T14" s="30"/>
      <c r="U14" s="30"/>
      <c r="V14" s="30"/>
      <c r="W14" s="30"/>
      <c r="Y14" s="30"/>
      <c r="Z14" s="30"/>
      <c r="AA14" s="30"/>
      <c r="AB14" s="30"/>
    </row>
    <row r="15">
      <c r="I15" s="42"/>
      <c r="J15" s="42"/>
      <c r="K15" s="42"/>
      <c r="L15" s="42"/>
    </row>
    <row r="16">
      <c r="I16" s="42"/>
      <c r="J16" s="42"/>
      <c r="K16" s="42"/>
      <c r="L16" s="42"/>
    </row>
    <row r="17">
      <c r="K17" s="42"/>
      <c r="L17" s="42"/>
      <c r="N17" s="42"/>
    </row>
    <row r="18">
      <c r="I18" s="42"/>
      <c r="J18" s="42"/>
      <c r="K18" s="42"/>
      <c r="L18" s="42"/>
    </row>
    <row r="19">
      <c r="I19" s="42"/>
      <c r="J19" s="42"/>
      <c r="K19" s="42"/>
      <c r="L19" s="42"/>
    </row>
    <row r="20">
      <c r="M20" s="42"/>
      <c r="O20" s="42"/>
    </row>
    <row r="21">
      <c r="I21" s="42"/>
      <c r="J21" s="42"/>
      <c r="K21" s="42"/>
      <c r="L21" s="42"/>
      <c r="M21" s="42"/>
    </row>
    <row r="22">
      <c r="I22" s="42"/>
      <c r="J22" s="42"/>
      <c r="K22" s="42"/>
      <c r="L22" s="42"/>
      <c r="M22" s="42"/>
    </row>
    <row r="25">
      <c r="G25" s="42"/>
      <c r="H25" s="42"/>
      <c r="I25" s="42"/>
      <c r="J25" s="42"/>
      <c r="K25" s="42"/>
      <c r="L25" s="42"/>
      <c r="M25" s="42"/>
      <c r="N25" s="42"/>
      <c r="O25" s="42"/>
    </row>
    <row r="26"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</row>
    <row r="27">
      <c r="G27" s="42"/>
      <c r="H27" s="42"/>
      <c r="I27" s="42"/>
      <c r="J27" s="42"/>
      <c r="K27" s="42"/>
      <c r="L27" s="42"/>
      <c r="M27" s="42"/>
      <c r="N27" s="42"/>
      <c r="O27" s="42"/>
    </row>
    <row r="28"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</row>
    <row r="29">
      <c r="G29" s="42"/>
      <c r="H29" s="42"/>
      <c r="I29" s="42"/>
      <c r="J29" s="42"/>
      <c r="K29" s="42"/>
      <c r="L29" s="42"/>
      <c r="M29" s="42"/>
      <c r="N29" s="42"/>
      <c r="O29" s="42"/>
    </row>
    <row r="30"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</row>
    <row r="31">
      <c r="G31" s="42"/>
      <c r="H31" s="42"/>
    </row>
    <row r="32"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</row>
    <row r="33">
      <c r="G33" s="42"/>
      <c r="H33" s="42"/>
      <c r="I33" s="42"/>
      <c r="J33" s="42"/>
      <c r="K33" s="42"/>
      <c r="L33" s="42"/>
      <c r="M33" s="42"/>
      <c r="N33" s="42"/>
      <c r="O33" s="42"/>
    </row>
    <row r="34"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</row>
    <row r="35">
      <c r="G35" s="42"/>
      <c r="H35" s="42"/>
      <c r="I35" s="42"/>
      <c r="J35" s="42"/>
      <c r="K35" s="42"/>
      <c r="L35" s="42"/>
      <c r="M35" s="42"/>
      <c r="N35" s="42"/>
      <c r="O35" s="42"/>
    </row>
    <row r="36"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</row>
    <row r="37">
      <c r="H37" s="42"/>
      <c r="K37" s="42"/>
      <c r="L37" s="42"/>
      <c r="M37" s="42"/>
      <c r="N37" s="42"/>
      <c r="O37" s="42"/>
    </row>
    <row r="38"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</row>
    <row r="39">
      <c r="H39" s="42"/>
      <c r="K39" s="42"/>
      <c r="L39" s="42"/>
      <c r="M39" s="42"/>
      <c r="N39" s="42"/>
      <c r="O39" s="42"/>
    </row>
    <row r="40"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</row>
    <row r="41">
      <c r="G41" s="42"/>
      <c r="I41" s="42"/>
      <c r="K41" s="42"/>
      <c r="M41" s="42"/>
      <c r="N41" s="42"/>
      <c r="O41" s="42"/>
    </row>
    <row r="60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</row>
    <row r="61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</row>
    <row r="62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4"/>
      <c r="Q87" s="29"/>
      <c r="R87" s="4"/>
      <c r="AC87" s="4"/>
      <c r="AD87" s="4"/>
      <c r="AE87" s="4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4"/>
      <c r="Q88" s="29"/>
      <c r="R88" s="4"/>
      <c r="AC88" s="4"/>
      <c r="AD88" s="4"/>
      <c r="AE88" s="4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4"/>
      <c r="Q89" s="29"/>
      <c r="R89" s="4"/>
      <c r="AC89" s="4"/>
      <c r="AD89" s="4"/>
      <c r="AE89" s="4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4"/>
      <c r="Q90" s="29"/>
      <c r="R90" s="4"/>
      <c r="AC90" s="4"/>
      <c r="AD90" s="4"/>
      <c r="AE90" s="4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4"/>
      <c r="Q91" s="29"/>
      <c r="R91" s="4"/>
      <c r="AC91" s="4"/>
      <c r="AD91" s="4"/>
      <c r="AE91" s="4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4"/>
      <c r="Q92" s="29"/>
      <c r="R92" s="4"/>
      <c r="AC92" s="4"/>
      <c r="AD92" s="4"/>
      <c r="AE92" s="4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4"/>
      <c r="Q93" s="29"/>
      <c r="R93" s="4"/>
      <c r="AC93" s="4"/>
      <c r="AD93" s="4"/>
      <c r="AE93" s="4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4"/>
      <c r="Q94" s="29"/>
      <c r="R94" s="4"/>
      <c r="AC94" s="4"/>
      <c r="AD94" s="4"/>
      <c r="AE94" s="4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4"/>
      <c r="Q95" s="29"/>
      <c r="R95" s="4"/>
      <c r="AC95" s="4"/>
      <c r="AD95" s="4"/>
      <c r="AE95" s="4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4"/>
      <c r="Q96" s="29"/>
      <c r="R96" s="4"/>
      <c r="AC96" s="4"/>
      <c r="AD96" s="4"/>
      <c r="AE96" s="4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4"/>
      <c r="Q97" s="29"/>
      <c r="R97" s="4"/>
      <c r="AC97" s="4"/>
      <c r="AD97" s="4"/>
      <c r="AE97" s="4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4"/>
      <c r="Q98" s="29"/>
      <c r="R98" s="4"/>
      <c r="AC98" s="4"/>
      <c r="AD98" s="4"/>
      <c r="AE98" s="4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4"/>
      <c r="Q99" s="29"/>
      <c r="R99" s="4"/>
      <c r="AC99" s="4"/>
      <c r="AD99" s="4"/>
      <c r="AE99" s="4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4"/>
      <c r="Q100" s="29"/>
      <c r="R100" s="4"/>
      <c r="AC100" s="4"/>
      <c r="AD100" s="4"/>
      <c r="AE100" s="4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4"/>
      <c r="Q101" s="29"/>
      <c r="R101" s="4"/>
      <c r="AC101" s="4"/>
      <c r="AD101" s="4"/>
      <c r="AE101" s="4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4"/>
      <c r="Q102" s="29"/>
      <c r="R102" s="4"/>
      <c r="AC102" s="4"/>
      <c r="AD102" s="4"/>
      <c r="AE102" s="4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4"/>
      <c r="Q103" s="29"/>
      <c r="R103" s="4"/>
      <c r="AC103" s="4"/>
      <c r="AD103" s="4"/>
      <c r="AE103" s="4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4"/>
      <c r="Q104" s="29"/>
      <c r="R104" s="4"/>
      <c r="AC104" s="4"/>
      <c r="AD104" s="4"/>
      <c r="AE104" s="4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4"/>
      <c r="Q105" s="29"/>
      <c r="R105" s="4"/>
      <c r="AC105" s="4"/>
      <c r="AD105" s="4"/>
      <c r="AE105" s="4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4"/>
      <c r="Q106" s="29"/>
      <c r="R106" s="4"/>
      <c r="AC106" s="4"/>
      <c r="AD106" s="4"/>
      <c r="AE106" s="4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4"/>
      <c r="Q107" s="29"/>
      <c r="R107" s="4"/>
      <c r="AC107" s="4"/>
      <c r="AD107" s="4"/>
      <c r="AE107" s="4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4"/>
      <c r="Q108" s="29"/>
      <c r="R108" s="4"/>
      <c r="AC108" s="4"/>
      <c r="AD108" s="4"/>
      <c r="AE108" s="4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4"/>
      <c r="Q109" s="29"/>
      <c r="R109" s="4"/>
      <c r="AC109" s="4"/>
      <c r="AD109" s="4"/>
      <c r="AE109" s="4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4"/>
      <c r="Q110" s="29"/>
      <c r="R110" s="4"/>
      <c r="AC110" s="4"/>
      <c r="AD110" s="4"/>
      <c r="AE110" s="4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4"/>
      <c r="Q111" s="29"/>
      <c r="R111" s="4"/>
      <c r="AC111" s="4"/>
      <c r="AD111" s="4"/>
      <c r="AE111" s="4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4"/>
      <c r="Q112" s="29"/>
      <c r="R112" s="4"/>
      <c r="AC112" s="4"/>
      <c r="AD112" s="4"/>
      <c r="AE112" s="4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4"/>
      <c r="Q113" s="29"/>
      <c r="R113" s="4"/>
      <c r="AC113" s="4"/>
      <c r="AD113" s="4"/>
      <c r="AE113" s="4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4"/>
      <c r="Q114" s="29"/>
      <c r="R114" s="4"/>
      <c r="AC114" s="4"/>
      <c r="AD114" s="4"/>
      <c r="AE114" s="4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4"/>
      <c r="Q115" s="29"/>
      <c r="R115" s="4"/>
      <c r="AC115" s="4"/>
      <c r="AD115" s="4"/>
      <c r="AE115" s="4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4"/>
      <c r="Q116" s="29"/>
      <c r="R116" s="4"/>
      <c r="AC116" s="4"/>
      <c r="AD116" s="4"/>
      <c r="AE116" s="4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4"/>
      <c r="Q117" s="29"/>
      <c r="R117" s="4"/>
      <c r="AC117" s="4"/>
      <c r="AD117" s="4"/>
      <c r="AE117" s="4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4"/>
      <c r="Q118" s="29"/>
      <c r="R118" s="4"/>
      <c r="AC118" s="4"/>
      <c r="AD118" s="4"/>
      <c r="AE118" s="4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4"/>
      <c r="Q119" s="29"/>
      <c r="R119" s="4"/>
      <c r="AC119" s="4"/>
      <c r="AD119" s="4"/>
      <c r="AE119" s="4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4"/>
      <c r="Q120" s="29"/>
      <c r="R120" s="4"/>
      <c r="AC120" s="4"/>
      <c r="AD120" s="4"/>
      <c r="AE120" s="4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4"/>
      <c r="Q121" s="29"/>
      <c r="R121" s="4"/>
      <c r="AC121" s="4"/>
      <c r="AD121" s="4"/>
      <c r="AE121" s="4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4"/>
      <c r="Q122" s="29"/>
      <c r="R122" s="4"/>
      <c r="AC122" s="4"/>
      <c r="AD122" s="4"/>
      <c r="AE122" s="4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4"/>
      <c r="Q123" s="29"/>
      <c r="R123" s="4"/>
      <c r="AC123" s="4"/>
      <c r="AD123" s="4"/>
      <c r="AE123" s="4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4"/>
      <c r="Q124" s="29"/>
      <c r="R124" s="4"/>
      <c r="AC124" s="4"/>
      <c r="AD124" s="4"/>
      <c r="AE124" s="4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4"/>
      <c r="Q125" s="29"/>
      <c r="R125" s="4"/>
      <c r="AC125" s="4"/>
      <c r="AD125" s="4"/>
      <c r="AE125" s="4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4"/>
      <c r="Q126" s="29"/>
      <c r="R126" s="4"/>
      <c r="AC126" s="4"/>
      <c r="AD126" s="4"/>
      <c r="AE126" s="4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4"/>
      <c r="Q127" s="29"/>
      <c r="R127" s="4"/>
      <c r="AC127" s="4"/>
      <c r="AD127" s="4"/>
      <c r="AE127" s="4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4"/>
      <c r="Q128" s="29"/>
      <c r="R128" s="4"/>
      <c r="AC128" s="4"/>
      <c r="AD128" s="4"/>
      <c r="AE128" s="4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4"/>
      <c r="Q129" s="29"/>
      <c r="R129" s="4"/>
      <c r="AC129" s="4"/>
      <c r="AD129" s="4"/>
      <c r="AE129" s="4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4"/>
      <c r="Q130" s="29"/>
      <c r="R130" s="4"/>
      <c r="AC130" s="4"/>
      <c r="AD130" s="4"/>
      <c r="AE130" s="4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4"/>
      <c r="Q131" s="29"/>
      <c r="R131" s="4"/>
      <c r="AC131" s="4"/>
      <c r="AD131" s="4"/>
      <c r="AE131" s="4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4"/>
      <c r="Q132" s="29"/>
      <c r="R132" s="4"/>
      <c r="AC132" s="4"/>
      <c r="AD132" s="4"/>
      <c r="AE132" s="4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4"/>
      <c r="Q133" s="29"/>
      <c r="R133" s="4"/>
      <c r="AC133" s="4"/>
      <c r="AD133" s="4"/>
      <c r="AE133" s="4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4"/>
      <c r="Q134" s="29"/>
      <c r="R134" s="4"/>
      <c r="AC134" s="4"/>
      <c r="AD134" s="4"/>
      <c r="AE134" s="4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4"/>
      <c r="Q135" s="29"/>
      <c r="R135" s="4"/>
      <c r="AC135" s="4"/>
      <c r="AD135" s="4"/>
      <c r="AE135" s="4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4"/>
      <c r="Q136" s="29"/>
      <c r="R136" s="4"/>
      <c r="AC136" s="4"/>
      <c r="AD136" s="4"/>
      <c r="AE136" s="4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4"/>
      <c r="Q137" s="29"/>
      <c r="R137" s="4"/>
      <c r="AC137" s="4"/>
      <c r="AD137" s="4"/>
      <c r="AE137" s="4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4"/>
      <c r="Q138" s="29"/>
      <c r="R138" s="4"/>
      <c r="AC138" s="4"/>
      <c r="AD138" s="4"/>
      <c r="AE138" s="4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4"/>
      <c r="Q139" s="29"/>
      <c r="R139" s="4"/>
      <c r="AC139" s="4"/>
      <c r="AD139" s="4"/>
      <c r="AE139" s="4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4"/>
      <c r="Q140" s="29"/>
      <c r="R140" s="4"/>
      <c r="AC140" s="4"/>
      <c r="AD140" s="4"/>
      <c r="AE140" s="4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4"/>
      <c r="Q141" s="29"/>
      <c r="R141" s="4"/>
      <c r="AC141" s="4"/>
      <c r="AD141" s="4"/>
      <c r="AE141" s="4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4"/>
      <c r="Q142" s="29"/>
      <c r="R142" s="4"/>
      <c r="AC142" s="4"/>
      <c r="AD142" s="4"/>
      <c r="AE142" s="4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4"/>
      <c r="Q143" s="29"/>
      <c r="R143" s="4"/>
      <c r="AC143" s="4"/>
      <c r="AD143" s="4"/>
      <c r="AE143" s="4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4"/>
      <c r="Q144" s="29"/>
      <c r="R144" s="4"/>
      <c r="AC144" s="4"/>
      <c r="AD144" s="4"/>
      <c r="AE144" s="4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4"/>
      <c r="Q145" s="29"/>
      <c r="R145" s="4"/>
      <c r="AC145" s="4"/>
      <c r="AD145" s="4"/>
      <c r="AE145" s="4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4"/>
      <c r="Q146" s="29"/>
      <c r="R146" s="4"/>
      <c r="AC146" s="4"/>
      <c r="AD146" s="4"/>
      <c r="AE146" s="4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4"/>
      <c r="Q147" s="29"/>
      <c r="R147" s="4"/>
      <c r="AC147" s="4"/>
      <c r="AD147" s="4"/>
      <c r="AE147" s="4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4"/>
      <c r="Q148" s="29"/>
      <c r="R148" s="4"/>
      <c r="AC148" s="4"/>
      <c r="AD148" s="4"/>
      <c r="AE148" s="4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4"/>
      <c r="Q149" s="29"/>
      <c r="R149" s="4"/>
      <c r="AC149" s="4"/>
      <c r="AD149" s="4"/>
      <c r="AE149" s="4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4"/>
      <c r="Q150" s="29"/>
      <c r="R150" s="4"/>
      <c r="AC150" s="4"/>
      <c r="AD150" s="4"/>
      <c r="AE150" s="4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4"/>
      <c r="Q151" s="29"/>
      <c r="R151" s="4"/>
      <c r="AC151" s="4"/>
      <c r="AD151" s="4"/>
      <c r="AE151" s="4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4"/>
      <c r="Q152" s="29"/>
      <c r="R152" s="4"/>
      <c r="AC152" s="4"/>
      <c r="AD152" s="4"/>
      <c r="AE152" s="4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4"/>
      <c r="Q153" s="29"/>
      <c r="R153" s="4"/>
      <c r="AC153" s="4"/>
      <c r="AD153" s="4"/>
      <c r="AE153" s="4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4"/>
      <c r="Q154" s="29"/>
      <c r="R154" s="4"/>
      <c r="AC154" s="4"/>
      <c r="AD154" s="4"/>
      <c r="AE154" s="4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4"/>
      <c r="Q155" s="29"/>
      <c r="R155" s="4"/>
      <c r="AC155" s="4"/>
      <c r="AD155" s="4"/>
      <c r="AE155" s="4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4"/>
      <c r="Q156" s="29"/>
      <c r="R156" s="4"/>
      <c r="AC156" s="4"/>
      <c r="AD156" s="4"/>
      <c r="AE156" s="4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4"/>
      <c r="Q157" s="29"/>
      <c r="R157" s="4"/>
      <c r="AC157" s="4"/>
      <c r="AD157" s="4"/>
      <c r="AE157" s="4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4"/>
      <c r="Q158" s="29"/>
      <c r="R158" s="4"/>
      <c r="AC158" s="4"/>
      <c r="AD158" s="4"/>
      <c r="AE158" s="4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4"/>
      <c r="Q159" s="29"/>
      <c r="R159" s="4"/>
      <c r="AC159" s="4"/>
      <c r="AD159" s="4"/>
      <c r="AE159" s="4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4"/>
      <c r="Q160" s="29"/>
      <c r="R160" s="4"/>
      <c r="AC160" s="4"/>
      <c r="AD160" s="4"/>
      <c r="AE160" s="4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4"/>
      <c r="Q161" s="29"/>
      <c r="R161" s="4"/>
      <c r="AC161" s="4"/>
      <c r="AD161" s="4"/>
      <c r="AE161" s="4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4"/>
      <c r="Q162" s="29"/>
      <c r="R162" s="4"/>
      <c r="AC162" s="4"/>
      <c r="AD162" s="4"/>
      <c r="AE162" s="4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4"/>
      <c r="Q163" s="29"/>
      <c r="R163" s="4"/>
      <c r="AC163" s="4"/>
      <c r="AD163" s="4"/>
      <c r="AE163" s="4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4"/>
      <c r="Q164" s="29"/>
      <c r="R164" s="4"/>
      <c r="AC164" s="4"/>
      <c r="AD164" s="4"/>
      <c r="AE164" s="4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4"/>
      <c r="Q165" s="29"/>
      <c r="R165" s="4"/>
      <c r="AC165" s="4"/>
      <c r="AD165" s="4"/>
      <c r="AE165" s="4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4"/>
      <c r="Q166" s="29"/>
      <c r="R166" s="4"/>
      <c r="AC166" s="4"/>
      <c r="AD166" s="4"/>
      <c r="AE166" s="4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4"/>
      <c r="Q167" s="29"/>
      <c r="R167" s="4"/>
      <c r="AC167" s="4"/>
      <c r="AD167" s="4"/>
      <c r="AE167" s="4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4"/>
      <c r="Q168" s="29"/>
      <c r="R168" s="4"/>
      <c r="AC168" s="4"/>
      <c r="AD168" s="4"/>
      <c r="AE168" s="4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4"/>
      <c r="Q169" s="29"/>
      <c r="R169" s="4"/>
      <c r="AC169" s="4"/>
      <c r="AD169" s="4"/>
      <c r="AE169" s="4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4"/>
      <c r="Q170" s="29"/>
      <c r="R170" s="4"/>
      <c r="AC170" s="4"/>
      <c r="AD170" s="4"/>
      <c r="AE170" s="4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4"/>
      <c r="Q171" s="29"/>
      <c r="R171" s="4"/>
      <c r="AC171" s="4"/>
      <c r="AD171" s="4"/>
      <c r="AE171" s="4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4"/>
      <c r="Q172" s="29"/>
      <c r="R172" s="4"/>
      <c r="AC172" s="4"/>
      <c r="AD172" s="4"/>
      <c r="AE172" s="4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4"/>
      <c r="Q173" s="29"/>
      <c r="R173" s="4"/>
      <c r="AC173" s="4"/>
      <c r="AD173" s="4"/>
      <c r="AE173" s="4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4"/>
      <c r="Q174" s="29"/>
      <c r="R174" s="4"/>
      <c r="AC174" s="4"/>
      <c r="AD174" s="4"/>
      <c r="AE174" s="4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4"/>
      <c r="Q175" s="29"/>
      <c r="R175" s="4"/>
      <c r="AC175" s="4"/>
      <c r="AD175" s="4"/>
      <c r="AE175" s="4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4"/>
      <c r="Q176" s="29"/>
      <c r="R176" s="4"/>
      <c r="AC176" s="4"/>
      <c r="AD176" s="4"/>
      <c r="AE176" s="4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4"/>
      <c r="Q177" s="29"/>
      <c r="R177" s="4"/>
      <c r="AC177" s="4"/>
      <c r="AD177" s="4"/>
      <c r="AE177" s="4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4"/>
      <c r="Q178" s="29"/>
      <c r="R178" s="4"/>
      <c r="AC178" s="4"/>
      <c r="AD178" s="4"/>
      <c r="AE178" s="4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4"/>
      <c r="Q179" s="29"/>
      <c r="R179" s="4"/>
      <c r="AC179" s="4"/>
      <c r="AD179" s="4"/>
      <c r="AE179" s="4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4"/>
      <c r="Q180" s="29"/>
      <c r="R180" s="4"/>
      <c r="AC180" s="4"/>
      <c r="AD180" s="4"/>
      <c r="AE180" s="4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4"/>
      <c r="Q181" s="29"/>
      <c r="R181" s="4"/>
      <c r="AC181" s="4"/>
      <c r="AD181" s="4"/>
      <c r="AE181" s="4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4"/>
      <c r="Q182" s="29"/>
      <c r="R182" s="4"/>
      <c r="AC182" s="4"/>
      <c r="AD182" s="4"/>
      <c r="AE182" s="4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4"/>
      <c r="Q183" s="29"/>
      <c r="R183" s="4"/>
      <c r="AC183" s="4"/>
      <c r="AD183" s="4"/>
      <c r="AE183" s="4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4"/>
      <c r="Q184" s="29"/>
      <c r="R184" s="4"/>
      <c r="AC184" s="4"/>
      <c r="AD184" s="4"/>
      <c r="AE184" s="4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4"/>
      <c r="Q185" s="29"/>
      <c r="R185" s="4"/>
      <c r="AC185" s="4"/>
      <c r="AD185" s="4"/>
      <c r="AE185" s="4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4"/>
      <c r="Q186" s="29"/>
      <c r="R186" s="4"/>
      <c r="AC186" s="4"/>
      <c r="AD186" s="4"/>
      <c r="AE186" s="4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4"/>
      <c r="Q187" s="29"/>
      <c r="R187" s="4"/>
      <c r="AC187" s="4"/>
      <c r="AD187" s="4"/>
      <c r="AE187" s="4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4"/>
      <c r="Q188" s="29"/>
      <c r="R188" s="4"/>
      <c r="AC188" s="4"/>
      <c r="AD188" s="4"/>
      <c r="AE188" s="4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4"/>
      <c r="Q189" s="29"/>
      <c r="R189" s="4"/>
      <c r="AC189" s="4"/>
      <c r="AD189" s="4"/>
      <c r="AE189" s="4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4"/>
      <c r="Q190" s="29"/>
      <c r="R190" s="4"/>
      <c r="AC190" s="4"/>
      <c r="AD190" s="4"/>
      <c r="AE190" s="4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4"/>
      <c r="Q191" s="29"/>
      <c r="R191" s="4"/>
      <c r="AC191" s="4"/>
      <c r="AD191" s="4"/>
      <c r="AE191" s="4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4"/>
      <c r="Q192" s="29"/>
      <c r="R192" s="4"/>
      <c r="AC192" s="4"/>
      <c r="AD192" s="4"/>
      <c r="AE192" s="4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4"/>
      <c r="Q193" s="29"/>
      <c r="R193" s="4"/>
      <c r="AC193" s="4"/>
      <c r="AD193" s="4"/>
      <c r="AE193" s="4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4"/>
      <c r="Q194" s="29"/>
      <c r="R194" s="4"/>
      <c r="AC194" s="4"/>
      <c r="AD194" s="4"/>
      <c r="AE194" s="4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4"/>
      <c r="Q195" s="29"/>
      <c r="R195" s="4"/>
      <c r="AC195" s="4"/>
      <c r="AD195" s="4"/>
      <c r="AE195" s="4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4"/>
      <c r="Q196" s="29"/>
      <c r="R196" s="4"/>
      <c r="AC196" s="4"/>
      <c r="AD196" s="4"/>
      <c r="AE196" s="4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4"/>
      <c r="Q197" s="29"/>
      <c r="R197" s="4"/>
      <c r="AC197" s="4"/>
      <c r="AD197" s="4"/>
      <c r="AE197" s="4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4"/>
      <c r="Q198" s="29"/>
      <c r="R198" s="4"/>
      <c r="AC198" s="4"/>
      <c r="AD198" s="4"/>
      <c r="AE198" s="4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4"/>
      <c r="Q199" s="29"/>
      <c r="R199" s="4"/>
      <c r="AC199" s="4"/>
      <c r="AD199" s="4"/>
      <c r="AE199" s="4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4"/>
      <c r="Q200" s="29"/>
      <c r="R200" s="4"/>
      <c r="AC200" s="4"/>
      <c r="AD200" s="4"/>
      <c r="AE200" s="4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4"/>
      <c r="Q201" s="29"/>
      <c r="R201" s="4"/>
      <c r="AC201" s="4"/>
      <c r="AD201" s="4"/>
      <c r="AE201" s="4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4"/>
      <c r="Q202" s="29"/>
      <c r="R202" s="4"/>
      <c r="AC202" s="4"/>
      <c r="AD202" s="4"/>
      <c r="AE202" s="4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4"/>
      <c r="Q203" s="29"/>
      <c r="R203" s="4"/>
      <c r="AC203" s="4"/>
      <c r="AD203" s="4"/>
      <c r="AE203" s="4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4"/>
      <c r="Q204" s="29"/>
      <c r="R204" s="4"/>
      <c r="AC204" s="4"/>
      <c r="AD204" s="4"/>
      <c r="AE204" s="4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4"/>
      <c r="Q205" s="29"/>
      <c r="R205" s="4"/>
      <c r="AC205" s="4"/>
      <c r="AD205" s="4"/>
      <c r="AE205" s="4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4"/>
      <c r="Q206" s="29"/>
      <c r="R206" s="4"/>
      <c r="AC206" s="4"/>
      <c r="AD206" s="4"/>
      <c r="AE206" s="4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4"/>
      <c r="Q207" s="29"/>
      <c r="R207" s="4"/>
      <c r="AC207" s="4"/>
      <c r="AD207" s="4"/>
      <c r="AE207" s="4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4"/>
      <c r="Q208" s="29"/>
      <c r="R208" s="4"/>
      <c r="AC208" s="4"/>
      <c r="AD208" s="4"/>
      <c r="AE208" s="4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4"/>
      <c r="Q209" s="29"/>
      <c r="R209" s="4"/>
      <c r="AC209" s="4"/>
      <c r="AD209" s="4"/>
      <c r="AE209" s="4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4"/>
      <c r="Q210" s="29"/>
      <c r="R210" s="4"/>
      <c r="AC210" s="4"/>
      <c r="AD210" s="4"/>
      <c r="AE210" s="4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4"/>
      <c r="Q211" s="29"/>
      <c r="R211" s="4"/>
      <c r="AC211" s="4"/>
      <c r="AD211" s="4"/>
      <c r="AE211" s="4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4"/>
      <c r="Q212" s="29"/>
      <c r="R212" s="4"/>
      <c r="AC212" s="4"/>
      <c r="AD212" s="4"/>
      <c r="AE212" s="4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4"/>
      <c r="Q213" s="29"/>
      <c r="R213" s="4"/>
      <c r="AC213" s="4"/>
      <c r="AD213" s="4"/>
      <c r="AE213" s="4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4"/>
      <c r="Q214" s="29"/>
      <c r="R214" s="4"/>
      <c r="AC214" s="4"/>
      <c r="AD214" s="4"/>
      <c r="AE214" s="4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4"/>
      <c r="Q215" s="29"/>
      <c r="R215" s="4"/>
      <c r="AC215" s="4"/>
      <c r="AD215" s="4"/>
      <c r="AE215" s="4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4"/>
      <c r="Q216" s="29"/>
      <c r="R216" s="4"/>
      <c r="AC216" s="4"/>
      <c r="AD216" s="4"/>
      <c r="AE216" s="4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4"/>
      <c r="Q217" s="29"/>
      <c r="R217" s="4"/>
      <c r="AC217" s="4"/>
      <c r="AD217" s="4"/>
      <c r="AE217" s="4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4"/>
      <c r="Q218" s="29"/>
      <c r="R218" s="4"/>
      <c r="AC218" s="4"/>
      <c r="AD218" s="4"/>
      <c r="AE218" s="4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4"/>
      <c r="Q219" s="29"/>
      <c r="R219" s="4"/>
      <c r="AC219" s="4"/>
      <c r="AD219" s="4"/>
      <c r="AE219" s="4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4"/>
      <c r="Q220" s="29"/>
      <c r="R220" s="4"/>
      <c r="AC220" s="4"/>
      <c r="AD220" s="4"/>
      <c r="AE220" s="4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4"/>
      <c r="Q221" s="29"/>
      <c r="R221" s="4"/>
      <c r="AC221" s="4"/>
      <c r="AD221" s="4"/>
      <c r="AE221" s="4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4"/>
      <c r="Q222" s="29"/>
      <c r="R222" s="4"/>
      <c r="AC222" s="4"/>
      <c r="AD222" s="4"/>
      <c r="AE222" s="4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4"/>
      <c r="Q223" s="29"/>
      <c r="R223" s="4"/>
      <c r="AC223" s="4"/>
      <c r="AD223" s="4"/>
      <c r="AE223" s="4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4"/>
      <c r="Q224" s="29"/>
      <c r="R224" s="4"/>
      <c r="AC224" s="4"/>
      <c r="AD224" s="4"/>
      <c r="AE224" s="4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4"/>
      <c r="Q225" s="29"/>
      <c r="R225" s="4"/>
      <c r="AC225" s="4"/>
      <c r="AD225" s="4"/>
      <c r="AE225" s="4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4"/>
      <c r="Q226" s="29"/>
      <c r="R226" s="4"/>
      <c r="AC226" s="4"/>
      <c r="AD226" s="4"/>
      <c r="AE226" s="4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4"/>
      <c r="Q227" s="29"/>
      <c r="R227" s="4"/>
      <c r="AC227" s="4"/>
      <c r="AD227" s="4"/>
      <c r="AE227" s="4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4"/>
      <c r="Q228" s="29"/>
      <c r="R228" s="4"/>
      <c r="AC228" s="4"/>
      <c r="AD228" s="4"/>
      <c r="AE228" s="4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4"/>
      <c r="Q229" s="29"/>
      <c r="R229" s="4"/>
      <c r="AC229" s="4"/>
      <c r="AD229" s="4"/>
      <c r="AE229" s="4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4"/>
      <c r="Q230" s="29"/>
      <c r="R230" s="4"/>
      <c r="AC230" s="4"/>
      <c r="AD230" s="4"/>
      <c r="AE230" s="4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4"/>
      <c r="Q231" s="29"/>
      <c r="R231" s="4"/>
      <c r="AC231" s="4"/>
      <c r="AD231" s="4"/>
      <c r="AE231" s="4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4"/>
      <c r="Q232" s="29"/>
      <c r="R232" s="4"/>
      <c r="AC232" s="4"/>
      <c r="AD232" s="4"/>
      <c r="AE232" s="4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4"/>
      <c r="Q233" s="29"/>
      <c r="R233" s="4"/>
      <c r="AC233" s="4"/>
      <c r="AD233" s="4"/>
      <c r="AE233" s="4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4"/>
      <c r="Q234" s="29"/>
      <c r="R234" s="4"/>
      <c r="AC234" s="4"/>
      <c r="AD234" s="4"/>
      <c r="AE234" s="4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4"/>
      <c r="Q235" s="29"/>
      <c r="R235" s="4"/>
      <c r="AC235" s="4"/>
      <c r="AD235" s="4"/>
      <c r="AE235" s="4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4"/>
      <c r="Q236" s="29"/>
      <c r="R236" s="4"/>
      <c r="AC236" s="4"/>
      <c r="AD236" s="4"/>
      <c r="AE236" s="4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4"/>
      <c r="Q237" s="29"/>
      <c r="R237" s="4"/>
      <c r="AC237" s="4"/>
      <c r="AD237" s="4"/>
      <c r="AE237" s="4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4"/>
      <c r="Q238" s="29"/>
      <c r="R238" s="4"/>
      <c r="AC238" s="4"/>
      <c r="AD238" s="4"/>
      <c r="AE238" s="4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4"/>
      <c r="Q239" s="29"/>
      <c r="R239" s="4"/>
      <c r="AC239" s="4"/>
      <c r="AD239" s="4"/>
      <c r="AE239" s="4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4"/>
      <c r="Q240" s="29"/>
      <c r="R240" s="4"/>
      <c r="AC240" s="4"/>
      <c r="AD240" s="4"/>
      <c r="AE240" s="4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4"/>
      <c r="Q241" s="29"/>
      <c r="R241" s="4"/>
      <c r="AC241" s="4"/>
      <c r="AD241" s="4"/>
      <c r="AE241" s="4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4"/>
      <c r="Q242" s="29"/>
      <c r="R242" s="4"/>
      <c r="AC242" s="4"/>
      <c r="AD242" s="4"/>
      <c r="AE242" s="4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4"/>
      <c r="Q243" s="29"/>
      <c r="R243" s="4"/>
      <c r="AC243" s="4"/>
      <c r="AD243" s="4"/>
      <c r="AE243" s="4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4"/>
      <c r="Q244" s="29"/>
      <c r="R244" s="4"/>
      <c r="AC244" s="4"/>
      <c r="AD244" s="4"/>
      <c r="AE244" s="4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4"/>
      <c r="Q245" s="29"/>
      <c r="R245" s="4"/>
      <c r="AC245" s="4"/>
      <c r="AD245" s="4"/>
      <c r="AE245" s="4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4"/>
      <c r="Q246" s="29"/>
      <c r="R246" s="4"/>
      <c r="AC246" s="4"/>
      <c r="AD246" s="4"/>
      <c r="AE246" s="4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4"/>
      <c r="Q247" s="29"/>
      <c r="R247" s="4"/>
      <c r="AC247" s="4"/>
      <c r="AD247" s="4"/>
      <c r="AE247" s="4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4"/>
      <c r="Q248" s="29"/>
      <c r="R248" s="4"/>
      <c r="AC248" s="4"/>
      <c r="AD248" s="4"/>
      <c r="AE248" s="4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4"/>
      <c r="Q249" s="29"/>
      <c r="R249" s="4"/>
      <c r="AC249" s="4"/>
      <c r="AD249" s="4"/>
      <c r="AE249" s="4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4"/>
      <c r="Q250" s="29"/>
      <c r="R250" s="4"/>
      <c r="AC250" s="4"/>
      <c r="AD250" s="4"/>
      <c r="AE250" s="4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4"/>
      <c r="Q251" s="29"/>
      <c r="R251" s="4"/>
      <c r="AC251" s="4"/>
      <c r="AD251" s="4"/>
      <c r="AE251" s="4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4"/>
      <c r="Q252" s="29"/>
      <c r="R252" s="4"/>
      <c r="AC252" s="4"/>
      <c r="AD252" s="4"/>
      <c r="AE252" s="4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4"/>
      <c r="Q253" s="29"/>
      <c r="R253" s="4"/>
      <c r="AC253" s="4"/>
      <c r="AD253" s="4"/>
      <c r="AE253" s="4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4"/>
      <c r="Q254" s="29"/>
      <c r="R254" s="4"/>
      <c r="AC254" s="4"/>
      <c r="AD254" s="4"/>
      <c r="AE254" s="4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4"/>
      <c r="Q255" s="29"/>
      <c r="R255" s="4"/>
      <c r="AC255" s="4"/>
      <c r="AD255" s="4"/>
      <c r="AE255" s="4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4"/>
      <c r="Q256" s="29"/>
      <c r="R256" s="4"/>
      <c r="AC256" s="4"/>
      <c r="AD256" s="4"/>
      <c r="AE256" s="4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4"/>
      <c r="Q257" s="29"/>
      <c r="R257" s="4"/>
      <c r="AC257" s="4"/>
      <c r="AD257" s="4"/>
      <c r="AE257" s="4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4"/>
      <c r="Q258" s="29"/>
      <c r="R258" s="4"/>
      <c r="AC258" s="4"/>
      <c r="AD258" s="4"/>
      <c r="AE258" s="4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4"/>
      <c r="Q259" s="29"/>
      <c r="R259" s="4"/>
      <c r="AC259" s="4"/>
      <c r="AD259" s="4"/>
      <c r="AE259" s="4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4"/>
      <c r="Q260" s="29"/>
      <c r="R260" s="4"/>
      <c r="AC260" s="4"/>
      <c r="AD260" s="4"/>
      <c r="AE260" s="4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4"/>
      <c r="Q261" s="29"/>
      <c r="R261" s="4"/>
      <c r="AC261" s="4"/>
      <c r="AD261" s="4"/>
      <c r="AE261" s="4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4"/>
      <c r="Q262" s="29"/>
      <c r="R262" s="4"/>
      <c r="AC262" s="4"/>
      <c r="AD262" s="4"/>
      <c r="AE262" s="4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4"/>
      <c r="Q263" s="29"/>
      <c r="R263" s="4"/>
      <c r="AC263" s="4"/>
      <c r="AD263" s="4"/>
      <c r="AE263" s="4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4"/>
      <c r="Q264" s="29"/>
      <c r="R264" s="4"/>
      <c r="AC264" s="4"/>
      <c r="AD264" s="4"/>
      <c r="AE264" s="4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4"/>
      <c r="Q265" s="29"/>
      <c r="R265" s="4"/>
      <c r="AC265" s="4"/>
      <c r="AD265" s="4"/>
      <c r="AE265" s="4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4"/>
      <c r="Q266" s="29"/>
      <c r="R266" s="4"/>
      <c r="AC266" s="4"/>
      <c r="AD266" s="4"/>
      <c r="AE266" s="4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4"/>
      <c r="Q267" s="29"/>
      <c r="R267" s="4"/>
      <c r="AC267" s="4"/>
      <c r="AD267" s="4"/>
      <c r="AE267" s="4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4"/>
      <c r="Q268" s="29"/>
      <c r="R268" s="4"/>
      <c r="AC268" s="4"/>
      <c r="AD268" s="4"/>
      <c r="AE268" s="4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4"/>
      <c r="Q269" s="29"/>
      <c r="R269" s="4"/>
      <c r="AC269" s="4"/>
      <c r="AD269" s="4"/>
      <c r="AE269" s="4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4"/>
      <c r="Q270" s="29"/>
      <c r="R270" s="4"/>
      <c r="AC270" s="4"/>
      <c r="AD270" s="4"/>
      <c r="AE270" s="4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4"/>
      <c r="Q271" s="29"/>
      <c r="R271" s="4"/>
      <c r="AC271" s="4"/>
      <c r="AD271" s="4"/>
      <c r="AE271" s="4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4"/>
      <c r="Q272" s="29"/>
      <c r="R272" s="4"/>
      <c r="AC272" s="4"/>
      <c r="AD272" s="4"/>
      <c r="AE272" s="4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4"/>
      <c r="Q273" s="29"/>
      <c r="R273" s="4"/>
      <c r="AC273" s="4"/>
      <c r="AD273" s="4"/>
      <c r="AE273" s="4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4"/>
      <c r="Q274" s="29"/>
      <c r="R274" s="4"/>
      <c r="AC274" s="4"/>
      <c r="AD274" s="4"/>
      <c r="AE274" s="4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4"/>
      <c r="Q275" s="29"/>
      <c r="R275" s="4"/>
      <c r="AC275" s="4"/>
      <c r="AD275" s="4"/>
      <c r="AE275" s="4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4"/>
      <c r="Q276" s="29"/>
      <c r="R276" s="4"/>
      <c r="AC276" s="4"/>
      <c r="AD276" s="4"/>
      <c r="AE276" s="4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4"/>
      <c r="Q277" s="29"/>
      <c r="R277" s="4"/>
      <c r="AC277" s="4"/>
      <c r="AD277" s="4"/>
      <c r="AE277" s="4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4"/>
      <c r="Q278" s="29"/>
      <c r="R278" s="4"/>
      <c r="AC278" s="4"/>
      <c r="AD278" s="4"/>
      <c r="AE278" s="4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4"/>
      <c r="Q279" s="29"/>
      <c r="R279" s="4"/>
      <c r="AC279" s="4"/>
      <c r="AD279" s="4"/>
      <c r="AE279" s="4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4"/>
      <c r="Q280" s="29"/>
      <c r="R280" s="4"/>
      <c r="AC280" s="4"/>
      <c r="AD280" s="4"/>
      <c r="AE280" s="4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4"/>
      <c r="Q281" s="29"/>
      <c r="R281" s="4"/>
      <c r="AC281" s="4"/>
      <c r="AD281" s="4"/>
      <c r="AE281" s="4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4"/>
      <c r="Q282" s="29"/>
      <c r="R282" s="4"/>
      <c r="AC282" s="4"/>
      <c r="AD282" s="4"/>
      <c r="AE282" s="4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4"/>
      <c r="Q283" s="29"/>
      <c r="R283" s="4"/>
      <c r="AC283" s="4"/>
      <c r="AD283" s="4"/>
      <c r="AE283" s="4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4"/>
      <c r="Q284" s="29"/>
      <c r="R284" s="4"/>
      <c r="AC284" s="4"/>
      <c r="AD284" s="4"/>
      <c r="AE284" s="4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4"/>
      <c r="Q285" s="29"/>
      <c r="R285" s="4"/>
      <c r="AC285" s="4"/>
      <c r="AD285" s="4"/>
      <c r="AE285" s="4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4"/>
      <c r="Q286" s="29"/>
      <c r="R286" s="4"/>
      <c r="AC286" s="4"/>
      <c r="AD286" s="4"/>
      <c r="AE286" s="4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4"/>
      <c r="Q287" s="29"/>
      <c r="R287" s="4"/>
      <c r="AC287" s="4"/>
      <c r="AD287" s="4"/>
      <c r="AE287" s="4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4"/>
      <c r="Q288" s="29"/>
      <c r="R288" s="4"/>
      <c r="AC288" s="4"/>
      <c r="AD288" s="4"/>
      <c r="AE288" s="4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4"/>
      <c r="Q289" s="29"/>
      <c r="R289" s="4"/>
      <c r="AC289" s="4"/>
      <c r="AD289" s="4"/>
      <c r="AE289" s="4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4"/>
      <c r="Q290" s="29"/>
      <c r="R290" s="4"/>
      <c r="AC290" s="4"/>
      <c r="AD290" s="4"/>
      <c r="AE290" s="4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4"/>
      <c r="Q291" s="29"/>
      <c r="R291" s="4"/>
      <c r="AC291" s="4"/>
      <c r="AD291" s="4"/>
      <c r="AE291" s="4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4"/>
      <c r="Q292" s="29"/>
      <c r="R292" s="4"/>
      <c r="AC292" s="4"/>
      <c r="AD292" s="4"/>
      <c r="AE292" s="4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4"/>
      <c r="Q293" s="29"/>
      <c r="R293" s="4"/>
      <c r="AC293" s="4"/>
      <c r="AD293" s="4"/>
      <c r="AE293" s="4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4"/>
      <c r="Q294" s="29"/>
      <c r="R294" s="4"/>
      <c r="AC294" s="4"/>
      <c r="AD294" s="4"/>
      <c r="AE294" s="4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4"/>
      <c r="Q295" s="29"/>
      <c r="R295" s="4"/>
      <c r="AC295" s="4"/>
      <c r="AD295" s="4"/>
      <c r="AE295" s="4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4"/>
      <c r="Q296" s="29"/>
      <c r="R296" s="4"/>
      <c r="AC296" s="4"/>
      <c r="AD296" s="4"/>
      <c r="AE296" s="4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4"/>
      <c r="Q297" s="29"/>
      <c r="R297" s="4"/>
      <c r="AC297" s="4"/>
      <c r="AD297" s="4"/>
      <c r="AE297" s="4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4"/>
      <c r="Q298" s="29"/>
      <c r="R298" s="4"/>
      <c r="AC298" s="4"/>
      <c r="AD298" s="4"/>
      <c r="AE298" s="4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4"/>
      <c r="Q299" s="29"/>
      <c r="R299" s="4"/>
      <c r="AC299" s="4"/>
      <c r="AD299" s="4"/>
      <c r="AE299" s="4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4"/>
      <c r="Q300" s="29"/>
      <c r="R300" s="4"/>
      <c r="AC300" s="4"/>
      <c r="AD300" s="4"/>
      <c r="AE300" s="4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4"/>
      <c r="Q301" s="29"/>
      <c r="R301" s="4"/>
      <c r="AC301" s="4"/>
      <c r="AD301" s="4"/>
      <c r="AE301" s="4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4"/>
      <c r="Q302" s="29"/>
      <c r="R302" s="4"/>
      <c r="AC302" s="4"/>
      <c r="AD302" s="4"/>
      <c r="AE302" s="4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4"/>
      <c r="Q303" s="29"/>
      <c r="R303" s="4"/>
      <c r="AC303" s="4"/>
      <c r="AD303" s="4"/>
      <c r="AE303" s="4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4"/>
      <c r="Q304" s="29"/>
      <c r="R304" s="4"/>
      <c r="AC304" s="4"/>
      <c r="AD304" s="4"/>
      <c r="AE304" s="4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4"/>
      <c r="Q305" s="29"/>
      <c r="R305" s="4"/>
      <c r="AC305" s="4"/>
      <c r="AD305" s="4"/>
      <c r="AE305" s="4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4"/>
      <c r="Q306" s="29"/>
      <c r="R306" s="4"/>
      <c r="AC306" s="4"/>
      <c r="AD306" s="4"/>
      <c r="AE306" s="4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4"/>
      <c r="Q307" s="29"/>
      <c r="R307" s="4"/>
      <c r="AC307" s="4"/>
      <c r="AD307" s="4"/>
      <c r="AE307" s="4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4"/>
      <c r="Q308" s="29"/>
      <c r="R308" s="4"/>
      <c r="AC308" s="4"/>
      <c r="AD308" s="4"/>
      <c r="AE308" s="4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4"/>
      <c r="Q309" s="29"/>
      <c r="R309" s="4"/>
      <c r="AC309" s="4"/>
      <c r="AD309" s="4"/>
      <c r="AE309" s="4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4"/>
      <c r="Q310" s="29"/>
      <c r="R310" s="4"/>
      <c r="AC310" s="4"/>
      <c r="AD310" s="4"/>
      <c r="AE310" s="4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4"/>
      <c r="Q311" s="29"/>
      <c r="R311" s="4"/>
      <c r="AC311" s="4"/>
      <c r="AD311" s="4"/>
      <c r="AE311" s="4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4"/>
      <c r="Q312" s="29"/>
      <c r="R312" s="4"/>
      <c r="AC312" s="4"/>
      <c r="AD312" s="4"/>
      <c r="AE312" s="4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4"/>
      <c r="Q313" s="29"/>
      <c r="R313" s="4"/>
      <c r="AC313" s="4"/>
      <c r="AD313" s="4"/>
      <c r="AE313" s="4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4"/>
      <c r="Q314" s="29"/>
      <c r="R314" s="4"/>
      <c r="AC314" s="4"/>
      <c r="AD314" s="4"/>
      <c r="AE314" s="4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4"/>
      <c r="Q315" s="29"/>
      <c r="R315" s="4"/>
      <c r="AC315" s="4"/>
      <c r="AD315" s="4"/>
      <c r="AE315" s="4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4"/>
      <c r="Q316" s="29"/>
      <c r="R316" s="4"/>
      <c r="AC316" s="4"/>
      <c r="AD316" s="4"/>
      <c r="AE316" s="4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4"/>
      <c r="Q317" s="29"/>
      <c r="R317" s="4"/>
      <c r="AC317" s="4"/>
      <c r="AD317" s="4"/>
      <c r="AE317" s="4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4"/>
      <c r="Q318" s="29"/>
      <c r="R318" s="4"/>
      <c r="AC318" s="4"/>
      <c r="AD318" s="4"/>
      <c r="AE318" s="4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4"/>
      <c r="Q319" s="29"/>
      <c r="R319" s="4"/>
      <c r="AC319" s="4"/>
      <c r="AD319" s="4"/>
      <c r="AE319" s="4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4"/>
      <c r="Q320" s="29"/>
      <c r="R320" s="4"/>
      <c r="AC320" s="4"/>
      <c r="AD320" s="4"/>
      <c r="AE320" s="4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4"/>
      <c r="Q321" s="29"/>
      <c r="R321" s="4"/>
      <c r="AC321" s="4"/>
      <c r="AD321" s="4"/>
      <c r="AE321" s="4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4"/>
      <c r="Q322" s="29"/>
      <c r="R322" s="4"/>
      <c r="AC322" s="4"/>
      <c r="AD322" s="4"/>
      <c r="AE322" s="4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4"/>
      <c r="Q323" s="29"/>
      <c r="R323" s="4"/>
      <c r="AC323" s="4"/>
      <c r="AD323" s="4"/>
      <c r="AE323" s="4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4"/>
      <c r="Q324" s="29"/>
      <c r="R324" s="4"/>
      <c r="AC324" s="4"/>
      <c r="AD324" s="4"/>
      <c r="AE324" s="4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4"/>
      <c r="Q325" s="29"/>
      <c r="R325" s="4"/>
      <c r="AC325" s="4"/>
      <c r="AD325" s="4"/>
      <c r="AE325" s="4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4"/>
      <c r="Q326" s="29"/>
      <c r="R326" s="4"/>
      <c r="AC326" s="4"/>
      <c r="AD326" s="4"/>
      <c r="AE326" s="4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4"/>
      <c r="Q327" s="29"/>
      <c r="R327" s="4"/>
      <c r="AC327" s="4"/>
      <c r="AD327" s="4"/>
      <c r="AE327" s="4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4"/>
      <c r="Q328" s="29"/>
      <c r="R328" s="4"/>
      <c r="AC328" s="4"/>
      <c r="AD328" s="4"/>
      <c r="AE328" s="4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4"/>
      <c r="Q329" s="29"/>
      <c r="R329" s="4"/>
      <c r="AC329" s="4"/>
      <c r="AD329" s="4"/>
      <c r="AE329" s="4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4"/>
      <c r="Q330" s="29"/>
      <c r="R330" s="4"/>
      <c r="AC330" s="4"/>
      <c r="AD330" s="4"/>
      <c r="AE330" s="4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4"/>
      <c r="Q331" s="29"/>
      <c r="R331" s="4"/>
      <c r="AC331" s="4"/>
      <c r="AD331" s="4"/>
      <c r="AE331" s="4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4"/>
      <c r="Q332" s="29"/>
      <c r="R332" s="4"/>
      <c r="AC332" s="4"/>
      <c r="AD332" s="4"/>
      <c r="AE332" s="4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4"/>
      <c r="Q333" s="29"/>
      <c r="R333" s="4"/>
      <c r="AC333" s="4"/>
      <c r="AD333" s="4"/>
      <c r="AE333" s="4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4"/>
      <c r="Q334" s="29"/>
      <c r="R334" s="4"/>
      <c r="AC334" s="4"/>
      <c r="AD334" s="4"/>
      <c r="AE334" s="4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4"/>
      <c r="Q335" s="29"/>
      <c r="R335" s="4"/>
      <c r="AC335" s="4"/>
      <c r="AD335" s="4"/>
      <c r="AE335" s="4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4"/>
      <c r="Q336" s="29"/>
      <c r="R336" s="4"/>
      <c r="AC336" s="4"/>
      <c r="AD336" s="4"/>
      <c r="AE336" s="4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4"/>
      <c r="Q337" s="29"/>
      <c r="R337" s="4"/>
      <c r="AC337" s="4"/>
      <c r="AD337" s="4"/>
      <c r="AE337" s="4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4"/>
      <c r="Q338" s="29"/>
      <c r="R338" s="4"/>
      <c r="AC338" s="4"/>
      <c r="AD338" s="4"/>
      <c r="AE338" s="4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4"/>
      <c r="Q339" s="29"/>
      <c r="R339" s="4"/>
      <c r="AC339" s="4"/>
      <c r="AD339" s="4"/>
      <c r="AE339" s="4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4"/>
      <c r="Q340" s="29"/>
      <c r="R340" s="4"/>
      <c r="AC340" s="4"/>
      <c r="AD340" s="4"/>
      <c r="AE340" s="4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4"/>
      <c r="Q341" s="29"/>
      <c r="R341" s="4"/>
      <c r="AC341" s="4"/>
      <c r="AD341" s="4"/>
      <c r="AE341" s="4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4"/>
      <c r="Q342" s="29"/>
      <c r="R342" s="4"/>
      <c r="AC342" s="4"/>
      <c r="AD342" s="4"/>
      <c r="AE342" s="4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4"/>
      <c r="Q343" s="29"/>
      <c r="R343" s="4"/>
      <c r="AC343" s="4"/>
      <c r="AD343" s="4"/>
      <c r="AE343" s="4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4"/>
      <c r="Q344" s="29"/>
      <c r="R344" s="4"/>
      <c r="AC344" s="4"/>
      <c r="AD344" s="4"/>
      <c r="AE344" s="4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4"/>
      <c r="Q345" s="29"/>
      <c r="R345" s="4"/>
      <c r="AC345" s="4"/>
      <c r="AD345" s="4"/>
      <c r="AE345" s="4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4"/>
      <c r="Q346" s="29"/>
      <c r="R346" s="4"/>
      <c r="AC346" s="4"/>
      <c r="AD346" s="4"/>
      <c r="AE346" s="4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4"/>
      <c r="Q347" s="29"/>
      <c r="R347" s="4"/>
      <c r="AC347" s="4"/>
      <c r="AD347" s="4"/>
      <c r="AE347" s="4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4"/>
      <c r="Q348" s="29"/>
      <c r="R348" s="4"/>
      <c r="AC348" s="4"/>
      <c r="AD348" s="4"/>
      <c r="AE348" s="4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4"/>
      <c r="Q349" s="29"/>
      <c r="R349" s="4"/>
      <c r="AC349" s="4"/>
      <c r="AD349" s="4"/>
      <c r="AE349" s="4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4"/>
      <c r="Q350" s="29"/>
      <c r="R350" s="4"/>
      <c r="AC350" s="4"/>
      <c r="AD350" s="4"/>
      <c r="AE350" s="4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4"/>
      <c r="Q351" s="29"/>
      <c r="R351" s="4"/>
      <c r="AC351" s="4"/>
      <c r="AD351" s="4"/>
      <c r="AE351" s="4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4"/>
      <c r="Q352" s="29"/>
      <c r="R352" s="4"/>
      <c r="AC352" s="4"/>
      <c r="AD352" s="4"/>
      <c r="AE352" s="4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4"/>
      <c r="Q353" s="29"/>
      <c r="R353" s="4"/>
      <c r="AC353" s="4"/>
      <c r="AD353" s="4"/>
      <c r="AE353" s="4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4"/>
      <c r="Q354" s="29"/>
      <c r="R354" s="4"/>
      <c r="AC354" s="4"/>
      <c r="AD354" s="4"/>
      <c r="AE354" s="4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4"/>
      <c r="Q355" s="29"/>
      <c r="R355" s="4"/>
      <c r="AC355" s="4"/>
      <c r="AD355" s="4"/>
      <c r="AE355" s="4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4"/>
      <c r="Q356" s="29"/>
      <c r="R356" s="4"/>
      <c r="AC356" s="4"/>
      <c r="AD356" s="4"/>
      <c r="AE356" s="4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4"/>
      <c r="Q357" s="29"/>
      <c r="R357" s="4"/>
      <c r="AC357" s="4"/>
      <c r="AD357" s="4"/>
      <c r="AE357" s="4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4"/>
      <c r="Q358" s="29"/>
      <c r="R358" s="4"/>
      <c r="AC358" s="4"/>
      <c r="AD358" s="4"/>
      <c r="AE358" s="4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4"/>
      <c r="Q359" s="29"/>
      <c r="R359" s="4"/>
      <c r="AC359" s="4"/>
      <c r="AD359" s="4"/>
      <c r="AE359" s="4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4"/>
      <c r="Q360" s="29"/>
      <c r="R360" s="4"/>
      <c r="AC360" s="4"/>
      <c r="AD360" s="4"/>
      <c r="AE360" s="4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4"/>
      <c r="Q361" s="29"/>
      <c r="R361" s="4"/>
      <c r="AC361" s="4"/>
      <c r="AD361" s="4"/>
      <c r="AE361" s="4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4"/>
      <c r="Q362" s="29"/>
      <c r="R362" s="4"/>
      <c r="AC362" s="4"/>
      <c r="AD362" s="4"/>
      <c r="AE362" s="4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4"/>
      <c r="Q363" s="29"/>
      <c r="R363" s="4"/>
      <c r="AC363" s="4"/>
      <c r="AD363" s="4"/>
      <c r="AE363" s="4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4"/>
      <c r="Q364" s="29"/>
      <c r="R364" s="4"/>
      <c r="AC364" s="4"/>
      <c r="AD364" s="4"/>
      <c r="AE364" s="4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4"/>
      <c r="Q365" s="29"/>
      <c r="R365" s="4"/>
      <c r="AC365" s="4"/>
      <c r="AD365" s="4"/>
      <c r="AE365" s="4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4"/>
      <c r="Q366" s="29"/>
      <c r="R366" s="4"/>
      <c r="AC366" s="4"/>
      <c r="AD366" s="4"/>
      <c r="AE366" s="4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4"/>
      <c r="Q367" s="29"/>
      <c r="R367" s="4"/>
      <c r="AC367" s="4"/>
      <c r="AD367" s="4"/>
      <c r="AE367" s="4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4"/>
      <c r="Q368" s="29"/>
      <c r="R368" s="4"/>
      <c r="AC368" s="4"/>
      <c r="AD368" s="4"/>
      <c r="AE368" s="4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4"/>
      <c r="Q369" s="29"/>
      <c r="R369" s="4"/>
      <c r="AC369" s="4"/>
      <c r="AD369" s="4"/>
      <c r="AE369" s="4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4"/>
      <c r="Q370" s="29"/>
      <c r="R370" s="4"/>
      <c r="AC370" s="4"/>
      <c r="AD370" s="4"/>
      <c r="AE370" s="4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4"/>
      <c r="Q371" s="29"/>
      <c r="R371" s="4"/>
      <c r="AC371" s="4"/>
      <c r="AD371" s="4"/>
      <c r="AE371" s="4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4"/>
      <c r="Q372" s="29"/>
      <c r="R372" s="4"/>
      <c r="AC372" s="4"/>
      <c r="AD372" s="4"/>
      <c r="AE372" s="4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4"/>
      <c r="Q373" s="29"/>
      <c r="R373" s="4"/>
      <c r="AC373" s="4"/>
      <c r="AD373" s="4"/>
      <c r="AE373" s="4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4"/>
      <c r="Q374" s="29"/>
      <c r="R374" s="4"/>
      <c r="AC374" s="4"/>
      <c r="AD374" s="4"/>
      <c r="AE374" s="4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4"/>
      <c r="Q375" s="29"/>
      <c r="R375" s="4"/>
      <c r="AC375" s="4"/>
      <c r="AD375" s="4"/>
      <c r="AE375" s="4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4"/>
      <c r="Q376" s="29"/>
      <c r="R376" s="4"/>
      <c r="AC376" s="4"/>
      <c r="AD376" s="4"/>
      <c r="AE376" s="4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4"/>
      <c r="Q377" s="29"/>
      <c r="R377" s="4"/>
      <c r="AC377" s="4"/>
      <c r="AD377" s="4"/>
      <c r="AE377" s="4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4"/>
      <c r="Q378" s="29"/>
      <c r="R378" s="4"/>
      <c r="AC378" s="4"/>
      <c r="AD378" s="4"/>
      <c r="AE378" s="4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4"/>
      <c r="Q379" s="29"/>
      <c r="R379" s="4"/>
      <c r="AC379" s="4"/>
      <c r="AD379" s="4"/>
      <c r="AE379" s="4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4"/>
      <c r="Q380" s="29"/>
      <c r="R380" s="4"/>
      <c r="AC380" s="4"/>
      <c r="AD380" s="4"/>
      <c r="AE380" s="4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4"/>
      <c r="Q381" s="29"/>
      <c r="R381" s="4"/>
      <c r="AC381" s="4"/>
      <c r="AD381" s="4"/>
      <c r="AE381" s="4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4"/>
      <c r="Q382" s="29"/>
      <c r="R382" s="4"/>
      <c r="AC382" s="4"/>
      <c r="AD382" s="4"/>
      <c r="AE382" s="4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4"/>
      <c r="Q383" s="29"/>
      <c r="R383" s="4"/>
      <c r="AC383" s="4"/>
      <c r="AD383" s="4"/>
      <c r="AE383" s="4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4"/>
      <c r="Q384" s="29"/>
      <c r="R384" s="4"/>
      <c r="AC384" s="4"/>
      <c r="AD384" s="4"/>
      <c r="AE384" s="4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4"/>
      <c r="Q385" s="29"/>
      <c r="R385" s="4"/>
      <c r="AC385" s="4"/>
      <c r="AD385" s="4"/>
      <c r="AE385" s="4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4"/>
      <c r="Q386" s="29"/>
      <c r="R386" s="4"/>
      <c r="AC386" s="4"/>
      <c r="AD386" s="4"/>
      <c r="AE386" s="4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4"/>
      <c r="Q387" s="29"/>
      <c r="R387" s="4"/>
      <c r="AC387" s="4"/>
      <c r="AD387" s="4"/>
      <c r="AE387" s="4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4"/>
      <c r="Q388" s="29"/>
      <c r="R388" s="4"/>
      <c r="AC388" s="4"/>
      <c r="AD388" s="4"/>
      <c r="AE388" s="4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4"/>
      <c r="Q389" s="29"/>
      <c r="R389" s="4"/>
      <c r="AC389" s="4"/>
      <c r="AD389" s="4"/>
      <c r="AE389" s="4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4"/>
      <c r="Q390" s="29"/>
      <c r="R390" s="4"/>
      <c r="AC390" s="4"/>
      <c r="AD390" s="4"/>
      <c r="AE390" s="4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4"/>
      <c r="Q391" s="29"/>
      <c r="R391" s="4"/>
      <c r="AC391" s="4"/>
      <c r="AD391" s="4"/>
      <c r="AE391" s="4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4"/>
      <c r="Q392" s="29"/>
      <c r="R392" s="4"/>
      <c r="AC392" s="4"/>
      <c r="AD392" s="4"/>
      <c r="AE392" s="4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4"/>
      <c r="Q393" s="29"/>
      <c r="R393" s="4"/>
      <c r="AC393" s="4"/>
      <c r="AD393" s="4"/>
      <c r="AE393" s="4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4"/>
      <c r="Q394" s="29"/>
      <c r="R394" s="4"/>
      <c r="AC394" s="4"/>
      <c r="AD394" s="4"/>
      <c r="AE394" s="4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4"/>
      <c r="Q395" s="29"/>
      <c r="R395" s="4"/>
      <c r="AC395" s="4"/>
      <c r="AD395" s="4"/>
      <c r="AE395" s="4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4"/>
      <c r="Q396" s="29"/>
      <c r="R396" s="4"/>
      <c r="AC396" s="4"/>
      <c r="AD396" s="4"/>
      <c r="AE396" s="4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4"/>
      <c r="Q397" s="29"/>
      <c r="R397" s="4"/>
      <c r="AC397" s="4"/>
      <c r="AD397" s="4"/>
      <c r="AE397" s="4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4"/>
      <c r="Q398" s="29"/>
      <c r="R398" s="4"/>
      <c r="AC398" s="4"/>
      <c r="AD398" s="4"/>
      <c r="AE398" s="4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4"/>
      <c r="Q399" s="29"/>
      <c r="R399" s="4"/>
      <c r="AC399" s="4"/>
      <c r="AD399" s="4"/>
      <c r="AE399" s="4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4"/>
      <c r="Q400" s="29"/>
      <c r="R400" s="4"/>
      <c r="AC400" s="4"/>
      <c r="AD400" s="4"/>
      <c r="AE400" s="4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4"/>
      <c r="Q401" s="29"/>
      <c r="R401" s="4"/>
      <c r="AC401" s="4"/>
      <c r="AD401" s="4"/>
      <c r="AE401" s="4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4"/>
      <c r="Q402" s="29"/>
      <c r="R402" s="4"/>
      <c r="AC402" s="4"/>
      <c r="AD402" s="4"/>
      <c r="AE402" s="4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4"/>
      <c r="Q403" s="29"/>
      <c r="R403" s="4"/>
      <c r="AC403" s="4"/>
      <c r="AD403" s="4"/>
      <c r="AE403" s="4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4"/>
      <c r="Q404" s="29"/>
      <c r="R404" s="4"/>
      <c r="AC404" s="4"/>
      <c r="AD404" s="4"/>
      <c r="AE404" s="4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4"/>
      <c r="Q405" s="29"/>
      <c r="R405" s="4"/>
      <c r="AC405" s="4"/>
      <c r="AD405" s="4"/>
      <c r="AE405" s="4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4"/>
      <c r="Q406" s="29"/>
      <c r="R406" s="4"/>
      <c r="AC406" s="4"/>
      <c r="AD406" s="4"/>
      <c r="AE406" s="4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4"/>
      <c r="Q407" s="29"/>
      <c r="R407" s="4"/>
      <c r="AC407" s="4"/>
      <c r="AD407" s="4"/>
      <c r="AE407" s="4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4"/>
      <c r="Q408" s="29"/>
      <c r="R408" s="4"/>
      <c r="AC408" s="4"/>
      <c r="AD408" s="4"/>
      <c r="AE408" s="4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4"/>
      <c r="Q409" s="29"/>
      <c r="R409" s="4"/>
      <c r="AC409" s="4"/>
      <c r="AD409" s="4"/>
      <c r="AE409" s="4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4"/>
      <c r="Q410" s="29"/>
      <c r="R410" s="4"/>
      <c r="AC410" s="4"/>
      <c r="AD410" s="4"/>
      <c r="AE410" s="4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4"/>
      <c r="Q411" s="29"/>
      <c r="R411" s="4"/>
      <c r="AC411" s="4"/>
      <c r="AD411" s="4"/>
      <c r="AE411" s="4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4"/>
      <c r="Q412" s="29"/>
      <c r="R412" s="4"/>
      <c r="AC412" s="4"/>
      <c r="AD412" s="4"/>
      <c r="AE412" s="4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4"/>
      <c r="Q413" s="29"/>
      <c r="R413" s="4"/>
      <c r="AC413" s="4"/>
      <c r="AD413" s="4"/>
      <c r="AE413" s="4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4"/>
      <c r="Q414" s="29"/>
      <c r="R414" s="4"/>
      <c r="AC414" s="4"/>
      <c r="AD414" s="4"/>
      <c r="AE414" s="4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4"/>
      <c r="Q415" s="29"/>
      <c r="R415" s="4"/>
      <c r="AC415" s="4"/>
      <c r="AD415" s="4"/>
      <c r="AE415" s="4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4"/>
      <c r="Q416" s="29"/>
      <c r="R416" s="4"/>
      <c r="AC416" s="4"/>
      <c r="AD416" s="4"/>
      <c r="AE416" s="4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4"/>
      <c r="Q417" s="29"/>
      <c r="R417" s="4"/>
      <c r="AC417" s="4"/>
      <c r="AD417" s="4"/>
      <c r="AE417" s="4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4"/>
      <c r="Q418" s="29"/>
      <c r="R418" s="4"/>
      <c r="AC418" s="4"/>
      <c r="AD418" s="4"/>
      <c r="AE418" s="4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4"/>
      <c r="Q419" s="29"/>
      <c r="R419" s="4"/>
      <c r="AC419" s="4"/>
      <c r="AD419" s="4"/>
      <c r="AE419" s="4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4"/>
      <c r="Q420" s="29"/>
      <c r="R420" s="4"/>
      <c r="AC420" s="4"/>
      <c r="AD420" s="4"/>
      <c r="AE420" s="4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4"/>
      <c r="Q421" s="29"/>
      <c r="R421" s="4"/>
      <c r="AC421" s="4"/>
      <c r="AD421" s="4"/>
      <c r="AE421" s="4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4"/>
      <c r="Q422" s="29"/>
      <c r="R422" s="4"/>
      <c r="AC422" s="4"/>
      <c r="AD422" s="4"/>
      <c r="AE422" s="4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4"/>
      <c r="Q423" s="29"/>
      <c r="R423" s="4"/>
      <c r="AC423" s="4"/>
      <c r="AD423" s="4"/>
      <c r="AE423" s="4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4"/>
      <c r="Q424" s="29"/>
      <c r="R424" s="4"/>
      <c r="AC424" s="4"/>
      <c r="AD424" s="4"/>
      <c r="AE424" s="4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4"/>
      <c r="Q425" s="29"/>
      <c r="R425" s="4"/>
      <c r="AC425" s="4"/>
      <c r="AD425" s="4"/>
      <c r="AE425" s="4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4"/>
      <c r="Q426" s="29"/>
      <c r="R426" s="4"/>
      <c r="AC426" s="4"/>
      <c r="AD426" s="4"/>
      <c r="AE426" s="4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4"/>
      <c r="Q427" s="29"/>
      <c r="R427" s="4"/>
      <c r="AC427" s="4"/>
      <c r="AD427" s="4"/>
      <c r="AE427" s="4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4"/>
      <c r="Q428" s="29"/>
      <c r="R428" s="4"/>
      <c r="AC428" s="4"/>
      <c r="AD428" s="4"/>
      <c r="AE428" s="4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4"/>
      <c r="Q429" s="29"/>
      <c r="R429" s="4"/>
      <c r="AC429" s="4"/>
      <c r="AD429" s="4"/>
      <c r="AE429" s="4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4"/>
      <c r="Q430" s="29"/>
      <c r="R430" s="4"/>
      <c r="AC430" s="4"/>
      <c r="AD430" s="4"/>
      <c r="AE430" s="4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4"/>
      <c r="Q431" s="29"/>
      <c r="R431" s="4"/>
      <c r="AC431" s="4"/>
      <c r="AD431" s="4"/>
      <c r="AE431" s="4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4"/>
      <c r="Q432" s="29"/>
      <c r="R432" s="4"/>
      <c r="AC432" s="4"/>
      <c r="AD432" s="4"/>
      <c r="AE432" s="4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4"/>
      <c r="Q433" s="29"/>
      <c r="R433" s="4"/>
      <c r="AC433" s="4"/>
      <c r="AD433" s="4"/>
      <c r="AE433" s="4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4"/>
      <c r="Q434" s="29"/>
      <c r="R434" s="4"/>
      <c r="AC434" s="4"/>
      <c r="AD434" s="4"/>
      <c r="AE434" s="4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4"/>
      <c r="Q435" s="29"/>
      <c r="R435" s="4"/>
      <c r="AC435" s="4"/>
      <c r="AD435" s="4"/>
      <c r="AE435" s="4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4"/>
      <c r="Q436" s="29"/>
      <c r="R436" s="4"/>
      <c r="AC436" s="4"/>
      <c r="AD436" s="4"/>
      <c r="AE436" s="4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4"/>
      <c r="Q437" s="29"/>
      <c r="R437" s="4"/>
      <c r="AC437" s="4"/>
      <c r="AD437" s="4"/>
      <c r="AE437" s="4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4"/>
      <c r="Q438" s="29"/>
      <c r="R438" s="4"/>
      <c r="AC438" s="4"/>
      <c r="AD438" s="4"/>
      <c r="AE438" s="4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4"/>
      <c r="Q439" s="29"/>
      <c r="R439" s="4"/>
      <c r="AC439" s="4"/>
      <c r="AD439" s="4"/>
      <c r="AE439" s="4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4"/>
      <c r="Q440" s="29"/>
      <c r="R440" s="4"/>
      <c r="AC440" s="4"/>
      <c r="AD440" s="4"/>
      <c r="AE440" s="4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4"/>
      <c r="Q441" s="29"/>
      <c r="R441" s="4"/>
      <c r="AC441" s="4"/>
      <c r="AD441" s="4"/>
      <c r="AE441" s="4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4"/>
      <c r="Q442" s="29"/>
      <c r="R442" s="4"/>
      <c r="AC442" s="4"/>
      <c r="AD442" s="4"/>
      <c r="AE442" s="4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4"/>
      <c r="Q443" s="29"/>
      <c r="R443" s="4"/>
      <c r="AC443" s="4"/>
      <c r="AD443" s="4"/>
      <c r="AE443" s="4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4"/>
      <c r="Q444" s="29"/>
      <c r="R444" s="4"/>
      <c r="AC444" s="4"/>
      <c r="AD444" s="4"/>
      <c r="AE444" s="4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4"/>
      <c r="Q445" s="29"/>
      <c r="R445" s="4"/>
      <c r="AC445" s="4"/>
      <c r="AD445" s="4"/>
      <c r="AE445" s="4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4"/>
      <c r="Q446" s="29"/>
      <c r="R446" s="4"/>
      <c r="AC446" s="4"/>
      <c r="AD446" s="4"/>
      <c r="AE446" s="4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4"/>
      <c r="Q447" s="29"/>
      <c r="R447" s="4"/>
      <c r="AC447" s="4"/>
      <c r="AD447" s="4"/>
      <c r="AE447" s="4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4"/>
      <c r="Q448" s="29"/>
      <c r="R448" s="4"/>
      <c r="AC448" s="4"/>
      <c r="AD448" s="4"/>
      <c r="AE448" s="4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4"/>
      <c r="Q449" s="29"/>
      <c r="R449" s="4"/>
      <c r="AC449" s="4"/>
      <c r="AD449" s="4"/>
      <c r="AE449" s="4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4"/>
      <c r="Q450" s="29"/>
      <c r="R450" s="4"/>
      <c r="AC450" s="4"/>
      <c r="AD450" s="4"/>
      <c r="AE450" s="4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4"/>
      <c r="Q451" s="29"/>
      <c r="R451" s="4"/>
      <c r="AC451" s="4"/>
      <c r="AD451" s="4"/>
      <c r="AE451" s="4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4"/>
      <c r="Q452" s="29"/>
      <c r="R452" s="4"/>
      <c r="AC452" s="4"/>
      <c r="AD452" s="4"/>
      <c r="AE452" s="4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4"/>
      <c r="Q453" s="29"/>
      <c r="R453" s="4"/>
      <c r="AC453" s="4"/>
      <c r="AD453" s="4"/>
      <c r="AE453" s="4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4"/>
      <c r="Q454" s="29"/>
      <c r="R454" s="4"/>
      <c r="AC454" s="4"/>
      <c r="AD454" s="4"/>
      <c r="AE454" s="4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4"/>
      <c r="Q455" s="29"/>
      <c r="R455" s="4"/>
      <c r="AC455" s="4"/>
      <c r="AD455" s="4"/>
      <c r="AE455" s="4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4"/>
      <c r="Q456" s="29"/>
      <c r="R456" s="4"/>
      <c r="AC456" s="4"/>
      <c r="AD456" s="4"/>
      <c r="AE456" s="4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4"/>
      <c r="Q457" s="29"/>
      <c r="R457" s="4"/>
      <c r="AC457" s="4"/>
      <c r="AD457" s="4"/>
      <c r="AE457" s="4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4"/>
      <c r="Q458" s="29"/>
      <c r="R458" s="4"/>
      <c r="AC458" s="4"/>
      <c r="AD458" s="4"/>
      <c r="AE458" s="4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4"/>
      <c r="Q459" s="29"/>
      <c r="R459" s="4"/>
      <c r="AC459" s="4"/>
      <c r="AD459" s="4"/>
      <c r="AE459" s="4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4"/>
      <c r="Q460" s="29"/>
      <c r="R460" s="4"/>
      <c r="AC460" s="4"/>
      <c r="AD460" s="4"/>
      <c r="AE460" s="4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4"/>
      <c r="Q461" s="29"/>
      <c r="R461" s="4"/>
      <c r="AC461" s="4"/>
      <c r="AD461" s="4"/>
      <c r="AE461" s="4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4"/>
      <c r="Q462" s="29"/>
      <c r="R462" s="4"/>
      <c r="AC462" s="4"/>
      <c r="AD462" s="4"/>
      <c r="AE462" s="4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4"/>
      <c r="Q463" s="29"/>
      <c r="R463" s="4"/>
      <c r="AC463" s="4"/>
      <c r="AD463" s="4"/>
      <c r="AE463" s="4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4"/>
      <c r="Q464" s="29"/>
      <c r="R464" s="4"/>
      <c r="AC464" s="4"/>
      <c r="AD464" s="4"/>
      <c r="AE464" s="4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4"/>
      <c r="Q465" s="29"/>
      <c r="R465" s="4"/>
      <c r="AC465" s="4"/>
      <c r="AD465" s="4"/>
      <c r="AE465" s="4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4"/>
      <c r="Q466" s="29"/>
      <c r="R466" s="4"/>
      <c r="AC466" s="4"/>
      <c r="AD466" s="4"/>
      <c r="AE466" s="4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4"/>
      <c r="Q467" s="29"/>
      <c r="R467" s="4"/>
      <c r="AC467" s="4"/>
      <c r="AD467" s="4"/>
      <c r="AE467" s="4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4"/>
      <c r="Q468" s="29"/>
      <c r="R468" s="4"/>
      <c r="AC468" s="4"/>
      <c r="AD468" s="4"/>
      <c r="AE468" s="4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4"/>
      <c r="Q469" s="29"/>
      <c r="R469" s="4"/>
      <c r="AC469" s="4"/>
      <c r="AD469" s="4"/>
      <c r="AE469" s="4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4"/>
      <c r="Q470" s="29"/>
      <c r="R470" s="4"/>
      <c r="AC470" s="4"/>
      <c r="AD470" s="4"/>
      <c r="AE470" s="4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4"/>
      <c r="Q471" s="29"/>
      <c r="R471" s="4"/>
      <c r="AC471" s="4"/>
      <c r="AD471" s="4"/>
      <c r="AE471" s="4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4"/>
      <c r="Q472" s="29"/>
      <c r="R472" s="4"/>
      <c r="AC472" s="4"/>
      <c r="AD472" s="4"/>
      <c r="AE472" s="4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4"/>
      <c r="Q473" s="29"/>
      <c r="R473" s="4"/>
      <c r="AC473" s="4"/>
      <c r="AD473" s="4"/>
      <c r="AE473" s="4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4"/>
      <c r="Q474" s="29"/>
      <c r="R474" s="4"/>
      <c r="AC474" s="4"/>
      <c r="AD474" s="4"/>
      <c r="AE474" s="4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4"/>
      <c r="Q475" s="29"/>
      <c r="R475" s="4"/>
      <c r="AC475" s="4"/>
      <c r="AD475" s="4"/>
      <c r="AE475" s="4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4"/>
      <c r="Q476" s="29"/>
      <c r="R476" s="4"/>
      <c r="AC476" s="4"/>
      <c r="AD476" s="4"/>
      <c r="AE476" s="4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4"/>
      <c r="Q477" s="29"/>
      <c r="R477" s="4"/>
      <c r="AC477" s="4"/>
      <c r="AD477" s="4"/>
      <c r="AE477" s="4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4"/>
      <c r="Q478" s="29"/>
      <c r="R478" s="4"/>
      <c r="AC478" s="4"/>
      <c r="AD478" s="4"/>
      <c r="AE478" s="4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4"/>
      <c r="Q479" s="29"/>
      <c r="R479" s="4"/>
      <c r="AC479" s="4"/>
      <c r="AD479" s="4"/>
      <c r="AE479" s="4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4"/>
      <c r="Q480" s="29"/>
      <c r="R480" s="4"/>
      <c r="AC480" s="4"/>
      <c r="AD480" s="4"/>
      <c r="AE480" s="4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4"/>
      <c r="Q481" s="29"/>
      <c r="R481" s="4"/>
      <c r="AC481" s="4"/>
      <c r="AD481" s="4"/>
      <c r="AE481" s="4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4"/>
      <c r="Q482" s="29"/>
      <c r="R482" s="4"/>
      <c r="AC482" s="4"/>
      <c r="AD482" s="4"/>
      <c r="AE482" s="4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4"/>
      <c r="Q483" s="29"/>
      <c r="R483" s="4"/>
      <c r="AC483" s="4"/>
      <c r="AD483" s="4"/>
      <c r="AE483" s="4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4"/>
      <c r="Q484" s="29"/>
      <c r="R484" s="4"/>
      <c r="AC484" s="4"/>
      <c r="AD484" s="4"/>
      <c r="AE484" s="4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4"/>
      <c r="Q485" s="29"/>
      <c r="R485" s="4"/>
      <c r="AC485" s="4"/>
      <c r="AD485" s="4"/>
      <c r="AE485" s="4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4"/>
      <c r="Q486" s="29"/>
      <c r="R486" s="4"/>
      <c r="AC486" s="4"/>
      <c r="AD486" s="4"/>
      <c r="AE486" s="4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4"/>
      <c r="Q487" s="29"/>
      <c r="R487" s="4"/>
      <c r="AC487" s="4"/>
      <c r="AD487" s="4"/>
      <c r="AE487" s="4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4"/>
      <c r="Q488" s="29"/>
      <c r="R488" s="4"/>
      <c r="AC488" s="4"/>
      <c r="AD488" s="4"/>
      <c r="AE488" s="4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4"/>
      <c r="Q489" s="29"/>
      <c r="R489" s="4"/>
      <c r="AC489" s="4"/>
      <c r="AD489" s="4"/>
      <c r="AE489" s="4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4"/>
      <c r="Q490" s="29"/>
      <c r="R490" s="4"/>
      <c r="AC490" s="4"/>
      <c r="AD490" s="4"/>
      <c r="AE490" s="4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4"/>
      <c r="Q491" s="29"/>
      <c r="R491" s="4"/>
      <c r="AC491" s="4"/>
      <c r="AD491" s="4"/>
      <c r="AE491" s="4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4"/>
      <c r="Q492" s="29"/>
      <c r="R492" s="4"/>
      <c r="AC492" s="4"/>
      <c r="AD492" s="4"/>
      <c r="AE492" s="4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4"/>
      <c r="Q493" s="29"/>
      <c r="R493" s="4"/>
      <c r="AC493" s="4"/>
      <c r="AD493" s="4"/>
      <c r="AE493" s="4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4"/>
      <c r="Q494" s="29"/>
      <c r="R494" s="4"/>
      <c r="AC494" s="4"/>
      <c r="AD494" s="4"/>
      <c r="AE494" s="4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4"/>
      <c r="Q495" s="29"/>
      <c r="R495" s="4"/>
      <c r="AC495" s="4"/>
      <c r="AD495" s="4"/>
      <c r="AE495" s="4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4"/>
      <c r="Q496" s="29"/>
      <c r="R496" s="4"/>
      <c r="AC496" s="4"/>
      <c r="AD496" s="4"/>
      <c r="AE496" s="4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4"/>
      <c r="Q497" s="29"/>
      <c r="R497" s="4"/>
      <c r="AC497" s="4"/>
      <c r="AD497" s="4"/>
      <c r="AE497" s="4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4"/>
      <c r="Q498" s="29"/>
      <c r="R498" s="4"/>
      <c r="AC498" s="4"/>
      <c r="AD498" s="4"/>
      <c r="AE498" s="4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4"/>
      <c r="Q499" s="29"/>
      <c r="R499" s="4"/>
      <c r="AC499" s="4"/>
      <c r="AD499" s="4"/>
      <c r="AE499" s="4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4"/>
      <c r="Q500" s="29"/>
      <c r="R500" s="4"/>
      <c r="AC500" s="4"/>
      <c r="AD500" s="4"/>
      <c r="AE500" s="4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4"/>
      <c r="Q501" s="29"/>
      <c r="R501" s="4"/>
      <c r="AC501" s="4"/>
      <c r="AD501" s="4"/>
      <c r="AE501" s="4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4"/>
      <c r="Q502" s="29"/>
      <c r="R502" s="4"/>
      <c r="AC502" s="4"/>
      <c r="AD502" s="4"/>
      <c r="AE502" s="4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4"/>
      <c r="Q503" s="29"/>
      <c r="R503" s="4"/>
      <c r="AC503" s="4"/>
      <c r="AD503" s="4"/>
      <c r="AE503" s="4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4"/>
      <c r="Q504" s="29"/>
      <c r="R504" s="4"/>
      <c r="AC504" s="4"/>
      <c r="AD504" s="4"/>
      <c r="AE504" s="4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4"/>
      <c r="Q505" s="29"/>
      <c r="R505" s="4"/>
      <c r="AC505" s="4"/>
      <c r="AD505" s="4"/>
      <c r="AE505" s="4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4"/>
      <c r="Q506" s="29"/>
      <c r="R506" s="4"/>
      <c r="AC506" s="4"/>
      <c r="AD506" s="4"/>
      <c r="AE506" s="4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4"/>
      <c r="Q507" s="29"/>
      <c r="R507" s="4"/>
      <c r="AC507" s="4"/>
      <c r="AD507" s="4"/>
      <c r="AE507" s="4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4"/>
      <c r="Q508" s="29"/>
      <c r="R508" s="4"/>
      <c r="AC508" s="4"/>
      <c r="AD508" s="4"/>
      <c r="AE508" s="4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4"/>
      <c r="Q509" s="29"/>
      <c r="R509" s="4"/>
      <c r="AC509" s="4"/>
      <c r="AD509" s="4"/>
      <c r="AE509" s="4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4"/>
      <c r="Q510" s="29"/>
      <c r="R510" s="4"/>
      <c r="AC510" s="4"/>
      <c r="AD510" s="4"/>
      <c r="AE510" s="4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4"/>
      <c r="Q511" s="29"/>
      <c r="R511" s="4"/>
      <c r="AC511" s="4"/>
      <c r="AD511" s="4"/>
      <c r="AE511" s="4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4"/>
      <c r="Q512" s="29"/>
      <c r="R512" s="4"/>
      <c r="AC512" s="4"/>
      <c r="AD512" s="4"/>
      <c r="AE512" s="4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4"/>
      <c r="Q513" s="29"/>
      <c r="R513" s="4"/>
      <c r="AC513" s="4"/>
      <c r="AD513" s="4"/>
      <c r="AE513" s="4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4"/>
      <c r="Q514" s="29"/>
      <c r="R514" s="4"/>
      <c r="AC514" s="4"/>
      <c r="AD514" s="4"/>
      <c r="AE514" s="4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4"/>
      <c r="Q515" s="29"/>
      <c r="R515" s="4"/>
      <c r="AC515" s="4"/>
      <c r="AD515" s="4"/>
      <c r="AE515" s="4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4"/>
      <c r="Q516" s="29"/>
      <c r="R516" s="4"/>
      <c r="AC516" s="4"/>
      <c r="AD516" s="4"/>
      <c r="AE516" s="4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4"/>
      <c r="Q517" s="29"/>
      <c r="R517" s="4"/>
      <c r="AC517" s="4"/>
      <c r="AD517" s="4"/>
      <c r="AE517" s="4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4"/>
      <c r="Q518" s="29"/>
      <c r="R518" s="4"/>
      <c r="AC518" s="4"/>
      <c r="AD518" s="4"/>
      <c r="AE518" s="4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4"/>
      <c r="Q519" s="29"/>
      <c r="R519" s="4"/>
      <c r="AC519" s="4"/>
      <c r="AD519" s="4"/>
      <c r="AE519" s="4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4"/>
      <c r="Q520" s="29"/>
      <c r="R520" s="4"/>
      <c r="AC520" s="4"/>
      <c r="AD520" s="4"/>
      <c r="AE520" s="4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4"/>
      <c r="Q521" s="29"/>
      <c r="R521" s="4"/>
      <c r="AC521" s="4"/>
      <c r="AD521" s="4"/>
      <c r="AE521" s="4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4"/>
      <c r="Q522" s="29"/>
      <c r="R522" s="4"/>
      <c r="AC522" s="4"/>
      <c r="AD522" s="4"/>
      <c r="AE522" s="4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4"/>
      <c r="Q523" s="29"/>
      <c r="R523" s="4"/>
      <c r="AC523" s="4"/>
      <c r="AD523" s="4"/>
      <c r="AE523" s="4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4"/>
      <c r="Q524" s="29"/>
      <c r="R524" s="4"/>
      <c r="AC524" s="4"/>
      <c r="AD524" s="4"/>
      <c r="AE524" s="4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4"/>
      <c r="Q525" s="29"/>
      <c r="R525" s="4"/>
      <c r="AC525" s="4"/>
      <c r="AD525" s="4"/>
      <c r="AE525" s="4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4"/>
      <c r="Q526" s="29"/>
      <c r="R526" s="4"/>
      <c r="AC526" s="4"/>
      <c r="AD526" s="4"/>
      <c r="AE526" s="4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4"/>
      <c r="Q527" s="29"/>
      <c r="R527" s="4"/>
      <c r="AC527" s="4"/>
      <c r="AD527" s="4"/>
      <c r="AE527" s="4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4"/>
      <c r="Q528" s="29"/>
      <c r="R528" s="4"/>
      <c r="AC528" s="4"/>
      <c r="AD528" s="4"/>
      <c r="AE528" s="4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4"/>
      <c r="Q529" s="29"/>
      <c r="R529" s="4"/>
      <c r="AC529" s="4"/>
      <c r="AD529" s="4"/>
      <c r="AE529" s="4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4"/>
      <c r="Q530" s="29"/>
      <c r="R530" s="4"/>
      <c r="AC530" s="4"/>
      <c r="AD530" s="4"/>
      <c r="AE530" s="4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4"/>
      <c r="Q531" s="29"/>
      <c r="R531" s="4"/>
      <c r="AC531" s="4"/>
      <c r="AD531" s="4"/>
      <c r="AE531" s="4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4"/>
      <c r="Q532" s="29"/>
      <c r="R532" s="4"/>
      <c r="AC532" s="4"/>
      <c r="AD532" s="4"/>
      <c r="AE532" s="4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4"/>
      <c r="Q533" s="29"/>
      <c r="R533" s="4"/>
      <c r="AC533" s="4"/>
      <c r="AD533" s="4"/>
      <c r="AE533" s="4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4"/>
      <c r="Q534" s="29"/>
      <c r="R534" s="4"/>
      <c r="AC534" s="4"/>
      <c r="AD534" s="4"/>
      <c r="AE534" s="4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4"/>
      <c r="Q535" s="29"/>
      <c r="R535" s="4"/>
      <c r="AC535" s="4"/>
      <c r="AD535" s="4"/>
      <c r="AE535" s="4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4"/>
      <c r="Q536" s="29"/>
      <c r="R536" s="4"/>
      <c r="AC536" s="4"/>
      <c r="AD536" s="4"/>
      <c r="AE536" s="4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4"/>
      <c r="Q537" s="29"/>
      <c r="R537" s="4"/>
      <c r="AC537" s="4"/>
      <c r="AD537" s="4"/>
      <c r="AE537" s="4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4"/>
      <c r="Q538" s="29"/>
      <c r="R538" s="4"/>
      <c r="AC538" s="4"/>
      <c r="AD538" s="4"/>
      <c r="AE538" s="4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4"/>
      <c r="Q539" s="29"/>
      <c r="R539" s="4"/>
      <c r="AC539" s="4"/>
      <c r="AD539" s="4"/>
      <c r="AE539" s="4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4"/>
      <c r="Q540" s="29"/>
      <c r="R540" s="4"/>
      <c r="AC540" s="4"/>
      <c r="AD540" s="4"/>
      <c r="AE540" s="4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4"/>
      <c r="Q541" s="29"/>
      <c r="R541" s="4"/>
      <c r="AC541" s="4"/>
      <c r="AD541" s="4"/>
      <c r="AE541" s="4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4"/>
      <c r="Q542" s="29"/>
      <c r="R542" s="4"/>
      <c r="AC542" s="4"/>
      <c r="AD542" s="4"/>
      <c r="AE542" s="4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4"/>
      <c r="Q543" s="29"/>
      <c r="R543" s="4"/>
      <c r="AC543" s="4"/>
      <c r="AD543" s="4"/>
      <c r="AE543" s="4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4"/>
      <c r="Q544" s="29"/>
      <c r="R544" s="4"/>
      <c r="AC544" s="4"/>
      <c r="AD544" s="4"/>
      <c r="AE544" s="4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4"/>
      <c r="Q545" s="29"/>
      <c r="R545" s="4"/>
      <c r="AC545" s="4"/>
      <c r="AD545" s="4"/>
      <c r="AE545" s="4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4"/>
      <c r="Q546" s="29"/>
      <c r="R546" s="4"/>
      <c r="AC546" s="4"/>
      <c r="AD546" s="4"/>
      <c r="AE546" s="4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4"/>
      <c r="Q547" s="29"/>
      <c r="R547" s="4"/>
      <c r="AC547" s="4"/>
      <c r="AD547" s="4"/>
      <c r="AE547" s="4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4"/>
      <c r="Q548" s="29"/>
      <c r="R548" s="4"/>
      <c r="AC548" s="4"/>
      <c r="AD548" s="4"/>
      <c r="AE548" s="4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4"/>
      <c r="Q549" s="29"/>
      <c r="R549" s="4"/>
      <c r="AC549" s="4"/>
      <c r="AD549" s="4"/>
      <c r="AE549" s="4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4"/>
      <c r="Q550" s="29"/>
      <c r="R550" s="4"/>
      <c r="AC550" s="4"/>
      <c r="AD550" s="4"/>
      <c r="AE550" s="4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4"/>
      <c r="Q551" s="29"/>
      <c r="R551" s="4"/>
      <c r="AC551" s="4"/>
      <c r="AD551" s="4"/>
      <c r="AE551" s="4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4"/>
      <c r="Q552" s="29"/>
      <c r="R552" s="4"/>
      <c r="AC552" s="4"/>
      <c r="AD552" s="4"/>
      <c r="AE552" s="4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4"/>
      <c r="Q553" s="29"/>
      <c r="R553" s="4"/>
      <c r="AC553" s="4"/>
      <c r="AD553" s="4"/>
      <c r="AE553" s="4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4"/>
      <c r="Q554" s="29"/>
      <c r="R554" s="4"/>
      <c r="AC554" s="4"/>
      <c r="AD554" s="4"/>
      <c r="AE554" s="4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4"/>
      <c r="Q555" s="29"/>
      <c r="R555" s="4"/>
      <c r="AC555" s="4"/>
      <c r="AD555" s="4"/>
      <c r="AE555" s="4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4"/>
      <c r="Q556" s="29"/>
      <c r="R556" s="4"/>
      <c r="AC556" s="4"/>
      <c r="AD556" s="4"/>
      <c r="AE556" s="4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4"/>
      <c r="Q557" s="29"/>
      <c r="R557" s="4"/>
      <c r="AC557" s="4"/>
      <c r="AD557" s="4"/>
      <c r="AE557" s="4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4"/>
      <c r="Q558" s="29"/>
      <c r="R558" s="4"/>
      <c r="AC558" s="4"/>
      <c r="AD558" s="4"/>
      <c r="AE558" s="4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4"/>
      <c r="Q559" s="29"/>
      <c r="R559" s="4"/>
      <c r="AC559" s="4"/>
      <c r="AD559" s="4"/>
      <c r="AE559" s="4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4"/>
      <c r="Q560" s="29"/>
      <c r="R560" s="4"/>
      <c r="AC560" s="4"/>
      <c r="AD560" s="4"/>
      <c r="AE560" s="4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4"/>
      <c r="Q561" s="29"/>
      <c r="R561" s="4"/>
      <c r="AC561" s="4"/>
      <c r="AD561" s="4"/>
      <c r="AE561" s="4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4"/>
      <c r="Q562" s="29"/>
      <c r="R562" s="4"/>
      <c r="AC562" s="4"/>
      <c r="AD562" s="4"/>
      <c r="AE562" s="4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4"/>
      <c r="Q563" s="29"/>
      <c r="R563" s="4"/>
      <c r="AC563" s="4"/>
      <c r="AD563" s="4"/>
      <c r="AE563" s="4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4"/>
      <c r="Q564" s="29"/>
      <c r="R564" s="4"/>
      <c r="AC564" s="4"/>
      <c r="AD564" s="4"/>
      <c r="AE564" s="4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4"/>
      <c r="Q565" s="29"/>
      <c r="R565" s="4"/>
      <c r="AC565" s="4"/>
      <c r="AD565" s="4"/>
      <c r="AE565" s="4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4"/>
      <c r="Q566" s="29"/>
      <c r="R566" s="4"/>
      <c r="AC566" s="4"/>
      <c r="AD566" s="4"/>
      <c r="AE566" s="4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4"/>
      <c r="Q567" s="29"/>
      <c r="R567" s="4"/>
      <c r="AC567" s="4"/>
      <c r="AD567" s="4"/>
      <c r="AE567" s="4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4"/>
      <c r="Q568" s="29"/>
      <c r="R568" s="4"/>
      <c r="AC568" s="4"/>
      <c r="AD568" s="4"/>
      <c r="AE568" s="4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4"/>
      <c r="Q569" s="29"/>
      <c r="R569" s="4"/>
      <c r="AC569" s="4"/>
      <c r="AD569" s="4"/>
      <c r="AE569" s="4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4"/>
      <c r="Q570" s="29"/>
      <c r="R570" s="4"/>
      <c r="AC570" s="4"/>
      <c r="AD570" s="4"/>
      <c r="AE570" s="4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4"/>
      <c r="Q571" s="29"/>
      <c r="R571" s="4"/>
      <c r="AC571" s="4"/>
      <c r="AD571" s="4"/>
      <c r="AE571" s="4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4"/>
      <c r="Q572" s="29"/>
      <c r="R572" s="4"/>
      <c r="AC572" s="4"/>
      <c r="AD572" s="4"/>
      <c r="AE572" s="4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4"/>
      <c r="Q573" s="29"/>
      <c r="R573" s="4"/>
      <c r="AC573" s="4"/>
      <c r="AD573" s="4"/>
      <c r="AE573" s="4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4"/>
      <c r="Q574" s="29"/>
      <c r="R574" s="4"/>
      <c r="AC574" s="4"/>
      <c r="AD574" s="4"/>
      <c r="AE574" s="4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4"/>
      <c r="Q575" s="29"/>
      <c r="R575" s="4"/>
      <c r="AC575" s="4"/>
      <c r="AD575" s="4"/>
      <c r="AE575" s="4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4"/>
      <c r="Q576" s="29"/>
      <c r="R576" s="4"/>
      <c r="AC576" s="4"/>
      <c r="AD576" s="4"/>
      <c r="AE576" s="4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4"/>
      <c r="Q577" s="29"/>
      <c r="R577" s="4"/>
      <c r="AC577" s="4"/>
      <c r="AD577" s="4"/>
      <c r="AE577" s="4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4"/>
      <c r="Q578" s="29"/>
      <c r="R578" s="4"/>
      <c r="AC578" s="4"/>
      <c r="AD578" s="4"/>
      <c r="AE578" s="4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4"/>
      <c r="Q579" s="29"/>
      <c r="R579" s="4"/>
      <c r="AC579" s="4"/>
      <c r="AD579" s="4"/>
      <c r="AE579" s="4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4"/>
      <c r="Q580" s="29"/>
      <c r="R580" s="4"/>
      <c r="AC580" s="4"/>
      <c r="AD580" s="4"/>
      <c r="AE580" s="4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4"/>
      <c r="Q581" s="29"/>
      <c r="R581" s="4"/>
      <c r="AC581" s="4"/>
      <c r="AD581" s="4"/>
      <c r="AE581" s="4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4"/>
      <c r="Q582" s="29"/>
      <c r="R582" s="4"/>
      <c r="AC582" s="4"/>
      <c r="AD582" s="4"/>
      <c r="AE582" s="4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4"/>
      <c r="Q583" s="29"/>
      <c r="R583" s="4"/>
      <c r="AC583" s="4"/>
      <c r="AD583" s="4"/>
      <c r="AE583" s="4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4"/>
      <c r="Q584" s="29"/>
      <c r="R584" s="4"/>
      <c r="AC584" s="4"/>
      <c r="AD584" s="4"/>
      <c r="AE584" s="4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4"/>
      <c r="Q585" s="29"/>
      <c r="R585" s="4"/>
      <c r="AC585" s="4"/>
      <c r="AD585" s="4"/>
      <c r="AE585" s="4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4"/>
      <c r="Q586" s="29"/>
      <c r="R586" s="4"/>
      <c r="AC586" s="4"/>
      <c r="AD586" s="4"/>
      <c r="AE586" s="4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4"/>
      <c r="Q587" s="29"/>
      <c r="R587" s="4"/>
      <c r="AC587" s="4"/>
      <c r="AD587" s="4"/>
      <c r="AE587" s="4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4"/>
      <c r="Q588" s="29"/>
      <c r="R588" s="4"/>
      <c r="AC588" s="4"/>
      <c r="AD588" s="4"/>
      <c r="AE588" s="4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4"/>
      <c r="Q589" s="29"/>
      <c r="R589" s="4"/>
      <c r="AC589" s="4"/>
      <c r="AD589" s="4"/>
      <c r="AE589" s="4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4"/>
      <c r="Q590" s="29"/>
      <c r="R590" s="4"/>
      <c r="AC590" s="4"/>
      <c r="AD590" s="4"/>
      <c r="AE590" s="4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4"/>
      <c r="Q591" s="29"/>
      <c r="R591" s="4"/>
      <c r="AC591" s="4"/>
      <c r="AD591" s="4"/>
      <c r="AE591" s="4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4"/>
      <c r="Q592" s="29"/>
      <c r="R592" s="4"/>
      <c r="AC592" s="4"/>
      <c r="AD592" s="4"/>
      <c r="AE592" s="4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4"/>
      <c r="Q593" s="29"/>
      <c r="R593" s="4"/>
      <c r="AC593" s="4"/>
      <c r="AD593" s="4"/>
      <c r="AE593" s="4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4"/>
      <c r="Q594" s="29"/>
      <c r="R594" s="4"/>
      <c r="AC594" s="4"/>
      <c r="AD594" s="4"/>
      <c r="AE594" s="4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4"/>
      <c r="Q595" s="29"/>
      <c r="R595" s="4"/>
      <c r="AC595" s="4"/>
      <c r="AD595" s="4"/>
      <c r="AE595" s="4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4"/>
      <c r="Q596" s="29"/>
      <c r="R596" s="4"/>
      <c r="AC596" s="4"/>
      <c r="AD596" s="4"/>
      <c r="AE596" s="4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4"/>
      <c r="Q597" s="29"/>
      <c r="R597" s="4"/>
      <c r="AC597" s="4"/>
      <c r="AD597" s="4"/>
      <c r="AE597" s="4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4"/>
      <c r="Q598" s="29"/>
      <c r="R598" s="4"/>
      <c r="AC598" s="4"/>
      <c r="AD598" s="4"/>
      <c r="AE598" s="4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4"/>
      <c r="Q599" s="29"/>
      <c r="R599" s="4"/>
      <c r="AC599" s="4"/>
      <c r="AD599" s="4"/>
      <c r="AE599" s="4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4"/>
      <c r="Q600" s="29"/>
      <c r="R600" s="4"/>
      <c r="AC600" s="4"/>
      <c r="AD600" s="4"/>
      <c r="AE600" s="4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4"/>
      <c r="Q601" s="29"/>
      <c r="R601" s="4"/>
      <c r="AC601" s="4"/>
      <c r="AD601" s="4"/>
      <c r="AE601" s="4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4"/>
      <c r="Q602" s="29"/>
      <c r="R602" s="4"/>
      <c r="AC602" s="4"/>
      <c r="AD602" s="4"/>
      <c r="AE602" s="4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4"/>
      <c r="Q603" s="29"/>
      <c r="R603" s="4"/>
      <c r="AC603" s="4"/>
      <c r="AD603" s="4"/>
      <c r="AE603" s="4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4"/>
      <c r="Q604" s="29"/>
      <c r="R604" s="4"/>
      <c r="AC604" s="4"/>
      <c r="AD604" s="4"/>
      <c r="AE604" s="4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4"/>
      <c r="Q605" s="29"/>
      <c r="R605" s="4"/>
      <c r="AC605" s="4"/>
      <c r="AD605" s="4"/>
      <c r="AE605" s="4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4"/>
      <c r="Q606" s="29"/>
      <c r="R606" s="4"/>
      <c r="AC606" s="4"/>
      <c r="AD606" s="4"/>
      <c r="AE606" s="4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4"/>
      <c r="Q607" s="29"/>
      <c r="R607" s="4"/>
      <c r="AC607" s="4"/>
      <c r="AD607" s="4"/>
      <c r="AE607" s="4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4"/>
      <c r="Q608" s="29"/>
      <c r="R608" s="4"/>
      <c r="AC608" s="4"/>
      <c r="AD608" s="4"/>
      <c r="AE608" s="4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4"/>
      <c r="Q609" s="29"/>
      <c r="R609" s="4"/>
      <c r="AC609" s="4"/>
      <c r="AD609" s="4"/>
      <c r="AE609" s="4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4"/>
      <c r="Q610" s="29"/>
      <c r="R610" s="4"/>
      <c r="AC610" s="4"/>
      <c r="AD610" s="4"/>
      <c r="AE610" s="4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4"/>
      <c r="Q611" s="29"/>
      <c r="R611" s="4"/>
      <c r="AC611" s="4"/>
      <c r="AD611" s="4"/>
      <c r="AE611" s="4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4"/>
      <c r="Q612" s="29"/>
      <c r="R612" s="4"/>
      <c r="AC612" s="4"/>
      <c r="AD612" s="4"/>
      <c r="AE612" s="4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4"/>
      <c r="Q613" s="29"/>
      <c r="R613" s="4"/>
      <c r="AC613" s="4"/>
      <c r="AD613" s="4"/>
      <c r="AE613" s="4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4"/>
      <c r="Q614" s="29"/>
      <c r="R614" s="4"/>
      <c r="AC614" s="4"/>
      <c r="AD614" s="4"/>
      <c r="AE614" s="4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4"/>
      <c r="Q615" s="29"/>
      <c r="R615" s="4"/>
      <c r="AC615" s="4"/>
      <c r="AD615" s="4"/>
      <c r="AE615" s="4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4"/>
      <c r="Q616" s="29"/>
      <c r="R616" s="4"/>
      <c r="AC616" s="4"/>
      <c r="AD616" s="4"/>
      <c r="AE616" s="4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4"/>
      <c r="Q617" s="29"/>
      <c r="R617" s="4"/>
      <c r="AC617" s="4"/>
      <c r="AD617" s="4"/>
      <c r="AE617" s="4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4"/>
      <c r="Q618" s="29"/>
      <c r="R618" s="4"/>
      <c r="AC618" s="4"/>
      <c r="AD618" s="4"/>
      <c r="AE618" s="4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4"/>
      <c r="Q619" s="29"/>
      <c r="R619" s="4"/>
      <c r="AC619" s="4"/>
      <c r="AD619" s="4"/>
      <c r="AE619" s="4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4"/>
      <c r="Q620" s="29"/>
      <c r="R620" s="4"/>
      <c r="AC620" s="4"/>
      <c r="AD620" s="4"/>
      <c r="AE620" s="4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4"/>
      <c r="Q621" s="29"/>
      <c r="R621" s="4"/>
      <c r="AC621" s="4"/>
      <c r="AD621" s="4"/>
      <c r="AE621" s="4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4"/>
      <c r="Q622" s="29"/>
      <c r="R622" s="4"/>
      <c r="AC622" s="4"/>
      <c r="AD622" s="4"/>
      <c r="AE622" s="4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4"/>
      <c r="Q623" s="29"/>
      <c r="R623" s="4"/>
      <c r="AC623" s="4"/>
      <c r="AD623" s="4"/>
      <c r="AE623" s="4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4"/>
      <c r="Q624" s="29"/>
      <c r="R624" s="4"/>
      <c r="AC624" s="4"/>
      <c r="AD624" s="4"/>
      <c r="AE624" s="4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4"/>
      <c r="Q625" s="29"/>
      <c r="R625" s="4"/>
      <c r="AC625" s="4"/>
      <c r="AD625" s="4"/>
      <c r="AE625" s="4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4"/>
      <c r="Q626" s="29"/>
      <c r="R626" s="4"/>
      <c r="AC626" s="4"/>
      <c r="AD626" s="4"/>
      <c r="AE626" s="4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4"/>
      <c r="Q627" s="29"/>
      <c r="R627" s="4"/>
      <c r="AC627" s="4"/>
      <c r="AD627" s="4"/>
      <c r="AE627" s="4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4"/>
      <c r="Q628" s="29"/>
      <c r="R628" s="4"/>
      <c r="AC628" s="4"/>
      <c r="AD628" s="4"/>
      <c r="AE628" s="4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4"/>
      <c r="Q629" s="29"/>
      <c r="R629" s="4"/>
      <c r="AC629" s="4"/>
      <c r="AD629" s="4"/>
      <c r="AE629" s="4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4"/>
      <c r="Q630" s="29"/>
      <c r="R630" s="4"/>
      <c r="AC630" s="4"/>
      <c r="AD630" s="4"/>
      <c r="AE630" s="4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4"/>
      <c r="Q631" s="29"/>
      <c r="R631" s="4"/>
      <c r="AC631" s="4"/>
      <c r="AD631" s="4"/>
      <c r="AE631" s="4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4"/>
      <c r="Q632" s="29"/>
      <c r="R632" s="4"/>
      <c r="AC632" s="4"/>
      <c r="AD632" s="4"/>
      <c r="AE632" s="4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4"/>
      <c r="Q633" s="29"/>
      <c r="R633" s="4"/>
      <c r="AC633" s="4"/>
      <c r="AD633" s="4"/>
      <c r="AE633" s="4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4"/>
      <c r="Q634" s="29"/>
      <c r="R634" s="4"/>
      <c r="AC634" s="4"/>
      <c r="AD634" s="4"/>
      <c r="AE634" s="4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4"/>
      <c r="Q635" s="29"/>
      <c r="R635" s="4"/>
      <c r="AC635" s="4"/>
      <c r="AD635" s="4"/>
      <c r="AE635" s="4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4"/>
      <c r="Q636" s="29"/>
      <c r="R636" s="4"/>
      <c r="AC636" s="4"/>
      <c r="AD636" s="4"/>
      <c r="AE636" s="4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4"/>
      <c r="Q637" s="29"/>
      <c r="R637" s="4"/>
      <c r="AC637" s="4"/>
      <c r="AD637" s="4"/>
      <c r="AE637" s="4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4"/>
      <c r="Q638" s="29"/>
      <c r="R638" s="4"/>
      <c r="AC638" s="4"/>
      <c r="AD638" s="4"/>
      <c r="AE638" s="4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4"/>
      <c r="Q639" s="29"/>
      <c r="R639" s="4"/>
      <c r="AC639" s="4"/>
      <c r="AD639" s="4"/>
      <c r="AE639" s="4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4"/>
      <c r="Q640" s="29"/>
      <c r="R640" s="4"/>
      <c r="AC640" s="4"/>
      <c r="AD640" s="4"/>
      <c r="AE640" s="4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4"/>
      <c r="Q641" s="29"/>
      <c r="R641" s="4"/>
      <c r="AC641" s="4"/>
      <c r="AD641" s="4"/>
      <c r="AE641" s="4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4"/>
      <c r="Q642" s="29"/>
      <c r="R642" s="4"/>
      <c r="AC642" s="4"/>
      <c r="AD642" s="4"/>
      <c r="AE642" s="4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4"/>
      <c r="Q643" s="29"/>
      <c r="R643" s="4"/>
      <c r="AC643" s="4"/>
      <c r="AD643" s="4"/>
      <c r="AE643" s="4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4"/>
      <c r="Q644" s="29"/>
      <c r="R644" s="4"/>
      <c r="AC644" s="4"/>
      <c r="AD644" s="4"/>
      <c r="AE644" s="4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4"/>
      <c r="Q645" s="29"/>
      <c r="R645" s="4"/>
      <c r="AC645" s="4"/>
      <c r="AD645" s="4"/>
      <c r="AE645" s="4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4"/>
      <c r="Q646" s="29"/>
      <c r="R646" s="4"/>
      <c r="AC646" s="4"/>
      <c r="AD646" s="4"/>
      <c r="AE646" s="4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4"/>
      <c r="Q647" s="29"/>
      <c r="R647" s="4"/>
      <c r="AC647" s="4"/>
      <c r="AD647" s="4"/>
      <c r="AE647" s="4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4"/>
      <c r="Q648" s="29"/>
      <c r="R648" s="4"/>
      <c r="AC648" s="4"/>
      <c r="AD648" s="4"/>
      <c r="AE648" s="4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4"/>
      <c r="Q649" s="29"/>
      <c r="R649" s="4"/>
      <c r="AC649" s="4"/>
      <c r="AD649" s="4"/>
      <c r="AE649" s="4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4"/>
      <c r="Q650" s="29"/>
      <c r="R650" s="4"/>
      <c r="AC650" s="4"/>
      <c r="AD650" s="4"/>
      <c r="AE650" s="4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4"/>
      <c r="Q651" s="29"/>
      <c r="R651" s="4"/>
      <c r="AC651" s="4"/>
      <c r="AD651" s="4"/>
      <c r="AE651" s="4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4"/>
      <c r="Q652" s="29"/>
      <c r="R652" s="4"/>
      <c r="AC652" s="4"/>
      <c r="AD652" s="4"/>
      <c r="AE652" s="4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4"/>
      <c r="Q653" s="29"/>
      <c r="R653" s="4"/>
      <c r="AC653" s="4"/>
      <c r="AD653" s="4"/>
      <c r="AE653" s="4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4"/>
      <c r="Q654" s="29"/>
      <c r="R654" s="4"/>
      <c r="AC654" s="4"/>
      <c r="AD654" s="4"/>
      <c r="AE654" s="4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4"/>
      <c r="Q655" s="29"/>
      <c r="R655" s="4"/>
      <c r="AC655" s="4"/>
      <c r="AD655" s="4"/>
      <c r="AE655" s="4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4"/>
      <c r="Q656" s="29"/>
      <c r="R656" s="4"/>
      <c r="AC656" s="4"/>
      <c r="AD656" s="4"/>
      <c r="AE656" s="4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4"/>
      <c r="Q657" s="29"/>
      <c r="R657" s="4"/>
      <c r="AC657" s="4"/>
      <c r="AD657" s="4"/>
      <c r="AE657" s="4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4"/>
      <c r="Q658" s="29"/>
      <c r="R658" s="4"/>
      <c r="AC658" s="4"/>
      <c r="AD658" s="4"/>
      <c r="AE658" s="4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4"/>
      <c r="Q659" s="29"/>
      <c r="R659" s="4"/>
      <c r="AC659" s="4"/>
      <c r="AD659" s="4"/>
      <c r="AE659" s="4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4"/>
      <c r="Q660" s="29"/>
      <c r="R660" s="4"/>
      <c r="AC660" s="4"/>
      <c r="AD660" s="4"/>
      <c r="AE660" s="4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4"/>
      <c r="Q661" s="29"/>
      <c r="R661" s="4"/>
      <c r="AC661" s="4"/>
      <c r="AD661" s="4"/>
      <c r="AE661" s="4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4"/>
      <c r="Q662" s="29"/>
      <c r="R662" s="4"/>
      <c r="AC662" s="4"/>
      <c r="AD662" s="4"/>
      <c r="AE662" s="4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4"/>
      <c r="Q663" s="29"/>
      <c r="R663" s="4"/>
      <c r="AC663" s="4"/>
      <c r="AD663" s="4"/>
      <c r="AE663" s="4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4"/>
      <c r="Q664" s="29"/>
      <c r="R664" s="4"/>
      <c r="AC664" s="4"/>
      <c r="AD664" s="4"/>
      <c r="AE664" s="4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4"/>
      <c r="Q665" s="29"/>
      <c r="R665" s="4"/>
      <c r="AC665" s="4"/>
      <c r="AD665" s="4"/>
      <c r="AE665" s="4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4"/>
      <c r="Q666" s="29"/>
      <c r="R666" s="4"/>
      <c r="AC666" s="4"/>
      <c r="AD666" s="4"/>
      <c r="AE666" s="4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4"/>
      <c r="Q667" s="29"/>
      <c r="R667" s="4"/>
      <c r="AC667" s="4"/>
      <c r="AD667" s="4"/>
      <c r="AE667" s="4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4"/>
      <c r="Q668" s="29"/>
      <c r="R668" s="4"/>
      <c r="AC668" s="4"/>
      <c r="AD668" s="4"/>
      <c r="AE668" s="4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4"/>
      <c r="Q669" s="29"/>
      <c r="R669" s="4"/>
      <c r="AC669" s="4"/>
      <c r="AD669" s="4"/>
      <c r="AE669" s="4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4"/>
      <c r="Q670" s="29"/>
      <c r="R670" s="4"/>
      <c r="AC670" s="4"/>
      <c r="AD670" s="4"/>
      <c r="AE670" s="4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4"/>
      <c r="Q671" s="29"/>
      <c r="R671" s="4"/>
      <c r="AC671" s="4"/>
      <c r="AD671" s="4"/>
      <c r="AE671" s="4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4"/>
      <c r="Q672" s="29"/>
      <c r="R672" s="4"/>
      <c r="AC672" s="4"/>
      <c r="AD672" s="4"/>
      <c r="AE672" s="4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4"/>
      <c r="Q673" s="29"/>
      <c r="R673" s="4"/>
      <c r="AC673" s="4"/>
      <c r="AD673" s="4"/>
      <c r="AE673" s="4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4"/>
      <c r="Q674" s="29"/>
      <c r="R674" s="4"/>
      <c r="AC674" s="4"/>
      <c r="AD674" s="4"/>
      <c r="AE674" s="4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4"/>
      <c r="Q675" s="29"/>
      <c r="R675" s="4"/>
      <c r="AC675" s="4"/>
      <c r="AD675" s="4"/>
      <c r="AE675" s="4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4"/>
      <c r="Q676" s="29"/>
      <c r="R676" s="4"/>
      <c r="AC676" s="4"/>
      <c r="AD676" s="4"/>
      <c r="AE676" s="4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4"/>
      <c r="Q677" s="29"/>
      <c r="R677" s="4"/>
      <c r="AC677" s="4"/>
      <c r="AD677" s="4"/>
      <c r="AE677" s="4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4"/>
      <c r="Q678" s="29"/>
      <c r="R678" s="4"/>
      <c r="AC678" s="4"/>
      <c r="AD678" s="4"/>
      <c r="AE678" s="4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4"/>
      <c r="Q679" s="29"/>
      <c r="R679" s="4"/>
      <c r="AC679" s="4"/>
      <c r="AD679" s="4"/>
      <c r="AE679" s="4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4"/>
      <c r="Q680" s="29"/>
      <c r="R680" s="4"/>
      <c r="AC680" s="4"/>
      <c r="AD680" s="4"/>
      <c r="AE680" s="4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4"/>
      <c r="Q681" s="29"/>
      <c r="R681" s="4"/>
      <c r="AC681" s="4"/>
      <c r="AD681" s="4"/>
      <c r="AE681" s="4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4"/>
      <c r="Q682" s="29"/>
      <c r="R682" s="4"/>
      <c r="AC682" s="4"/>
      <c r="AD682" s="4"/>
      <c r="AE682" s="4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4"/>
      <c r="Q683" s="29"/>
      <c r="R683" s="4"/>
      <c r="AC683" s="4"/>
      <c r="AD683" s="4"/>
      <c r="AE683" s="4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4"/>
      <c r="Q684" s="29"/>
      <c r="R684" s="4"/>
      <c r="AC684" s="4"/>
      <c r="AD684" s="4"/>
      <c r="AE684" s="4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4"/>
      <c r="Q685" s="29"/>
      <c r="R685" s="4"/>
      <c r="AC685" s="4"/>
      <c r="AD685" s="4"/>
      <c r="AE685" s="4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4"/>
      <c r="Q686" s="29"/>
      <c r="R686" s="4"/>
      <c r="AC686" s="4"/>
      <c r="AD686" s="4"/>
      <c r="AE686" s="4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4"/>
      <c r="Q687" s="29"/>
      <c r="R687" s="4"/>
      <c r="AC687" s="4"/>
      <c r="AD687" s="4"/>
      <c r="AE687" s="4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4"/>
      <c r="Q688" s="29"/>
      <c r="R688" s="4"/>
      <c r="AC688" s="4"/>
      <c r="AD688" s="4"/>
      <c r="AE688" s="4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4"/>
      <c r="Q689" s="29"/>
      <c r="R689" s="4"/>
      <c r="AC689" s="4"/>
      <c r="AD689" s="4"/>
      <c r="AE689" s="4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4"/>
      <c r="Q690" s="29"/>
      <c r="R690" s="4"/>
      <c r="AC690" s="4"/>
      <c r="AD690" s="4"/>
      <c r="AE690" s="4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4"/>
      <c r="Q691" s="29"/>
      <c r="R691" s="4"/>
      <c r="AC691" s="4"/>
      <c r="AD691" s="4"/>
      <c r="AE691" s="4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4"/>
      <c r="Q692" s="29"/>
      <c r="R692" s="4"/>
      <c r="AC692" s="4"/>
      <c r="AD692" s="4"/>
      <c r="AE692" s="4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4"/>
      <c r="Q693" s="29"/>
      <c r="R693" s="4"/>
      <c r="AC693" s="4"/>
      <c r="AD693" s="4"/>
      <c r="AE693" s="4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4"/>
      <c r="Q694" s="29"/>
      <c r="R694" s="4"/>
      <c r="AC694" s="4"/>
      <c r="AD694" s="4"/>
      <c r="AE694" s="4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4"/>
      <c r="Q695" s="29"/>
      <c r="R695" s="4"/>
      <c r="AC695" s="4"/>
      <c r="AD695" s="4"/>
      <c r="AE695" s="4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4"/>
      <c r="Q696" s="29"/>
      <c r="R696" s="4"/>
      <c r="AC696" s="4"/>
      <c r="AD696" s="4"/>
      <c r="AE696" s="4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4"/>
      <c r="Q697" s="29"/>
      <c r="R697" s="4"/>
      <c r="AC697" s="4"/>
      <c r="AD697" s="4"/>
      <c r="AE697" s="4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4"/>
      <c r="Q698" s="29"/>
      <c r="R698" s="4"/>
      <c r="AC698" s="4"/>
      <c r="AD698" s="4"/>
      <c r="AE698" s="4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4"/>
      <c r="Q699" s="29"/>
      <c r="R699" s="4"/>
      <c r="AC699" s="4"/>
      <c r="AD699" s="4"/>
      <c r="AE699" s="4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4"/>
      <c r="Q700" s="29"/>
      <c r="R700" s="4"/>
      <c r="AC700" s="4"/>
      <c r="AD700" s="4"/>
      <c r="AE700" s="4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4"/>
      <c r="Q701" s="29"/>
      <c r="R701" s="4"/>
      <c r="AC701" s="4"/>
      <c r="AD701" s="4"/>
      <c r="AE701" s="4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4"/>
      <c r="Q702" s="29"/>
      <c r="R702" s="4"/>
      <c r="AC702" s="4"/>
      <c r="AD702" s="4"/>
      <c r="AE702" s="4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4"/>
      <c r="Q703" s="29"/>
      <c r="R703" s="4"/>
      <c r="AC703" s="4"/>
      <c r="AD703" s="4"/>
      <c r="AE703" s="4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4"/>
      <c r="Q704" s="29"/>
      <c r="R704" s="4"/>
      <c r="AC704" s="4"/>
      <c r="AD704" s="4"/>
      <c r="AE704" s="4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4"/>
      <c r="Q705" s="29"/>
      <c r="R705" s="4"/>
      <c r="AC705" s="4"/>
      <c r="AD705" s="4"/>
      <c r="AE705" s="4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4"/>
      <c r="Q706" s="29"/>
      <c r="R706" s="4"/>
      <c r="AC706" s="4"/>
      <c r="AD706" s="4"/>
      <c r="AE706" s="4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4"/>
      <c r="Q707" s="29"/>
      <c r="R707" s="4"/>
      <c r="AC707" s="4"/>
      <c r="AD707" s="4"/>
      <c r="AE707" s="4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4"/>
      <c r="Q708" s="29"/>
      <c r="R708" s="4"/>
      <c r="AC708" s="4"/>
      <c r="AD708" s="4"/>
      <c r="AE708" s="4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4"/>
      <c r="Q709" s="29"/>
      <c r="R709" s="4"/>
      <c r="AC709" s="4"/>
      <c r="AD709" s="4"/>
      <c r="AE709" s="4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4"/>
      <c r="Q710" s="29"/>
      <c r="R710" s="4"/>
      <c r="AC710" s="4"/>
      <c r="AD710" s="4"/>
      <c r="AE710" s="4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4"/>
      <c r="Q711" s="29"/>
      <c r="R711" s="4"/>
      <c r="AC711" s="4"/>
      <c r="AD711" s="4"/>
      <c r="AE711" s="4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4"/>
      <c r="Q712" s="29"/>
      <c r="R712" s="4"/>
      <c r="AC712" s="4"/>
      <c r="AD712" s="4"/>
      <c r="AE712" s="4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4"/>
      <c r="Q713" s="29"/>
      <c r="R713" s="4"/>
      <c r="AC713" s="4"/>
      <c r="AD713" s="4"/>
      <c r="AE713" s="4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4"/>
      <c r="Q714" s="29"/>
      <c r="R714" s="4"/>
      <c r="AC714" s="4"/>
      <c r="AD714" s="4"/>
      <c r="AE714" s="4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4"/>
      <c r="Q715" s="29"/>
      <c r="R715" s="4"/>
      <c r="AC715" s="4"/>
      <c r="AD715" s="4"/>
      <c r="AE715" s="4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4"/>
      <c r="Q716" s="29"/>
      <c r="R716" s="4"/>
      <c r="AC716" s="4"/>
      <c r="AD716" s="4"/>
      <c r="AE716" s="4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4"/>
      <c r="Q717" s="29"/>
      <c r="R717" s="4"/>
      <c r="AC717" s="4"/>
      <c r="AD717" s="4"/>
      <c r="AE717" s="4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4"/>
      <c r="Q718" s="29"/>
      <c r="R718" s="4"/>
      <c r="AC718" s="4"/>
      <c r="AD718" s="4"/>
      <c r="AE718" s="4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4"/>
      <c r="Q719" s="29"/>
      <c r="R719" s="4"/>
      <c r="AC719" s="4"/>
      <c r="AD719" s="4"/>
      <c r="AE719" s="4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4"/>
      <c r="Q720" s="29"/>
      <c r="R720" s="4"/>
      <c r="AC720" s="4"/>
      <c r="AD720" s="4"/>
      <c r="AE720" s="4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4"/>
      <c r="Q721" s="29"/>
      <c r="R721" s="4"/>
      <c r="AC721" s="4"/>
      <c r="AD721" s="4"/>
      <c r="AE721" s="4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4"/>
      <c r="Q722" s="29"/>
      <c r="R722" s="4"/>
      <c r="AC722" s="4"/>
      <c r="AD722" s="4"/>
      <c r="AE722" s="4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4"/>
      <c r="Q723" s="29"/>
      <c r="R723" s="4"/>
      <c r="AC723" s="4"/>
      <c r="AD723" s="4"/>
      <c r="AE723" s="4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4"/>
      <c r="Q724" s="29"/>
      <c r="R724" s="4"/>
      <c r="AC724" s="4"/>
      <c r="AD724" s="4"/>
      <c r="AE724" s="4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4"/>
      <c r="Q725" s="29"/>
      <c r="R725" s="4"/>
      <c r="AC725" s="4"/>
      <c r="AD725" s="4"/>
      <c r="AE725" s="4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4"/>
      <c r="Q726" s="29"/>
      <c r="R726" s="4"/>
      <c r="AC726" s="4"/>
      <c r="AD726" s="4"/>
      <c r="AE726" s="4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4"/>
      <c r="Q727" s="29"/>
      <c r="R727" s="4"/>
      <c r="AC727" s="4"/>
      <c r="AD727" s="4"/>
      <c r="AE727" s="4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4"/>
      <c r="Q728" s="29"/>
      <c r="R728" s="4"/>
      <c r="AC728" s="4"/>
      <c r="AD728" s="4"/>
      <c r="AE728" s="4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4"/>
      <c r="Q729" s="29"/>
      <c r="R729" s="4"/>
      <c r="AC729" s="4"/>
      <c r="AD729" s="4"/>
      <c r="AE729" s="4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4"/>
      <c r="Q730" s="29"/>
      <c r="R730" s="4"/>
      <c r="AC730" s="4"/>
      <c r="AD730" s="4"/>
      <c r="AE730" s="4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4"/>
      <c r="Q731" s="29"/>
      <c r="R731" s="4"/>
      <c r="AC731" s="4"/>
      <c r="AD731" s="4"/>
      <c r="AE731" s="4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4"/>
      <c r="Q732" s="29"/>
      <c r="R732" s="4"/>
      <c r="AC732" s="4"/>
      <c r="AD732" s="4"/>
      <c r="AE732" s="4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4"/>
      <c r="Q733" s="29"/>
      <c r="R733" s="4"/>
      <c r="AC733" s="4"/>
      <c r="AD733" s="4"/>
      <c r="AE733" s="4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4"/>
      <c r="Q734" s="29"/>
      <c r="R734" s="4"/>
      <c r="AC734" s="4"/>
      <c r="AD734" s="4"/>
      <c r="AE734" s="4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4"/>
      <c r="Q735" s="29"/>
      <c r="R735" s="4"/>
      <c r="AC735" s="4"/>
      <c r="AD735" s="4"/>
      <c r="AE735" s="4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4"/>
      <c r="Q736" s="29"/>
      <c r="R736" s="4"/>
      <c r="AC736" s="4"/>
      <c r="AD736" s="4"/>
      <c r="AE736" s="4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4"/>
      <c r="Q737" s="29"/>
      <c r="R737" s="4"/>
      <c r="AC737" s="4"/>
      <c r="AD737" s="4"/>
      <c r="AE737" s="4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4"/>
      <c r="Q738" s="29"/>
      <c r="R738" s="4"/>
      <c r="AC738" s="4"/>
      <c r="AD738" s="4"/>
      <c r="AE738" s="4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4"/>
      <c r="Q739" s="29"/>
      <c r="R739" s="4"/>
      <c r="AC739" s="4"/>
      <c r="AD739" s="4"/>
      <c r="AE739" s="4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4"/>
      <c r="Q740" s="29"/>
      <c r="R740" s="4"/>
      <c r="AC740" s="4"/>
      <c r="AD740" s="4"/>
      <c r="AE740" s="4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4"/>
      <c r="Q741" s="29"/>
      <c r="R741" s="4"/>
      <c r="AC741" s="4"/>
      <c r="AD741" s="4"/>
      <c r="AE741" s="4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4"/>
      <c r="Q742" s="29"/>
      <c r="R742" s="4"/>
      <c r="AC742" s="4"/>
      <c r="AD742" s="4"/>
      <c r="AE742" s="4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4"/>
      <c r="Q743" s="29"/>
      <c r="R743" s="4"/>
      <c r="AC743" s="4"/>
      <c r="AD743" s="4"/>
      <c r="AE743" s="4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4"/>
      <c r="Q744" s="29"/>
      <c r="R744" s="4"/>
      <c r="AC744" s="4"/>
      <c r="AD744" s="4"/>
      <c r="AE744" s="4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4"/>
      <c r="Q745" s="29"/>
      <c r="R745" s="4"/>
      <c r="AC745" s="4"/>
      <c r="AD745" s="4"/>
      <c r="AE745" s="4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4"/>
      <c r="Q746" s="29"/>
      <c r="R746" s="4"/>
      <c r="AC746" s="4"/>
      <c r="AD746" s="4"/>
      <c r="AE746" s="4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4"/>
      <c r="Q747" s="29"/>
      <c r="R747" s="4"/>
      <c r="AC747" s="4"/>
      <c r="AD747" s="4"/>
      <c r="AE747" s="4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4"/>
      <c r="Q748" s="29"/>
      <c r="R748" s="4"/>
      <c r="AC748" s="4"/>
      <c r="AD748" s="4"/>
      <c r="AE748" s="4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4"/>
      <c r="Q749" s="29"/>
      <c r="R749" s="4"/>
      <c r="AC749" s="4"/>
      <c r="AD749" s="4"/>
      <c r="AE749" s="4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4"/>
      <c r="Q750" s="29"/>
      <c r="R750" s="4"/>
      <c r="AC750" s="4"/>
      <c r="AD750" s="4"/>
      <c r="AE750" s="4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4"/>
      <c r="Q751" s="29"/>
      <c r="R751" s="4"/>
      <c r="AC751" s="4"/>
      <c r="AD751" s="4"/>
      <c r="AE751" s="4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4"/>
      <c r="Q752" s="29"/>
      <c r="R752" s="4"/>
      <c r="AC752" s="4"/>
      <c r="AD752" s="4"/>
      <c r="AE752" s="4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4"/>
      <c r="Q753" s="29"/>
      <c r="R753" s="4"/>
      <c r="AC753" s="4"/>
      <c r="AD753" s="4"/>
      <c r="AE753" s="4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4"/>
      <c r="Q754" s="29"/>
      <c r="R754" s="4"/>
      <c r="AC754" s="4"/>
      <c r="AD754" s="4"/>
      <c r="AE754" s="4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4"/>
      <c r="Q755" s="29"/>
      <c r="R755" s="4"/>
      <c r="AC755" s="4"/>
      <c r="AD755" s="4"/>
      <c r="AE755" s="4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4"/>
      <c r="Q756" s="29"/>
      <c r="R756" s="4"/>
      <c r="AC756" s="4"/>
      <c r="AD756" s="4"/>
      <c r="AE756" s="4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4"/>
      <c r="Q757" s="29"/>
      <c r="R757" s="4"/>
      <c r="AC757" s="4"/>
      <c r="AD757" s="4"/>
      <c r="AE757" s="4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4"/>
      <c r="Q758" s="29"/>
      <c r="R758" s="4"/>
      <c r="AC758" s="4"/>
      <c r="AD758" s="4"/>
      <c r="AE758" s="4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4"/>
      <c r="Q759" s="29"/>
      <c r="R759" s="4"/>
      <c r="AC759" s="4"/>
      <c r="AD759" s="4"/>
      <c r="AE759" s="4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4"/>
      <c r="Q760" s="29"/>
      <c r="R760" s="4"/>
      <c r="AC760" s="4"/>
      <c r="AD760" s="4"/>
      <c r="AE760" s="4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4"/>
      <c r="Q761" s="29"/>
      <c r="R761" s="4"/>
      <c r="AC761" s="4"/>
      <c r="AD761" s="4"/>
      <c r="AE761" s="4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4"/>
      <c r="Q762" s="29"/>
      <c r="R762" s="4"/>
      <c r="AC762" s="4"/>
      <c r="AD762" s="4"/>
      <c r="AE762" s="4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4"/>
      <c r="Q763" s="29"/>
      <c r="R763" s="4"/>
      <c r="AC763" s="4"/>
      <c r="AD763" s="4"/>
      <c r="AE763" s="4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4"/>
      <c r="Q764" s="29"/>
      <c r="R764" s="4"/>
      <c r="AC764" s="4"/>
      <c r="AD764" s="4"/>
      <c r="AE764" s="4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4"/>
      <c r="Q765" s="29"/>
      <c r="R765" s="4"/>
      <c r="AC765" s="4"/>
      <c r="AD765" s="4"/>
      <c r="AE765" s="4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4"/>
      <c r="Q766" s="29"/>
      <c r="R766" s="4"/>
      <c r="AC766" s="4"/>
      <c r="AD766" s="4"/>
      <c r="AE766" s="4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4"/>
      <c r="Q767" s="29"/>
      <c r="R767" s="4"/>
      <c r="AC767" s="4"/>
      <c r="AD767" s="4"/>
      <c r="AE767" s="4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4"/>
      <c r="Q768" s="29"/>
      <c r="R768" s="4"/>
      <c r="AC768" s="4"/>
      <c r="AD768" s="4"/>
      <c r="AE768" s="4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4"/>
      <c r="Q769" s="29"/>
      <c r="R769" s="4"/>
      <c r="AC769" s="4"/>
      <c r="AD769" s="4"/>
      <c r="AE769" s="4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4"/>
      <c r="Q770" s="29"/>
      <c r="R770" s="4"/>
      <c r="AC770" s="4"/>
      <c r="AD770" s="4"/>
      <c r="AE770" s="4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4"/>
      <c r="Q771" s="29"/>
      <c r="R771" s="4"/>
      <c r="AC771" s="4"/>
      <c r="AD771" s="4"/>
      <c r="AE771" s="4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4"/>
      <c r="Q772" s="29"/>
      <c r="R772" s="4"/>
      <c r="AC772" s="4"/>
      <c r="AD772" s="4"/>
      <c r="AE772" s="4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4"/>
      <c r="Q773" s="29"/>
      <c r="R773" s="4"/>
      <c r="AC773" s="4"/>
      <c r="AD773" s="4"/>
      <c r="AE773" s="4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4"/>
      <c r="Q774" s="29"/>
      <c r="R774" s="4"/>
      <c r="AC774" s="4"/>
      <c r="AD774" s="4"/>
      <c r="AE774" s="4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4"/>
      <c r="Q775" s="29"/>
      <c r="R775" s="4"/>
      <c r="AC775" s="4"/>
      <c r="AD775" s="4"/>
      <c r="AE775" s="4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4"/>
      <c r="Q776" s="29"/>
      <c r="R776" s="4"/>
      <c r="AC776" s="4"/>
      <c r="AD776" s="4"/>
      <c r="AE776" s="4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4"/>
      <c r="Q777" s="29"/>
      <c r="R777" s="4"/>
      <c r="AC777" s="4"/>
      <c r="AD777" s="4"/>
      <c r="AE777" s="4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4"/>
      <c r="Q778" s="29"/>
      <c r="R778" s="4"/>
      <c r="AC778" s="4"/>
      <c r="AD778" s="4"/>
      <c r="AE778" s="4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4"/>
      <c r="Q779" s="29"/>
      <c r="R779" s="4"/>
      <c r="AC779" s="4"/>
      <c r="AD779" s="4"/>
      <c r="AE779" s="4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4"/>
      <c r="Q780" s="29"/>
      <c r="R780" s="4"/>
      <c r="AC780" s="4"/>
      <c r="AD780" s="4"/>
      <c r="AE780" s="4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4"/>
      <c r="Q781" s="29"/>
      <c r="R781" s="4"/>
      <c r="AC781" s="4"/>
      <c r="AD781" s="4"/>
      <c r="AE781" s="4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4"/>
      <c r="Q782" s="29"/>
      <c r="R782" s="4"/>
      <c r="AC782" s="4"/>
      <c r="AD782" s="4"/>
      <c r="AE782" s="4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4"/>
      <c r="Q783" s="29"/>
      <c r="R783" s="4"/>
      <c r="AC783" s="4"/>
      <c r="AD783" s="4"/>
      <c r="AE783" s="4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4"/>
      <c r="Q784" s="29"/>
      <c r="R784" s="4"/>
      <c r="AC784" s="4"/>
      <c r="AD784" s="4"/>
      <c r="AE784" s="4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4"/>
      <c r="Q785" s="29"/>
      <c r="R785" s="4"/>
      <c r="AC785" s="4"/>
      <c r="AD785" s="4"/>
      <c r="AE785" s="4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4"/>
      <c r="Q786" s="29"/>
      <c r="R786" s="4"/>
      <c r="AC786" s="4"/>
      <c r="AD786" s="4"/>
      <c r="AE786" s="4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4"/>
      <c r="Q787" s="29"/>
      <c r="R787" s="4"/>
      <c r="AC787" s="4"/>
      <c r="AD787" s="4"/>
      <c r="AE787" s="4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4"/>
      <c r="Q788" s="29"/>
      <c r="R788" s="4"/>
      <c r="AC788" s="4"/>
      <c r="AD788" s="4"/>
      <c r="AE788" s="4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4"/>
      <c r="Q789" s="29"/>
      <c r="R789" s="4"/>
      <c r="AC789" s="4"/>
      <c r="AD789" s="4"/>
      <c r="AE789" s="4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4"/>
      <c r="Q790" s="29"/>
      <c r="R790" s="4"/>
      <c r="AC790" s="4"/>
      <c r="AD790" s="4"/>
      <c r="AE790" s="4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4"/>
      <c r="Q791" s="29"/>
      <c r="R791" s="4"/>
      <c r="AC791" s="4"/>
      <c r="AD791" s="4"/>
      <c r="AE791" s="4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4"/>
      <c r="Q792" s="29"/>
      <c r="R792" s="4"/>
      <c r="AC792" s="4"/>
      <c r="AD792" s="4"/>
      <c r="AE792" s="4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4"/>
      <c r="Q793" s="29"/>
      <c r="R793" s="4"/>
      <c r="AC793" s="4"/>
      <c r="AD793" s="4"/>
      <c r="AE793" s="4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4"/>
      <c r="Q794" s="29"/>
      <c r="R794" s="4"/>
      <c r="AC794" s="4"/>
      <c r="AD794" s="4"/>
      <c r="AE794" s="4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4"/>
      <c r="Q795" s="29"/>
      <c r="R795" s="4"/>
      <c r="AC795" s="4"/>
      <c r="AD795" s="4"/>
      <c r="AE795" s="4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4"/>
      <c r="Q796" s="29"/>
      <c r="R796" s="4"/>
      <c r="AC796" s="4"/>
      <c r="AD796" s="4"/>
      <c r="AE796" s="4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4"/>
      <c r="Q797" s="29"/>
      <c r="R797" s="4"/>
      <c r="AC797" s="4"/>
      <c r="AD797" s="4"/>
      <c r="AE797" s="4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4"/>
      <c r="Q798" s="29"/>
      <c r="R798" s="4"/>
      <c r="AC798" s="4"/>
      <c r="AD798" s="4"/>
      <c r="AE798" s="4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4"/>
      <c r="Q799" s="29"/>
      <c r="R799" s="4"/>
      <c r="AC799" s="4"/>
      <c r="AD799" s="4"/>
      <c r="AE799" s="4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4"/>
      <c r="Q800" s="29"/>
      <c r="R800" s="4"/>
      <c r="AC800" s="4"/>
      <c r="AD800" s="4"/>
      <c r="AE800" s="4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4"/>
      <c r="Q801" s="29"/>
      <c r="R801" s="4"/>
      <c r="AC801" s="4"/>
      <c r="AD801" s="4"/>
      <c r="AE801" s="4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4"/>
      <c r="Q802" s="29"/>
      <c r="R802" s="4"/>
      <c r="AC802" s="4"/>
      <c r="AD802" s="4"/>
      <c r="AE802" s="4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4"/>
      <c r="Q803" s="29"/>
      <c r="R803" s="4"/>
      <c r="AC803" s="4"/>
      <c r="AD803" s="4"/>
      <c r="AE803" s="4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4"/>
      <c r="Q804" s="29"/>
      <c r="R804" s="4"/>
      <c r="AC804" s="4"/>
      <c r="AD804" s="4"/>
      <c r="AE804" s="4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4"/>
      <c r="Q805" s="29"/>
      <c r="R805" s="4"/>
      <c r="AC805" s="4"/>
      <c r="AD805" s="4"/>
      <c r="AE805" s="4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4"/>
      <c r="Q806" s="29"/>
      <c r="R806" s="4"/>
      <c r="AC806" s="4"/>
      <c r="AD806" s="4"/>
      <c r="AE806" s="4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4"/>
      <c r="Q807" s="29"/>
      <c r="R807" s="4"/>
      <c r="AC807" s="4"/>
      <c r="AD807" s="4"/>
      <c r="AE807" s="4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4"/>
      <c r="Q808" s="29"/>
      <c r="R808" s="4"/>
      <c r="AC808" s="4"/>
      <c r="AD808" s="4"/>
      <c r="AE808" s="4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4"/>
      <c r="Q809" s="29"/>
      <c r="R809" s="4"/>
      <c r="AC809" s="4"/>
      <c r="AD809" s="4"/>
      <c r="AE809" s="4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4"/>
      <c r="Q810" s="29"/>
      <c r="R810" s="4"/>
      <c r="AC810" s="4"/>
      <c r="AD810" s="4"/>
      <c r="AE810" s="4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4"/>
      <c r="Q811" s="29"/>
      <c r="R811" s="4"/>
      <c r="AC811" s="4"/>
      <c r="AD811" s="4"/>
      <c r="AE811" s="4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4"/>
      <c r="Q812" s="29"/>
      <c r="R812" s="4"/>
      <c r="AC812" s="4"/>
      <c r="AD812" s="4"/>
      <c r="AE812" s="4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4"/>
      <c r="Q813" s="29"/>
      <c r="R813" s="4"/>
      <c r="AC813" s="4"/>
      <c r="AD813" s="4"/>
      <c r="AE813" s="4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4"/>
      <c r="Q814" s="29"/>
      <c r="R814" s="4"/>
      <c r="AC814" s="4"/>
      <c r="AD814" s="4"/>
      <c r="AE814" s="4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4"/>
      <c r="Q815" s="29"/>
      <c r="R815" s="4"/>
      <c r="AC815" s="4"/>
      <c r="AD815" s="4"/>
      <c r="AE815" s="4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4"/>
      <c r="Q816" s="29"/>
      <c r="R816" s="4"/>
      <c r="AC816" s="4"/>
      <c r="AD816" s="4"/>
      <c r="AE816" s="4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4"/>
      <c r="Q817" s="29"/>
      <c r="R817" s="4"/>
      <c r="AC817" s="4"/>
      <c r="AD817" s="4"/>
      <c r="AE817" s="4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4"/>
      <c r="Q818" s="29"/>
      <c r="R818" s="4"/>
      <c r="AC818" s="4"/>
      <c r="AD818" s="4"/>
      <c r="AE818" s="4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4"/>
      <c r="Q819" s="29"/>
      <c r="R819" s="4"/>
      <c r="AC819" s="4"/>
      <c r="AD819" s="4"/>
      <c r="AE819" s="4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4"/>
      <c r="Q820" s="29"/>
      <c r="R820" s="4"/>
      <c r="AC820" s="4"/>
      <c r="AD820" s="4"/>
      <c r="AE820" s="4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4"/>
      <c r="Q821" s="29"/>
      <c r="R821" s="4"/>
      <c r="AC821" s="4"/>
      <c r="AD821" s="4"/>
      <c r="AE821" s="4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4"/>
      <c r="Q822" s="29"/>
      <c r="R822" s="4"/>
      <c r="AC822" s="4"/>
      <c r="AD822" s="4"/>
      <c r="AE822" s="4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4"/>
      <c r="Q823" s="29"/>
      <c r="R823" s="4"/>
      <c r="AC823" s="4"/>
      <c r="AD823" s="4"/>
      <c r="AE823" s="4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4"/>
      <c r="Q824" s="29"/>
      <c r="R824" s="4"/>
      <c r="AC824" s="4"/>
      <c r="AD824" s="4"/>
      <c r="AE824" s="4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4"/>
      <c r="Q825" s="29"/>
      <c r="R825" s="4"/>
      <c r="AC825" s="4"/>
      <c r="AD825" s="4"/>
      <c r="AE825" s="4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4"/>
      <c r="Q826" s="29"/>
      <c r="R826" s="4"/>
      <c r="AC826" s="4"/>
      <c r="AD826" s="4"/>
      <c r="AE826" s="4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4"/>
      <c r="Q827" s="29"/>
      <c r="R827" s="4"/>
      <c r="AC827" s="4"/>
      <c r="AD827" s="4"/>
      <c r="AE827" s="4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4"/>
      <c r="Q828" s="29"/>
      <c r="R828" s="4"/>
      <c r="AC828" s="4"/>
      <c r="AD828" s="4"/>
      <c r="AE828" s="4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4"/>
      <c r="Q829" s="29"/>
      <c r="R829" s="4"/>
      <c r="AC829" s="4"/>
      <c r="AD829" s="4"/>
      <c r="AE829" s="4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4"/>
      <c r="Q830" s="29"/>
      <c r="R830" s="4"/>
      <c r="AC830" s="4"/>
      <c r="AD830" s="4"/>
      <c r="AE830" s="4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4"/>
      <c r="Q831" s="29"/>
      <c r="R831" s="4"/>
      <c r="AC831" s="4"/>
      <c r="AD831" s="4"/>
      <c r="AE831" s="4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4"/>
      <c r="Q832" s="29"/>
      <c r="R832" s="4"/>
      <c r="AC832" s="4"/>
      <c r="AD832" s="4"/>
      <c r="AE832" s="4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4"/>
      <c r="Q833" s="29"/>
      <c r="R833" s="4"/>
      <c r="AC833" s="4"/>
      <c r="AD833" s="4"/>
      <c r="AE833" s="4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4"/>
      <c r="Q834" s="29"/>
      <c r="R834" s="4"/>
      <c r="AC834" s="4"/>
      <c r="AD834" s="4"/>
      <c r="AE834" s="4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4"/>
      <c r="Q835" s="29"/>
      <c r="R835" s="4"/>
      <c r="AC835" s="4"/>
      <c r="AD835" s="4"/>
      <c r="AE835" s="4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4"/>
      <c r="Q836" s="29"/>
      <c r="R836" s="4"/>
      <c r="AC836" s="4"/>
      <c r="AD836" s="4"/>
      <c r="AE836" s="4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4"/>
      <c r="Q837" s="29"/>
      <c r="R837" s="4"/>
      <c r="AC837" s="4"/>
      <c r="AD837" s="4"/>
      <c r="AE837" s="4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4"/>
      <c r="Q838" s="29"/>
      <c r="R838" s="4"/>
      <c r="AC838" s="4"/>
      <c r="AD838" s="4"/>
      <c r="AE838" s="4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4"/>
      <c r="Q839" s="29"/>
      <c r="R839" s="4"/>
      <c r="AC839" s="4"/>
      <c r="AD839" s="4"/>
      <c r="AE839" s="4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4"/>
      <c r="Q840" s="29"/>
      <c r="R840" s="4"/>
      <c r="AC840" s="4"/>
      <c r="AD840" s="4"/>
      <c r="AE840" s="4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4"/>
      <c r="Q841" s="29"/>
      <c r="R841" s="4"/>
      <c r="AC841" s="4"/>
      <c r="AD841" s="4"/>
      <c r="AE841" s="4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4"/>
      <c r="Q842" s="29"/>
      <c r="R842" s="4"/>
      <c r="AC842" s="4"/>
      <c r="AD842" s="4"/>
      <c r="AE842" s="4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4"/>
      <c r="Q843" s="29"/>
      <c r="R843" s="4"/>
      <c r="AC843" s="4"/>
      <c r="AD843" s="4"/>
      <c r="AE843" s="4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4"/>
      <c r="Q844" s="29"/>
      <c r="R844" s="4"/>
      <c r="AC844" s="4"/>
      <c r="AD844" s="4"/>
      <c r="AE844" s="4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4"/>
      <c r="Q845" s="29"/>
      <c r="R845" s="4"/>
      <c r="AC845" s="4"/>
      <c r="AD845" s="4"/>
      <c r="AE845" s="4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4"/>
      <c r="Q846" s="29"/>
      <c r="R846" s="4"/>
      <c r="AC846" s="4"/>
      <c r="AD846" s="4"/>
      <c r="AE846" s="4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4"/>
      <c r="Q847" s="29"/>
      <c r="R847" s="4"/>
      <c r="AC847" s="4"/>
      <c r="AD847" s="4"/>
      <c r="AE847" s="4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4"/>
      <c r="Q848" s="29"/>
      <c r="R848" s="4"/>
      <c r="AC848" s="4"/>
      <c r="AD848" s="4"/>
      <c r="AE848" s="4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4"/>
      <c r="Q849" s="29"/>
      <c r="R849" s="4"/>
      <c r="AC849" s="4"/>
      <c r="AD849" s="4"/>
      <c r="AE849" s="4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4"/>
      <c r="Q850" s="29"/>
      <c r="R850" s="4"/>
      <c r="AC850" s="4"/>
      <c r="AD850" s="4"/>
      <c r="AE850" s="4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4"/>
      <c r="Q851" s="29"/>
      <c r="R851" s="4"/>
      <c r="AC851" s="4"/>
      <c r="AD851" s="4"/>
      <c r="AE851" s="4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4"/>
      <c r="Q852" s="29"/>
      <c r="R852" s="4"/>
      <c r="AC852" s="4"/>
      <c r="AD852" s="4"/>
      <c r="AE852" s="4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4"/>
      <c r="Q853" s="29"/>
      <c r="R853" s="4"/>
      <c r="AC853" s="4"/>
      <c r="AD853" s="4"/>
      <c r="AE853" s="4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4"/>
      <c r="Q854" s="29"/>
      <c r="R854" s="4"/>
      <c r="AC854" s="4"/>
      <c r="AD854" s="4"/>
      <c r="AE854" s="4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4"/>
      <c r="Q855" s="29"/>
      <c r="R855" s="4"/>
      <c r="AC855" s="4"/>
      <c r="AD855" s="4"/>
      <c r="AE855" s="4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4"/>
      <c r="Q856" s="29"/>
      <c r="R856" s="4"/>
      <c r="AC856" s="4"/>
      <c r="AD856" s="4"/>
      <c r="AE856" s="4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4"/>
      <c r="Q857" s="29"/>
      <c r="R857" s="4"/>
      <c r="AC857" s="4"/>
      <c r="AD857" s="4"/>
      <c r="AE857" s="4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4"/>
      <c r="Q858" s="29"/>
      <c r="R858" s="4"/>
      <c r="AC858" s="4"/>
      <c r="AD858" s="4"/>
      <c r="AE858" s="4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4"/>
      <c r="Q859" s="29"/>
      <c r="R859" s="4"/>
      <c r="AC859" s="4"/>
      <c r="AD859" s="4"/>
      <c r="AE859" s="4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4"/>
      <c r="Q860" s="29"/>
      <c r="R860" s="4"/>
      <c r="AC860" s="4"/>
      <c r="AD860" s="4"/>
      <c r="AE860" s="4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4"/>
      <c r="Q861" s="29"/>
      <c r="R861" s="4"/>
      <c r="AC861" s="4"/>
      <c r="AD861" s="4"/>
      <c r="AE861" s="4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4"/>
      <c r="Q862" s="29"/>
      <c r="R862" s="4"/>
      <c r="AC862" s="4"/>
      <c r="AD862" s="4"/>
      <c r="AE862" s="4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4"/>
      <c r="Q863" s="29"/>
      <c r="R863" s="4"/>
      <c r="AC863" s="4"/>
      <c r="AD863" s="4"/>
      <c r="AE863" s="4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4"/>
      <c r="Q864" s="29"/>
      <c r="R864" s="4"/>
      <c r="AC864" s="4"/>
      <c r="AD864" s="4"/>
      <c r="AE864" s="4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4"/>
      <c r="Q865" s="29"/>
      <c r="R865" s="4"/>
      <c r="AC865" s="4"/>
      <c r="AD865" s="4"/>
      <c r="AE865" s="4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4"/>
      <c r="Q866" s="29"/>
      <c r="R866" s="4"/>
      <c r="AC866" s="4"/>
      <c r="AD866" s="4"/>
      <c r="AE866" s="4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4"/>
      <c r="Q867" s="29"/>
      <c r="R867" s="4"/>
      <c r="AC867" s="4"/>
      <c r="AD867" s="4"/>
      <c r="AE867" s="4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4"/>
      <c r="Q868" s="29"/>
      <c r="R868" s="4"/>
      <c r="AC868" s="4"/>
      <c r="AD868" s="4"/>
      <c r="AE868" s="4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4"/>
      <c r="Q869" s="29"/>
      <c r="R869" s="4"/>
      <c r="AC869" s="4"/>
      <c r="AD869" s="4"/>
      <c r="AE869" s="4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4"/>
      <c r="Q870" s="29"/>
      <c r="R870" s="4"/>
      <c r="AC870" s="4"/>
      <c r="AD870" s="4"/>
      <c r="AE870" s="4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4"/>
      <c r="Q871" s="29"/>
      <c r="R871" s="4"/>
      <c r="AC871" s="4"/>
      <c r="AD871" s="4"/>
      <c r="AE871" s="4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4"/>
      <c r="Q872" s="29"/>
      <c r="R872" s="4"/>
      <c r="AC872" s="4"/>
      <c r="AD872" s="4"/>
      <c r="AE872" s="4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4"/>
      <c r="Q873" s="29"/>
      <c r="R873" s="4"/>
      <c r="AC873" s="4"/>
      <c r="AD873" s="4"/>
      <c r="AE873" s="4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4"/>
      <c r="Q874" s="29"/>
      <c r="R874" s="4"/>
      <c r="AC874" s="4"/>
      <c r="AD874" s="4"/>
      <c r="AE874" s="4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4"/>
      <c r="Q875" s="29"/>
      <c r="R875" s="4"/>
      <c r="AC875" s="4"/>
      <c r="AD875" s="4"/>
      <c r="AE875" s="4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4"/>
      <c r="Q876" s="29"/>
      <c r="R876" s="4"/>
      <c r="AC876" s="4"/>
      <c r="AD876" s="4"/>
      <c r="AE876" s="4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4"/>
      <c r="Q877" s="29"/>
      <c r="R877" s="4"/>
      <c r="AC877" s="4"/>
      <c r="AD877" s="4"/>
      <c r="AE877" s="4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4"/>
      <c r="Q878" s="29"/>
      <c r="R878" s="4"/>
      <c r="AC878" s="4"/>
      <c r="AD878" s="4"/>
      <c r="AE878" s="4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4"/>
      <c r="Q879" s="29"/>
      <c r="R879" s="4"/>
      <c r="AC879" s="4"/>
      <c r="AD879" s="4"/>
      <c r="AE879" s="4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4"/>
      <c r="Q880" s="29"/>
      <c r="R880" s="4"/>
      <c r="AC880" s="4"/>
      <c r="AD880" s="4"/>
      <c r="AE880" s="4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4"/>
      <c r="Q881" s="29"/>
      <c r="R881" s="4"/>
      <c r="AC881" s="4"/>
      <c r="AD881" s="4"/>
      <c r="AE881" s="4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4"/>
      <c r="Q882" s="29"/>
      <c r="R882" s="4"/>
      <c r="AC882" s="4"/>
      <c r="AD882" s="4"/>
      <c r="AE882" s="4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4"/>
      <c r="Q883" s="29"/>
      <c r="R883" s="4"/>
      <c r="AC883" s="4"/>
      <c r="AD883" s="4"/>
      <c r="AE883" s="4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4"/>
      <c r="Q884" s="29"/>
      <c r="R884" s="4"/>
      <c r="AC884" s="4"/>
      <c r="AD884" s="4"/>
      <c r="AE884" s="4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4"/>
      <c r="Q885" s="29"/>
      <c r="R885" s="4"/>
      <c r="AC885" s="4"/>
      <c r="AD885" s="4"/>
      <c r="AE885" s="4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4"/>
      <c r="Q886" s="29"/>
      <c r="R886" s="4"/>
      <c r="AC886" s="4"/>
      <c r="AD886" s="4"/>
      <c r="AE886" s="4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4"/>
      <c r="Q887" s="29"/>
      <c r="R887" s="4"/>
      <c r="AC887" s="4"/>
      <c r="AD887" s="4"/>
      <c r="AE887" s="4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4"/>
      <c r="Q888" s="29"/>
      <c r="R888" s="4"/>
      <c r="AC888" s="4"/>
      <c r="AD888" s="4"/>
      <c r="AE888" s="4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4"/>
      <c r="Q889" s="29"/>
      <c r="R889" s="4"/>
      <c r="AC889" s="4"/>
      <c r="AD889" s="4"/>
      <c r="AE889" s="4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4"/>
      <c r="Q890" s="29"/>
      <c r="R890" s="4"/>
      <c r="AC890" s="4"/>
      <c r="AD890" s="4"/>
      <c r="AE890" s="4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4"/>
      <c r="Q891" s="29"/>
      <c r="R891" s="4"/>
      <c r="AC891" s="4"/>
      <c r="AD891" s="4"/>
      <c r="AE891" s="4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4"/>
      <c r="Q892" s="29"/>
      <c r="R892" s="4"/>
      <c r="AC892" s="4"/>
      <c r="AD892" s="4"/>
      <c r="AE892" s="4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4"/>
      <c r="Q893" s="29"/>
      <c r="R893" s="4"/>
      <c r="AC893" s="4"/>
      <c r="AD893" s="4"/>
      <c r="AE893" s="4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4"/>
      <c r="Q894" s="29"/>
      <c r="R894" s="4"/>
      <c r="AC894" s="4"/>
      <c r="AD894" s="4"/>
      <c r="AE894" s="4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4"/>
      <c r="Q895" s="29"/>
      <c r="R895" s="4"/>
      <c r="AC895" s="4"/>
      <c r="AD895" s="4"/>
      <c r="AE895" s="4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4"/>
      <c r="Q896" s="29"/>
      <c r="R896" s="4"/>
      <c r="AC896" s="4"/>
      <c r="AD896" s="4"/>
      <c r="AE896" s="4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4"/>
      <c r="Q897" s="29"/>
      <c r="R897" s="4"/>
      <c r="AC897" s="4"/>
      <c r="AD897" s="4"/>
      <c r="AE897" s="4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4"/>
      <c r="Q898" s="29"/>
      <c r="R898" s="4"/>
      <c r="AC898" s="4"/>
      <c r="AD898" s="4"/>
      <c r="AE898" s="4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4"/>
      <c r="Q899" s="29"/>
      <c r="R899" s="4"/>
      <c r="AC899" s="4"/>
      <c r="AD899" s="4"/>
      <c r="AE899" s="4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4"/>
      <c r="Q900" s="29"/>
      <c r="R900" s="4"/>
      <c r="AC900" s="4"/>
      <c r="AD900" s="4"/>
      <c r="AE900" s="4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4"/>
      <c r="Q901" s="29"/>
      <c r="R901" s="4"/>
      <c r="AC901" s="4"/>
      <c r="AD901" s="4"/>
      <c r="AE901" s="4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4"/>
      <c r="Q902" s="29"/>
      <c r="R902" s="4"/>
      <c r="AC902" s="4"/>
      <c r="AD902" s="4"/>
      <c r="AE902" s="4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4"/>
      <c r="Q903" s="29"/>
      <c r="R903" s="4"/>
      <c r="AC903" s="4"/>
      <c r="AD903" s="4"/>
      <c r="AE903" s="4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4"/>
      <c r="Q904" s="29"/>
      <c r="R904" s="4"/>
      <c r="AC904" s="4"/>
      <c r="AD904" s="4"/>
      <c r="AE904" s="4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4"/>
      <c r="Q905" s="29"/>
      <c r="R905" s="4"/>
      <c r="AC905" s="4"/>
      <c r="AD905" s="4"/>
      <c r="AE905" s="4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4"/>
      <c r="Q906" s="29"/>
      <c r="R906" s="4"/>
      <c r="AC906" s="4"/>
      <c r="AD906" s="4"/>
      <c r="AE906" s="4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4"/>
      <c r="Q907" s="29"/>
      <c r="R907" s="4"/>
      <c r="AC907" s="4"/>
      <c r="AD907" s="4"/>
      <c r="AE907" s="4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4"/>
      <c r="Q908" s="29"/>
      <c r="R908" s="4"/>
      <c r="AC908" s="4"/>
      <c r="AD908" s="4"/>
      <c r="AE908" s="4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4"/>
      <c r="Q909" s="29"/>
      <c r="R909" s="4"/>
      <c r="AC909" s="4"/>
      <c r="AD909" s="4"/>
      <c r="AE909" s="4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4"/>
      <c r="Q910" s="29"/>
      <c r="R910" s="4"/>
      <c r="AC910" s="4"/>
      <c r="AD910" s="4"/>
      <c r="AE910" s="4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4"/>
      <c r="Q911" s="29"/>
      <c r="R911" s="4"/>
      <c r="AC911" s="4"/>
      <c r="AD911" s="4"/>
      <c r="AE911" s="4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4"/>
      <c r="Q912" s="29"/>
      <c r="R912" s="4"/>
      <c r="AC912" s="4"/>
      <c r="AD912" s="4"/>
      <c r="AE912" s="4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4"/>
      <c r="Q913" s="29"/>
      <c r="R913" s="4"/>
      <c r="AC913" s="4"/>
      <c r="AD913" s="4"/>
      <c r="AE913" s="4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4"/>
      <c r="Q914" s="29"/>
      <c r="R914" s="4"/>
      <c r="AC914" s="4"/>
      <c r="AD914" s="4"/>
      <c r="AE914" s="4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4"/>
      <c r="Q915" s="29"/>
      <c r="R915" s="4"/>
      <c r="AC915" s="4"/>
      <c r="AD915" s="4"/>
      <c r="AE915" s="4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4"/>
      <c r="Q916" s="29"/>
      <c r="R916" s="4"/>
      <c r="AC916" s="4"/>
      <c r="AD916" s="4"/>
      <c r="AE916" s="4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4"/>
      <c r="Q917" s="29"/>
      <c r="R917" s="4"/>
      <c r="AC917" s="4"/>
      <c r="AD917" s="4"/>
      <c r="AE917" s="4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4"/>
      <c r="Q918" s="29"/>
      <c r="R918" s="4"/>
      <c r="AC918" s="4"/>
      <c r="AD918" s="4"/>
      <c r="AE918" s="4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4"/>
      <c r="Q919" s="29"/>
      <c r="R919" s="4"/>
      <c r="AC919" s="4"/>
      <c r="AD919" s="4"/>
      <c r="AE919" s="4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4"/>
      <c r="Q920" s="29"/>
      <c r="R920" s="4"/>
      <c r="AC920" s="4"/>
      <c r="AD920" s="4"/>
      <c r="AE920" s="4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4"/>
      <c r="Q921" s="29"/>
      <c r="R921" s="4"/>
      <c r="AC921" s="4"/>
      <c r="AD921" s="4"/>
      <c r="AE921" s="4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4"/>
      <c r="Q922" s="29"/>
      <c r="R922" s="4"/>
      <c r="AC922" s="4"/>
      <c r="AD922" s="4"/>
      <c r="AE922" s="4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4"/>
      <c r="Q923" s="29"/>
      <c r="R923" s="4"/>
      <c r="AC923" s="4"/>
      <c r="AD923" s="4"/>
      <c r="AE923" s="4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4"/>
      <c r="Q924" s="29"/>
      <c r="R924" s="4"/>
      <c r="AC924" s="4"/>
      <c r="AD924" s="4"/>
      <c r="AE924" s="4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4"/>
      <c r="Q925" s="29"/>
      <c r="R925" s="4"/>
      <c r="AC925" s="4"/>
      <c r="AD925" s="4"/>
      <c r="AE925" s="4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4"/>
      <c r="Q926" s="29"/>
      <c r="R926" s="4"/>
      <c r="AC926" s="4"/>
      <c r="AD926" s="4"/>
      <c r="AE926" s="4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4"/>
      <c r="Q927" s="29"/>
      <c r="R927" s="4"/>
      <c r="AC927" s="4"/>
      <c r="AD927" s="4"/>
      <c r="AE927" s="4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4"/>
      <c r="Q928" s="29"/>
      <c r="R928" s="4"/>
      <c r="AC928" s="4"/>
      <c r="AD928" s="4"/>
      <c r="AE928" s="4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4"/>
      <c r="Q929" s="29"/>
      <c r="R929" s="4"/>
      <c r="AC929" s="4"/>
      <c r="AD929" s="4"/>
      <c r="AE929" s="4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4"/>
      <c r="Q930" s="29"/>
      <c r="R930" s="4"/>
      <c r="AC930" s="4"/>
      <c r="AD930" s="4"/>
      <c r="AE930" s="4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4"/>
      <c r="Q931" s="29"/>
      <c r="R931" s="4"/>
      <c r="AC931" s="4"/>
      <c r="AD931" s="4"/>
      <c r="AE931" s="4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4"/>
      <c r="Q932" s="29"/>
      <c r="R932" s="4"/>
      <c r="AC932" s="4"/>
      <c r="AD932" s="4"/>
      <c r="AE932" s="4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4"/>
      <c r="Q933" s="29"/>
      <c r="R933" s="4"/>
      <c r="AC933" s="4"/>
      <c r="AD933" s="4"/>
      <c r="AE933" s="4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4"/>
      <c r="Q934" s="29"/>
      <c r="R934" s="4"/>
      <c r="AC934" s="4"/>
      <c r="AD934" s="4"/>
      <c r="AE934" s="4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4"/>
      <c r="Q935" s="29"/>
      <c r="R935" s="4"/>
      <c r="AC935" s="4"/>
      <c r="AD935" s="4"/>
      <c r="AE935" s="4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4"/>
      <c r="Q936" s="29"/>
      <c r="R936" s="4"/>
      <c r="AC936" s="4"/>
      <c r="AD936" s="4"/>
      <c r="AE936" s="4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4"/>
      <c r="Q937" s="29"/>
      <c r="R937" s="4"/>
      <c r="AC937" s="4"/>
      <c r="AD937" s="4"/>
      <c r="AE937" s="4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4"/>
      <c r="Q938" s="29"/>
      <c r="R938" s="4"/>
      <c r="AC938" s="4"/>
      <c r="AD938" s="4"/>
      <c r="AE938" s="4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4"/>
      <c r="Q939" s="29"/>
      <c r="R939" s="4"/>
      <c r="AC939" s="4"/>
      <c r="AD939" s="4"/>
      <c r="AE939" s="4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4"/>
      <c r="Q940" s="29"/>
      <c r="R940" s="4"/>
      <c r="AC940" s="4"/>
      <c r="AD940" s="4"/>
      <c r="AE940" s="4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4"/>
      <c r="Q941" s="29"/>
      <c r="R941" s="4"/>
      <c r="AC941" s="4"/>
      <c r="AD941" s="4"/>
      <c r="AE941" s="4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4"/>
      <c r="Q942" s="29"/>
      <c r="R942" s="4"/>
      <c r="AC942" s="4"/>
      <c r="AD942" s="4"/>
      <c r="AE942" s="4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4"/>
      <c r="Q943" s="29"/>
      <c r="R943" s="4"/>
      <c r="AC943" s="4"/>
      <c r="AD943" s="4"/>
      <c r="AE943" s="4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4"/>
      <c r="Q944" s="29"/>
      <c r="R944" s="4"/>
      <c r="AC944" s="4"/>
      <c r="AD944" s="4"/>
      <c r="AE944" s="4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4"/>
      <c r="Q945" s="29"/>
      <c r="R945" s="4"/>
      <c r="AC945" s="4"/>
      <c r="AD945" s="4"/>
      <c r="AE945" s="4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4"/>
      <c r="Q946" s="29"/>
      <c r="R946" s="4"/>
      <c r="AC946" s="4"/>
      <c r="AD946" s="4"/>
      <c r="AE946" s="4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4"/>
      <c r="Q947" s="29"/>
      <c r="R947" s="4"/>
      <c r="AC947" s="4"/>
      <c r="AD947" s="4"/>
      <c r="AE947" s="4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4"/>
      <c r="Q948" s="29"/>
      <c r="R948" s="4"/>
      <c r="AC948" s="4"/>
      <c r="AD948" s="4"/>
      <c r="AE948" s="4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4"/>
      <c r="Q949" s="29"/>
      <c r="R949" s="4"/>
      <c r="AC949" s="4"/>
      <c r="AD949" s="4"/>
      <c r="AE949" s="4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4"/>
      <c r="Q950" s="29"/>
      <c r="R950" s="4"/>
      <c r="AC950" s="4"/>
      <c r="AD950" s="4"/>
      <c r="AE950" s="4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4"/>
      <c r="Q951" s="29"/>
      <c r="R951" s="4"/>
      <c r="AC951" s="4"/>
      <c r="AD951" s="4"/>
      <c r="AE951" s="4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4"/>
      <c r="Q952" s="29"/>
      <c r="R952" s="4"/>
      <c r="AC952" s="4"/>
      <c r="AD952" s="4"/>
      <c r="AE952" s="4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4"/>
      <c r="Q953" s="29"/>
      <c r="R953" s="4"/>
      <c r="AC953" s="4"/>
      <c r="AD953" s="4"/>
      <c r="AE953" s="4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4"/>
      <c r="Q954" s="29"/>
      <c r="R954" s="4"/>
      <c r="AC954" s="4"/>
      <c r="AD954" s="4"/>
      <c r="AE954" s="4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4"/>
      <c r="Q955" s="29"/>
      <c r="R955" s="4"/>
      <c r="AC955" s="4"/>
      <c r="AD955" s="4"/>
      <c r="AE955" s="4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4"/>
      <c r="Q956" s="29"/>
      <c r="R956" s="4"/>
      <c r="AC956" s="4"/>
      <c r="AD956" s="4"/>
      <c r="AE956" s="4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4"/>
      <c r="Q957" s="29"/>
      <c r="R957" s="4"/>
      <c r="AC957" s="4"/>
      <c r="AD957" s="4"/>
      <c r="AE957" s="4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4"/>
      <c r="Q958" s="29"/>
      <c r="R958" s="4"/>
      <c r="AC958" s="4"/>
      <c r="AD958" s="4"/>
      <c r="AE958" s="4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4"/>
      <c r="Q959" s="29"/>
      <c r="R959" s="4"/>
      <c r="AC959" s="4"/>
      <c r="AD959" s="4"/>
      <c r="AE959" s="4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4"/>
      <c r="Q960" s="29"/>
      <c r="R960" s="4"/>
      <c r="AC960" s="4"/>
      <c r="AD960" s="4"/>
      <c r="AE960" s="4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4"/>
      <c r="Q961" s="29"/>
      <c r="R961" s="4"/>
      <c r="AC961" s="4"/>
      <c r="AD961" s="4"/>
      <c r="AE961" s="4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4"/>
      <c r="Q962" s="29"/>
      <c r="R962" s="4"/>
      <c r="AC962" s="4"/>
      <c r="AD962" s="4"/>
      <c r="AE962" s="4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4"/>
      <c r="Q963" s="29"/>
      <c r="R963" s="4"/>
      <c r="AC963" s="4"/>
      <c r="AD963" s="4"/>
      <c r="AE963" s="4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4"/>
      <c r="Q964" s="29"/>
      <c r="R964" s="4"/>
      <c r="AC964" s="4"/>
      <c r="AD964" s="4"/>
      <c r="AE964" s="4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4"/>
      <c r="Q965" s="29"/>
      <c r="R965" s="4"/>
      <c r="AC965" s="4"/>
      <c r="AD965" s="4"/>
      <c r="AE965" s="4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4"/>
      <c r="Q966" s="29"/>
      <c r="R966" s="4"/>
      <c r="AC966" s="4"/>
      <c r="AD966" s="4"/>
      <c r="AE966" s="4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4"/>
      <c r="Q967" s="29"/>
      <c r="R967" s="4"/>
      <c r="AC967" s="4"/>
      <c r="AD967" s="4"/>
      <c r="AE967" s="4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4"/>
      <c r="Q968" s="29"/>
      <c r="R968" s="4"/>
      <c r="AC968" s="4"/>
      <c r="AD968" s="4"/>
      <c r="AE968" s="4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4"/>
      <c r="Q969" s="29"/>
      <c r="R969" s="4"/>
      <c r="AC969" s="4"/>
      <c r="AD969" s="4"/>
      <c r="AE969" s="4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4"/>
      <c r="Q970" s="29"/>
      <c r="R970" s="4"/>
      <c r="AC970" s="4"/>
      <c r="AD970" s="4"/>
      <c r="AE970" s="4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4"/>
      <c r="Q971" s="29"/>
      <c r="R971" s="4"/>
      <c r="AC971" s="4"/>
      <c r="AD971" s="4"/>
      <c r="AE971" s="4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4"/>
      <c r="Q972" s="29"/>
      <c r="R972" s="4"/>
      <c r="AC972" s="4"/>
      <c r="AD972" s="4"/>
      <c r="AE972" s="4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4"/>
      <c r="Q973" s="29"/>
      <c r="R973" s="4"/>
      <c r="AC973" s="4"/>
      <c r="AD973" s="4"/>
      <c r="AE973" s="4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4"/>
      <c r="Q974" s="29"/>
      <c r="R974" s="4"/>
      <c r="AC974" s="4"/>
      <c r="AD974" s="4"/>
      <c r="AE974" s="4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4"/>
      <c r="Q975" s="29"/>
      <c r="R975" s="4"/>
      <c r="AC975" s="4"/>
      <c r="AD975" s="4"/>
      <c r="AE975" s="4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4"/>
      <c r="Q976" s="29"/>
      <c r="R976" s="4"/>
      <c r="AC976" s="4"/>
      <c r="AD976" s="4"/>
      <c r="AE976" s="4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4"/>
      <c r="Q977" s="29"/>
      <c r="R977" s="4"/>
      <c r="AC977" s="4"/>
      <c r="AD977" s="4"/>
      <c r="AE977" s="4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4"/>
      <c r="Q978" s="29"/>
      <c r="R978" s="4"/>
      <c r="AC978" s="4"/>
      <c r="AD978" s="4"/>
      <c r="AE978" s="4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4"/>
      <c r="Q979" s="29"/>
      <c r="R979" s="4"/>
      <c r="AC979" s="4"/>
      <c r="AD979" s="4"/>
      <c r="AE979" s="4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4"/>
      <c r="Q980" s="29"/>
      <c r="R980" s="4"/>
      <c r="AC980" s="4"/>
      <c r="AD980" s="4"/>
      <c r="AE980" s="4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4"/>
      <c r="Q981" s="29"/>
      <c r="R981" s="4"/>
      <c r="AC981" s="4"/>
      <c r="AD981" s="4"/>
      <c r="AE981" s="4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4"/>
      <c r="Q982" s="29"/>
      <c r="R982" s="4"/>
      <c r="AC982" s="4"/>
      <c r="AD982" s="4"/>
      <c r="AE982" s="4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4"/>
      <c r="Q983" s="29"/>
      <c r="R983" s="4"/>
      <c r="AC983" s="4"/>
      <c r="AD983" s="4"/>
      <c r="AE983" s="4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4"/>
      <c r="Q984" s="29"/>
      <c r="R984" s="4"/>
      <c r="AC984" s="4"/>
      <c r="AD984" s="4"/>
      <c r="AE984" s="4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4"/>
      <c r="Q985" s="29"/>
      <c r="R985" s="4"/>
      <c r="AC985" s="4"/>
      <c r="AD985" s="4"/>
      <c r="AE985" s="4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4"/>
      <c r="Q986" s="29"/>
      <c r="R986" s="4"/>
      <c r="AC986" s="4"/>
      <c r="AD986" s="4"/>
      <c r="AE986" s="4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4"/>
      <c r="Q987" s="29"/>
      <c r="R987" s="4"/>
      <c r="AC987" s="4"/>
      <c r="AD987" s="4"/>
      <c r="AE987" s="4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4"/>
      <c r="Q988" s="29"/>
      <c r="R988" s="4"/>
      <c r="AC988" s="4"/>
      <c r="AD988" s="4"/>
      <c r="AE988" s="4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4"/>
      <c r="Q989" s="29"/>
      <c r="R989" s="4"/>
      <c r="AC989" s="4"/>
      <c r="AD989" s="4"/>
      <c r="AE989" s="4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4"/>
      <c r="Q990" s="29"/>
      <c r="R990" s="4"/>
      <c r="AC990" s="4"/>
      <c r="AD990" s="4"/>
      <c r="AE990" s="4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4"/>
      <c r="Q991" s="29"/>
      <c r="R991" s="4"/>
      <c r="AC991" s="4"/>
      <c r="AD991" s="4"/>
      <c r="AE991" s="4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4"/>
      <c r="Q992" s="29"/>
      <c r="R992" s="4"/>
      <c r="AC992" s="4"/>
      <c r="AD992" s="4"/>
      <c r="AE992" s="4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4"/>
      <c r="Q993" s="29"/>
      <c r="R993" s="4"/>
      <c r="AC993" s="4"/>
      <c r="AD993" s="4"/>
      <c r="AE993" s="4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4"/>
      <c r="Q994" s="29"/>
      <c r="R994" s="4"/>
      <c r="AC994" s="4"/>
      <c r="AD994" s="4"/>
      <c r="AE994" s="4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4"/>
      <c r="Q995" s="29"/>
      <c r="R995" s="4"/>
      <c r="AC995" s="4"/>
      <c r="AD995" s="4"/>
      <c r="AE995" s="4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4"/>
      <c r="Q996" s="29"/>
      <c r="R996" s="4"/>
      <c r="AC996" s="4"/>
      <c r="AD996" s="4"/>
      <c r="AE996" s="4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4"/>
      <c r="Q997" s="29"/>
      <c r="R997" s="4"/>
      <c r="AC997" s="4"/>
      <c r="AD997" s="4"/>
      <c r="AE997" s="4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4"/>
      <c r="Q998" s="29"/>
      <c r="R998" s="4"/>
      <c r="AC998" s="4"/>
      <c r="AD998" s="4"/>
      <c r="AE998" s="4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4"/>
      <c r="Q999" s="29"/>
      <c r="R999" s="4"/>
      <c r="AC999" s="4"/>
      <c r="AD999" s="4"/>
      <c r="AE999" s="4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4"/>
      <c r="Q1000" s="29"/>
      <c r="R1000" s="4"/>
      <c r="AC1000" s="4"/>
      <c r="AD1000" s="4"/>
      <c r="AE1000" s="4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4"/>
      <c r="Q1001" s="29"/>
      <c r="R1001" s="4"/>
      <c r="AC1001" s="4"/>
      <c r="AD1001" s="4"/>
      <c r="AE1001" s="4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4"/>
      <c r="Q1002" s="29"/>
      <c r="R1002" s="4"/>
      <c r="AC1002" s="4"/>
      <c r="AD1002" s="4"/>
      <c r="AE1002" s="4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4"/>
      <c r="Q1003" s="29"/>
      <c r="R1003" s="4"/>
      <c r="AC1003" s="4"/>
      <c r="AD1003" s="4"/>
      <c r="AE1003" s="4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4"/>
      <c r="Q1004" s="29"/>
      <c r="R1004" s="4"/>
      <c r="AC1004" s="4"/>
      <c r="AD1004" s="4"/>
      <c r="AE1004" s="4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4"/>
      <c r="Q1005" s="29"/>
      <c r="R1005" s="4"/>
      <c r="AC1005" s="4"/>
      <c r="AD1005" s="4"/>
      <c r="AE1005" s="4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4"/>
      <c r="Q1006" s="29"/>
      <c r="R1006" s="4"/>
      <c r="AC1006" s="4"/>
      <c r="AD1006" s="4"/>
      <c r="AE1006" s="4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4"/>
      <c r="Q1007" s="29"/>
      <c r="R1007" s="4"/>
      <c r="AC1007" s="4"/>
      <c r="AD1007" s="4"/>
      <c r="AE1007" s="4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4"/>
      <c r="Q1008" s="29"/>
      <c r="R1008" s="4"/>
      <c r="AC1008" s="4"/>
      <c r="AD1008" s="4"/>
      <c r="AE1008" s="4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4"/>
      <c r="Q1009" s="29"/>
      <c r="R1009" s="4"/>
      <c r="AC1009" s="4"/>
      <c r="AD1009" s="4"/>
      <c r="AE1009" s="4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4"/>
      <c r="Q1010" s="29"/>
      <c r="R1010" s="4"/>
      <c r="AC1010" s="4"/>
      <c r="AD1010" s="4"/>
      <c r="AE1010" s="4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4"/>
      <c r="Q1011" s="29"/>
      <c r="R1011" s="4"/>
      <c r="AC1011" s="4"/>
      <c r="AD1011" s="4"/>
      <c r="AE1011" s="4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4"/>
      <c r="Q1012" s="29"/>
      <c r="R1012" s="4"/>
      <c r="AC1012" s="4"/>
      <c r="AD1012" s="4"/>
      <c r="AE1012" s="4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4"/>
      <c r="Q1013" s="29"/>
      <c r="R1013" s="4"/>
      <c r="AC1013" s="4"/>
      <c r="AD1013" s="4"/>
      <c r="AE1013" s="4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4"/>
      <c r="Q1014" s="29"/>
      <c r="R1014" s="4"/>
      <c r="AC1014" s="4"/>
      <c r="AD1014" s="4"/>
      <c r="AE1014" s="4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4"/>
      <c r="Q1015" s="29"/>
      <c r="R1015" s="4"/>
      <c r="AC1015" s="4"/>
      <c r="AD1015" s="4"/>
      <c r="AE1015" s="4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4"/>
      <c r="Q1016" s="29"/>
      <c r="R1016" s="4"/>
      <c r="AC1016" s="4"/>
      <c r="AD1016" s="4"/>
      <c r="AE1016" s="4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4"/>
      <c r="Q1017" s="29"/>
      <c r="R1017" s="4"/>
      <c r="AC1017" s="4"/>
      <c r="AD1017" s="4"/>
      <c r="AE1017" s="4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4"/>
      <c r="Q1018" s="29"/>
      <c r="R1018" s="4"/>
      <c r="AC1018" s="4"/>
      <c r="AD1018" s="4"/>
      <c r="AE1018" s="4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4"/>
      <c r="Q1019" s="29"/>
      <c r="R1019" s="4"/>
      <c r="AC1019" s="4"/>
      <c r="AD1019" s="4"/>
      <c r="AE1019" s="4"/>
    </row>
  </sheetData>
  <mergeCells count="3">
    <mergeCell ref="C1:O1"/>
    <mergeCell ref="Q6:Q7"/>
    <mergeCell ref="Q9:Q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11" max="11" width="14.38"/>
    <col customWidth="1" min="12" max="13" width="12.38"/>
  </cols>
  <sheetData>
    <row r="1">
      <c r="A1" s="1"/>
      <c r="B1" s="92"/>
      <c r="C1" s="92"/>
      <c r="D1" s="92"/>
      <c r="E1" s="92"/>
      <c r="F1" s="92"/>
      <c r="G1" s="92"/>
      <c r="H1" s="92"/>
      <c r="I1" s="92"/>
      <c r="J1" s="92"/>
      <c r="K1" s="92"/>
      <c r="M1" s="42"/>
      <c r="N1" s="4"/>
      <c r="Y1" s="4"/>
      <c r="Z1" s="4"/>
      <c r="AA1" s="4"/>
    </row>
    <row r="2">
      <c r="A2" s="1"/>
      <c r="B2" s="42"/>
      <c r="C2" s="93" t="s">
        <v>24</v>
      </c>
      <c r="D2" s="94"/>
      <c r="E2" s="95"/>
      <c r="F2" s="92"/>
      <c r="G2" s="92"/>
      <c r="H2" s="92"/>
      <c r="I2" s="92"/>
      <c r="J2" s="92"/>
      <c r="K2" s="92"/>
      <c r="M2" s="42"/>
      <c r="N2" s="4"/>
      <c r="Y2" s="4"/>
      <c r="Z2" s="4"/>
      <c r="AA2" s="4"/>
    </row>
    <row r="3">
      <c r="B3" s="42"/>
      <c r="C3" s="96" t="s">
        <v>25</v>
      </c>
      <c r="D3" s="97">
        <v>37.0</v>
      </c>
      <c r="E3" s="98" t="s">
        <v>26</v>
      </c>
    </row>
    <row r="4">
      <c r="A4" s="1"/>
      <c r="B4" s="42"/>
      <c r="C4" s="96" t="s">
        <v>27</v>
      </c>
      <c r="D4" s="99">
        <f>B10+C10+D10+E10+F10+G10+H10+I10+J10+K10+B14+C14+D14+E14+F14+G14+H14+I14+J14+K14+B18+C18+D18+E18+F18+G18+H18+I18+J18+K18+B22+C22+D22+E22+F22+G22+H22+I22+J22</f>
        <v>1410000</v>
      </c>
      <c r="E4" s="100"/>
      <c r="F4" s="101">
        <f>D4*1.03^37</f>
        <v>4209169.616</v>
      </c>
      <c r="G4" s="102"/>
      <c r="H4" s="92"/>
      <c r="I4" s="92"/>
      <c r="J4" s="92"/>
      <c r="K4" s="92"/>
      <c r="M4" s="42"/>
      <c r="N4" s="4"/>
      <c r="Y4" s="4"/>
      <c r="Z4" s="4"/>
      <c r="AA4" s="4"/>
    </row>
    <row r="5">
      <c r="A5" s="1"/>
      <c r="B5" s="42"/>
      <c r="C5" s="103" t="s">
        <v>28</v>
      </c>
      <c r="D5" s="104">
        <v>20.0</v>
      </c>
      <c r="E5" s="105" t="s">
        <v>26</v>
      </c>
      <c r="F5" s="106" t="s">
        <v>29</v>
      </c>
      <c r="G5" s="107"/>
      <c r="H5" s="92"/>
      <c r="I5" s="92"/>
      <c r="J5" s="92"/>
      <c r="K5" s="92"/>
      <c r="M5" s="42"/>
      <c r="N5" s="4"/>
      <c r="Y5" s="4"/>
      <c r="Z5" s="4"/>
      <c r="AA5" s="4"/>
    </row>
    <row r="6">
      <c r="A6" s="1"/>
      <c r="B6" s="92"/>
      <c r="C6" s="92"/>
      <c r="D6" s="92"/>
      <c r="E6" s="92"/>
      <c r="F6" s="92"/>
      <c r="G6" s="92"/>
      <c r="H6" s="92"/>
      <c r="I6" s="92"/>
      <c r="J6" s="92"/>
      <c r="K6" s="92"/>
      <c r="M6" s="42"/>
      <c r="N6" s="4"/>
      <c r="Y6" s="4"/>
      <c r="Z6" s="4"/>
      <c r="AA6" s="4"/>
    </row>
    <row r="7">
      <c r="A7" s="108" t="s">
        <v>0</v>
      </c>
      <c r="B7" s="109" t="s">
        <v>30</v>
      </c>
      <c r="C7" s="110" t="s">
        <v>31</v>
      </c>
      <c r="D7" s="110" t="s">
        <v>32</v>
      </c>
      <c r="E7" s="110" t="s">
        <v>33</v>
      </c>
      <c r="F7" s="110" t="s">
        <v>34</v>
      </c>
      <c r="G7" s="110" t="s">
        <v>35</v>
      </c>
      <c r="H7" s="110" t="s">
        <v>36</v>
      </c>
      <c r="I7" s="110" t="s">
        <v>37</v>
      </c>
      <c r="J7" s="110" t="s">
        <v>38</v>
      </c>
      <c r="K7" s="111" t="s">
        <v>39</v>
      </c>
      <c r="M7" s="42"/>
      <c r="N7" s="4"/>
      <c r="Y7" s="4"/>
      <c r="Z7" s="4"/>
      <c r="AA7" s="4"/>
    </row>
    <row r="8">
      <c r="A8" s="112" t="s">
        <v>40</v>
      </c>
      <c r="B8" s="113">
        <v>23.0</v>
      </c>
      <c r="C8" s="114">
        <v>24.0</v>
      </c>
      <c r="D8" s="114">
        <v>25.0</v>
      </c>
      <c r="E8" s="114">
        <v>26.0</v>
      </c>
      <c r="F8" s="114">
        <v>27.0</v>
      </c>
      <c r="G8" s="114">
        <v>28.0</v>
      </c>
      <c r="H8" s="114">
        <v>29.0</v>
      </c>
      <c r="I8" s="114">
        <v>30.0</v>
      </c>
      <c r="J8" s="114">
        <v>31.0</v>
      </c>
      <c r="K8" s="115">
        <v>32.0</v>
      </c>
      <c r="M8" s="116" t="s">
        <v>41</v>
      </c>
      <c r="N8" s="4"/>
      <c r="P8" s="30"/>
      <c r="Q8" s="30"/>
      <c r="R8" s="30"/>
      <c r="S8" s="30"/>
      <c r="U8" s="30"/>
      <c r="V8" s="30"/>
      <c r="W8" s="30"/>
      <c r="X8" s="30"/>
      <c r="Y8" s="4"/>
      <c r="Z8" s="4"/>
      <c r="AA8" s="4"/>
    </row>
    <row r="9">
      <c r="A9" s="112" t="s">
        <v>42</v>
      </c>
      <c r="B9" s="117">
        <v>400.0</v>
      </c>
      <c r="C9" s="118">
        <v>600.0</v>
      </c>
      <c r="D9" s="118">
        <v>600.0</v>
      </c>
      <c r="E9" s="118">
        <v>1000.0</v>
      </c>
      <c r="F9" s="118">
        <v>1100.0</v>
      </c>
      <c r="G9" s="118">
        <v>1300.0</v>
      </c>
      <c r="H9" s="118">
        <v>1800.0</v>
      </c>
      <c r="I9" s="118">
        <v>2000.0</v>
      </c>
      <c r="J9" s="118">
        <v>3000.0</v>
      </c>
      <c r="K9" s="119">
        <v>3000.0</v>
      </c>
      <c r="M9" s="116" t="s">
        <v>43</v>
      </c>
      <c r="N9" s="4"/>
      <c r="P9" s="30"/>
      <c r="Q9" s="30"/>
      <c r="R9" s="30"/>
      <c r="S9" s="30"/>
      <c r="U9" s="30"/>
      <c r="V9" s="30"/>
      <c r="W9" s="30"/>
      <c r="X9" s="30"/>
      <c r="Y9" s="4"/>
      <c r="Z9" s="4"/>
      <c r="AA9" s="4"/>
    </row>
    <row r="10">
      <c r="A10" s="112" t="s">
        <v>44</v>
      </c>
      <c r="B10" s="120">
        <f t="shared" ref="B10:K10" si="1">B9*12</f>
        <v>4800</v>
      </c>
      <c r="C10" s="121">
        <f t="shared" si="1"/>
        <v>7200</v>
      </c>
      <c r="D10" s="121">
        <f t="shared" si="1"/>
        <v>7200</v>
      </c>
      <c r="E10" s="121">
        <f t="shared" si="1"/>
        <v>12000</v>
      </c>
      <c r="F10" s="121">
        <f t="shared" si="1"/>
        <v>13200</v>
      </c>
      <c r="G10" s="121">
        <f t="shared" si="1"/>
        <v>15600</v>
      </c>
      <c r="H10" s="121">
        <f t="shared" si="1"/>
        <v>21600</v>
      </c>
      <c r="I10" s="121">
        <f t="shared" si="1"/>
        <v>24000</v>
      </c>
      <c r="J10" s="121">
        <f t="shared" si="1"/>
        <v>36000</v>
      </c>
      <c r="K10" s="122">
        <f t="shared" si="1"/>
        <v>36000</v>
      </c>
      <c r="M10" s="116" t="s">
        <v>45</v>
      </c>
      <c r="N10" s="4"/>
      <c r="P10" s="30"/>
      <c r="Q10" s="30"/>
      <c r="R10" s="30"/>
      <c r="S10" s="30"/>
      <c r="U10" s="30"/>
      <c r="V10" s="30"/>
      <c r="W10" s="30"/>
      <c r="X10" s="30"/>
      <c r="Y10" s="4"/>
      <c r="Z10" s="4"/>
      <c r="AA10" s="4"/>
    </row>
    <row r="11">
      <c r="A11" s="108" t="s">
        <v>0</v>
      </c>
      <c r="B11" s="123">
        <v>2036.0</v>
      </c>
      <c r="C11" s="2">
        <v>2037.0</v>
      </c>
      <c r="D11" s="2">
        <v>2038.0</v>
      </c>
      <c r="E11" s="2">
        <v>2039.0</v>
      </c>
      <c r="F11" s="2">
        <v>2040.0</v>
      </c>
      <c r="G11" s="2">
        <v>2041.0</v>
      </c>
      <c r="H11" s="2">
        <v>2042.0</v>
      </c>
      <c r="I11" s="2">
        <v>2043.0</v>
      </c>
      <c r="J11" s="2">
        <v>2044.0</v>
      </c>
      <c r="K11" s="124">
        <v>2045.0</v>
      </c>
      <c r="M11" s="116" t="s">
        <v>46</v>
      </c>
      <c r="N11" s="4"/>
      <c r="O11" s="42"/>
      <c r="P11" s="42"/>
      <c r="Q11" s="42"/>
      <c r="R11" s="42"/>
      <c r="S11" s="42"/>
      <c r="U11" s="42"/>
      <c r="V11" s="42"/>
      <c r="W11" s="42"/>
      <c r="X11" s="42"/>
      <c r="Y11" s="4"/>
      <c r="Z11" s="4"/>
      <c r="AA11" s="4"/>
    </row>
    <row r="12">
      <c r="A12" s="112" t="s">
        <v>40</v>
      </c>
      <c r="B12" s="125">
        <v>32.0</v>
      </c>
      <c r="C12" s="126">
        <v>33.0</v>
      </c>
      <c r="D12" s="126">
        <v>34.0</v>
      </c>
      <c r="E12" s="126">
        <v>35.0</v>
      </c>
      <c r="F12" s="126">
        <v>36.0</v>
      </c>
      <c r="G12" s="126">
        <v>37.0</v>
      </c>
      <c r="H12" s="126">
        <v>38.0</v>
      </c>
      <c r="I12" s="126">
        <v>39.0</v>
      </c>
      <c r="J12" s="126">
        <v>40.0</v>
      </c>
      <c r="K12" s="127">
        <v>41.0</v>
      </c>
      <c r="M12" s="116" t="s">
        <v>47</v>
      </c>
      <c r="N12" s="4"/>
      <c r="Y12" s="4"/>
      <c r="Z12" s="4"/>
      <c r="AA12" s="4"/>
    </row>
    <row r="13">
      <c r="A13" s="112" t="s">
        <v>42</v>
      </c>
      <c r="B13" s="117">
        <v>3200.0</v>
      </c>
      <c r="C13" s="118">
        <v>3200.0</v>
      </c>
      <c r="D13" s="118">
        <v>3200.0</v>
      </c>
      <c r="E13" s="118">
        <v>3200.0</v>
      </c>
      <c r="F13" s="118">
        <v>3200.0</v>
      </c>
      <c r="G13" s="118">
        <v>3500.0</v>
      </c>
      <c r="H13" s="118">
        <v>3500.0</v>
      </c>
      <c r="I13" s="118">
        <v>3700.0</v>
      </c>
      <c r="J13" s="118">
        <v>3700.0</v>
      </c>
      <c r="K13" s="119">
        <v>4000.0</v>
      </c>
      <c r="M13" s="116" t="s">
        <v>48</v>
      </c>
      <c r="N13" s="4"/>
      <c r="P13" s="30"/>
      <c r="Q13" s="30"/>
      <c r="R13" s="30"/>
      <c r="S13" s="30"/>
      <c r="U13" s="30"/>
      <c r="V13" s="30"/>
      <c r="W13" s="30"/>
      <c r="X13" s="30"/>
      <c r="Y13" s="4"/>
      <c r="Z13" s="4"/>
      <c r="AA13" s="4"/>
    </row>
    <row r="14">
      <c r="A14" s="112" t="s">
        <v>44</v>
      </c>
      <c r="B14" s="128">
        <f t="shared" ref="B14:K14" si="2">B13*12</f>
        <v>38400</v>
      </c>
      <c r="C14" s="129">
        <f t="shared" si="2"/>
        <v>38400</v>
      </c>
      <c r="D14" s="129">
        <f t="shared" si="2"/>
        <v>38400</v>
      </c>
      <c r="E14" s="129">
        <f t="shared" si="2"/>
        <v>38400</v>
      </c>
      <c r="F14" s="129">
        <f t="shared" si="2"/>
        <v>38400</v>
      </c>
      <c r="G14" s="129">
        <f t="shared" si="2"/>
        <v>42000</v>
      </c>
      <c r="H14" s="129">
        <f t="shared" si="2"/>
        <v>42000</v>
      </c>
      <c r="I14" s="129">
        <f t="shared" si="2"/>
        <v>44400</v>
      </c>
      <c r="J14" s="129">
        <f t="shared" si="2"/>
        <v>44400</v>
      </c>
      <c r="K14" s="130">
        <f t="shared" si="2"/>
        <v>48000</v>
      </c>
      <c r="M14" s="42"/>
      <c r="N14" s="4"/>
      <c r="P14" s="42"/>
      <c r="Q14" s="42"/>
      <c r="R14" s="42"/>
      <c r="S14" s="42"/>
      <c r="W14" s="42"/>
      <c r="Y14" s="4"/>
      <c r="Z14" s="4"/>
      <c r="AA14" s="4"/>
    </row>
    <row r="15">
      <c r="A15" s="108" t="s">
        <v>0</v>
      </c>
      <c r="B15" s="123">
        <v>2045.0</v>
      </c>
      <c r="C15" s="2">
        <v>2046.0</v>
      </c>
      <c r="D15" s="2">
        <v>2047.0</v>
      </c>
      <c r="E15" s="2">
        <v>2048.0</v>
      </c>
      <c r="F15" s="2">
        <v>2049.0</v>
      </c>
      <c r="G15" s="2">
        <v>2050.0</v>
      </c>
      <c r="H15" s="2">
        <v>2051.0</v>
      </c>
      <c r="I15" s="2">
        <v>2052.0</v>
      </c>
      <c r="J15" s="2">
        <v>2053.0</v>
      </c>
      <c r="K15" s="124">
        <v>2054.0</v>
      </c>
      <c r="M15" s="42"/>
      <c r="N15" s="4"/>
      <c r="P15" s="30"/>
      <c r="Q15" s="30"/>
      <c r="R15" s="30"/>
      <c r="S15" s="30"/>
      <c r="U15" s="30"/>
      <c r="V15" s="30"/>
      <c r="W15" s="30"/>
      <c r="X15" s="30"/>
      <c r="Y15" s="4"/>
      <c r="Z15" s="4"/>
      <c r="AA15" s="4"/>
    </row>
    <row r="16">
      <c r="A16" s="112" t="s">
        <v>40</v>
      </c>
      <c r="B16" s="125">
        <v>42.0</v>
      </c>
      <c r="C16" s="126">
        <v>43.0</v>
      </c>
      <c r="D16" s="126">
        <v>44.0</v>
      </c>
      <c r="E16" s="126">
        <v>45.0</v>
      </c>
      <c r="F16" s="126">
        <v>46.0</v>
      </c>
      <c r="G16" s="126">
        <v>47.0</v>
      </c>
      <c r="H16" s="126">
        <v>48.0</v>
      </c>
      <c r="I16" s="126">
        <v>49.0</v>
      </c>
      <c r="J16" s="131">
        <v>50.0</v>
      </c>
      <c r="K16" s="127">
        <v>51.0</v>
      </c>
      <c r="M16" s="42"/>
      <c r="N16" s="4"/>
      <c r="W16" s="42"/>
      <c r="Y16" s="4"/>
      <c r="Z16" s="4"/>
      <c r="AA16" s="4"/>
    </row>
    <row r="17">
      <c r="A17" s="112" t="s">
        <v>42</v>
      </c>
      <c r="B17" s="117">
        <v>4000.0</v>
      </c>
      <c r="C17" s="118">
        <v>4000.0</v>
      </c>
      <c r="D17" s="118">
        <v>4000.0</v>
      </c>
      <c r="E17" s="118">
        <v>4200.0</v>
      </c>
      <c r="F17" s="118">
        <v>4200.0</v>
      </c>
      <c r="G17" s="118">
        <v>4200.0</v>
      </c>
      <c r="H17" s="118">
        <v>4400.0</v>
      </c>
      <c r="I17" s="118">
        <v>4400.0</v>
      </c>
      <c r="J17" s="118">
        <v>4400.0</v>
      </c>
      <c r="K17" s="119">
        <v>4400.0</v>
      </c>
      <c r="M17" s="42"/>
      <c r="N17" s="4"/>
      <c r="W17" s="42"/>
      <c r="Y17" s="4"/>
      <c r="Z17" s="4"/>
      <c r="AA17" s="4"/>
    </row>
    <row r="18">
      <c r="A18" s="112" t="s">
        <v>44</v>
      </c>
      <c r="B18" s="128">
        <f t="shared" ref="B18:K18" si="3">B17*12</f>
        <v>48000</v>
      </c>
      <c r="C18" s="129">
        <f t="shared" si="3"/>
        <v>48000</v>
      </c>
      <c r="D18" s="129">
        <f t="shared" si="3"/>
        <v>48000</v>
      </c>
      <c r="E18" s="129">
        <f t="shared" si="3"/>
        <v>50400</v>
      </c>
      <c r="F18" s="129">
        <f t="shared" si="3"/>
        <v>50400</v>
      </c>
      <c r="G18" s="129">
        <f t="shared" si="3"/>
        <v>50400</v>
      </c>
      <c r="H18" s="129">
        <f t="shared" si="3"/>
        <v>52800</v>
      </c>
      <c r="I18" s="129">
        <f t="shared" si="3"/>
        <v>52800</v>
      </c>
      <c r="J18" s="129">
        <f t="shared" si="3"/>
        <v>52800</v>
      </c>
      <c r="K18" s="130">
        <f t="shared" si="3"/>
        <v>52800</v>
      </c>
      <c r="M18" s="42"/>
      <c r="N18" s="4"/>
      <c r="U18" s="80"/>
      <c r="W18" s="42"/>
      <c r="Y18" s="4"/>
      <c r="Z18" s="4"/>
      <c r="AA18" s="4"/>
    </row>
    <row r="19">
      <c r="A19" s="108" t="s">
        <v>0</v>
      </c>
      <c r="B19" s="123">
        <v>2055.0</v>
      </c>
      <c r="C19" s="2">
        <v>2056.0</v>
      </c>
      <c r="D19" s="2">
        <v>2057.0</v>
      </c>
      <c r="E19" s="2">
        <v>2058.0</v>
      </c>
      <c r="F19" s="2">
        <v>2059.0</v>
      </c>
      <c r="G19" s="2">
        <v>2060.0</v>
      </c>
      <c r="H19" s="2">
        <v>2061.0</v>
      </c>
      <c r="I19" s="2">
        <v>2062.0</v>
      </c>
      <c r="J19" s="2">
        <v>2063.0</v>
      </c>
      <c r="K19" s="132">
        <v>2064.0</v>
      </c>
      <c r="M19" s="133"/>
      <c r="N19" s="4"/>
      <c r="P19" s="30"/>
      <c r="Q19" s="30"/>
      <c r="R19" s="30"/>
      <c r="S19" s="30"/>
      <c r="U19" s="30"/>
      <c r="V19" s="30"/>
      <c r="W19" s="30"/>
      <c r="X19" s="30"/>
      <c r="Y19" s="4"/>
      <c r="Z19" s="4"/>
      <c r="AA19" s="4"/>
    </row>
    <row r="20">
      <c r="A20" s="112" t="s">
        <v>40</v>
      </c>
      <c r="B20" s="125">
        <v>52.0</v>
      </c>
      <c r="C20" s="126">
        <v>53.0</v>
      </c>
      <c r="D20" s="126">
        <v>54.0</v>
      </c>
      <c r="E20" s="126">
        <v>55.0</v>
      </c>
      <c r="F20" s="126">
        <v>56.0</v>
      </c>
      <c r="G20" s="126">
        <v>57.0</v>
      </c>
      <c r="H20" s="126">
        <v>58.0</v>
      </c>
      <c r="I20" s="126">
        <v>59.0</v>
      </c>
      <c r="J20" s="127">
        <v>60.0</v>
      </c>
      <c r="K20" s="134">
        <v>61.0</v>
      </c>
      <c r="M20" s="42"/>
      <c r="N20" s="4"/>
      <c r="U20" s="80"/>
      <c r="Y20" s="4"/>
      <c r="Z20" s="4"/>
      <c r="AA20" s="4"/>
    </row>
    <row r="21">
      <c r="A21" s="112" t="s">
        <v>42</v>
      </c>
      <c r="B21" s="117">
        <v>4400.0</v>
      </c>
      <c r="C21" s="118">
        <v>4300.0</v>
      </c>
      <c r="D21" s="118">
        <v>4200.0</v>
      </c>
      <c r="E21" s="118">
        <v>2200.0</v>
      </c>
      <c r="F21" s="118">
        <v>2200.0</v>
      </c>
      <c r="G21" s="118">
        <v>2200.0</v>
      </c>
      <c r="H21" s="118">
        <v>2200.0</v>
      </c>
      <c r="I21" s="118">
        <v>2200.0</v>
      </c>
      <c r="J21" s="119">
        <v>2200.0</v>
      </c>
      <c r="K21" s="135">
        <v>2200.0</v>
      </c>
      <c r="M21" s="42"/>
      <c r="N21" s="4"/>
      <c r="Y21" s="4"/>
      <c r="Z21" s="4"/>
      <c r="AA21" s="4"/>
    </row>
    <row r="22">
      <c r="A22" s="112" t="s">
        <v>44</v>
      </c>
      <c r="B22" s="128">
        <f t="shared" ref="B22:K22" si="4">B21*12</f>
        <v>52800</v>
      </c>
      <c r="C22" s="129">
        <f t="shared" si="4"/>
        <v>51600</v>
      </c>
      <c r="D22" s="129">
        <f t="shared" si="4"/>
        <v>50400</v>
      </c>
      <c r="E22" s="129">
        <f t="shared" si="4"/>
        <v>26400</v>
      </c>
      <c r="F22" s="129">
        <f t="shared" si="4"/>
        <v>26400</v>
      </c>
      <c r="G22" s="129">
        <f t="shared" si="4"/>
        <v>26400</v>
      </c>
      <c r="H22" s="129">
        <f t="shared" si="4"/>
        <v>26400</v>
      </c>
      <c r="I22" s="129">
        <f t="shared" si="4"/>
        <v>26400</v>
      </c>
      <c r="J22" s="130">
        <f t="shared" si="4"/>
        <v>26400</v>
      </c>
      <c r="K22" s="136">
        <f t="shared" si="4"/>
        <v>26400</v>
      </c>
      <c r="M22" s="42"/>
      <c r="N22" s="4"/>
      <c r="Y22" s="4"/>
      <c r="Z22" s="4"/>
      <c r="AA22" s="4"/>
    </row>
    <row r="23">
      <c r="A23" s="108" t="s">
        <v>0</v>
      </c>
      <c r="B23" s="137">
        <v>2065.0</v>
      </c>
      <c r="C23" s="137">
        <v>2066.0</v>
      </c>
      <c r="D23" s="137">
        <v>2067.0</v>
      </c>
      <c r="E23" s="137">
        <v>2068.0</v>
      </c>
      <c r="F23" s="137">
        <v>2069.0</v>
      </c>
      <c r="G23" s="137">
        <v>2070.0</v>
      </c>
      <c r="H23" s="137">
        <v>2071.0</v>
      </c>
      <c r="I23" s="137">
        <v>2072.0</v>
      </c>
      <c r="J23" s="137">
        <v>2073.0</v>
      </c>
      <c r="K23" s="138">
        <v>2074.0</v>
      </c>
      <c r="M23" s="42"/>
      <c r="N23" s="4"/>
      <c r="P23" s="30"/>
      <c r="Q23" s="30"/>
      <c r="R23" s="30"/>
      <c r="S23" s="30"/>
      <c r="U23" s="30"/>
      <c r="V23" s="30"/>
      <c r="W23" s="30"/>
      <c r="X23" s="30"/>
      <c r="Y23" s="4"/>
      <c r="Z23" s="4"/>
      <c r="AA23" s="4"/>
    </row>
    <row r="24">
      <c r="A24" s="112" t="s">
        <v>40</v>
      </c>
      <c r="B24" s="139">
        <v>62.0</v>
      </c>
      <c r="C24" s="126">
        <v>63.0</v>
      </c>
      <c r="D24" s="126">
        <v>64.0</v>
      </c>
      <c r="E24" s="126">
        <v>65.0</v>
      </c>
      <c r="F24" s="126">
        <v>66.0</v>
      </c>
      <c r="G24" s="126">
        <v>67.0</v>
      </c>
      <c r="H24" s="126">
        <v>68.0</v>
      </c>
      <c r="I24" s="126">
        <v>69.0</v>
      </c>
      <c r="J24" s="126">
        <v>70.0</v>
      </c>
      <c r="K24" s="134">
        <v>71.0</v>
      </c>
      <c r="M24" s="42"/>
    </row>
    <row r="25">
      <c r="A25" s="112" t="s">
        <v>42</v>
      </c>
      <c r="B25" s="140">
        <v>2200.0</v>
      </c>
      <c r="C25" s="118">
        <v>2200.0</v>
      </c>
      <c r="D25" s="118">
        <v>2200.0</v>
      </c>
      <c r="E25" s="118">
        <v>2200.0</v>
      </c>
      <c r="F25" s="118">
        <v>2200.0</v>
      </c>
      <c r="G25" s="118">
        <v>2200.0</v>
      </c>
      <c r="H25" s="118">
        <v>2200.0</v>
      </c>
      <c r="I25" s="118">
        <v>2200.0</v>
      </c>
      <c r="J25" s="118">
        <v>2200.0</v>
      </c>
      <c r="K25" s="135">
        <v>2200.0</v>
      </c>
      <c r="M25" s="42"/>
      <c r="O25" s="42"/>
      <c r="P25" s="30"/>
      <c r="Q25" s="30"/>
      <c r="R25" s="30"/>
      <c r="S25" s="30"/>
      <c r="U25" s="30"/>
      <c r="V25" s="30"/>
      <c r="W25" s="30"/>
      <c r="X25" s="30"/>
    </row>
    <row r="26">
      <c r="A26" s="112" t="s">
        <v>44</v>
      </c>
      <c r="B26" s="141">
        <f t="shared" ref="B26:K26" si="5">B25*12</f>
        <v>26400</v>
      </c>
      <c r="C26" s="129">
        <f t="shared" si="5"/>
        <v>26400</v>
      </c>
      <c r="D26" s="129">
        <f t="shared" si="5"/>
        <v>26400</v>
      </c>
      <c r="E26" s="129">
        <f t="shared" si="5"/>
        <v>26400</v>
      </c>
      <c r="F26" s="129">
        <f t="shared" si="5"/>
        <v>26400</v>
      </c>
      <c r="G26" s="129">
        <f t="shared" si="5"/>
        <v>26400</v>
      </c>
      <c r="H26" s="129">
        <f t="shared" si="5"/>
        <v>26400</v>
      </c>
      <c r="I26" s="129">
        <f t="shared" si="5"/>
        <v>26400</v>
      </c>
      <c r="J26" s="129">
        <f t="shared" si="5"/>
        <v>26400</v>
      </c>
      <c r="K26" s="136">
        <f t="shared" si="5"/>
        <v>26400</v>
      </c>
      <c r="M26" s="42"/>
    </row>
    <row r="27">
      <c r="A27" s="108" t="s">
        <v>0</v>
      </c>
      <c r="B27" s="142">
        <v>2075.0</v>
      </c>
      <c r="C27" s="143">
        <v>2076.0</v>
      </c>
      <c r="D27" s="143">
        <v>2077.0</v>
      </c>
      <c r="E27" s="143">
        <v>2078.0</v>
      </c>
      <c r="F27" s="143">
        <v>2079.0</v>
      </c>
      <c r="G27" s="143">
        <v>2080.0</v>
      </c>
      <c r="H27" s="143">
        <v>2081.0</v>
      </c>
      <c r="I27" s="143">
        <v>2082.0</v>
      </c>
      <c r="J27" s="143">
        <v>2083.0</v>
      </c>
      <c r="K27" s="138">
        <v>2084.0</v>
      </c>
      <c r="M27" s="42"/>
    </row>
    <row r="28">
      <c r="A28" s="112" t="s">
        <v>40</v>
      </c>
      <c r="B28" s="139">
        <v>72.0</v>
      </c>
      <c r="C28" s="126">
        <v>73.0</v>
      </c>
      <c r="D28" s="126">
        <v>74.0</v>
      </c>
      <c r="E28" s="126">
        <v>75.0</v>
      </c>
      <c r="F28" s="126">
        <v>76.0</v>
      </c>
      <c r="G28" s="126">
        <v>77.0</v>
      </c>
      <c r="H28" s="126">
        <v>78.0</v>
      </c>
      <c r="I28" s="126">
        <v>79.0</v>
      </c>
      <c r="J28" s="126">
        <v>80.0</v>
      </c>
      <c r="K28" s="134">
        <v>81.0</v>
      </c>
      <c r="M28" s="42"/>
    </row>
    <row r="29">
      <c r="A29" s="112" t="s">
        <v>42</v>
      </c>
      <c r="B29" s="140">
        <v>2200.0</v>
      </c>
      <c r="C29" s="118">
        <v>2200.0</v>
      </c>
      <c r="D29" s="118">
        <v>2200.0</v>
      </c>
      <c r="E29" s="118">
        <v>2200.0</v>
      </c>
      <c r="F29" s="118">
        <v>2200.0</v>
      </c>
      <c r="G29" s="118">
        <v>2200.0</v>
      </c>
      <c r="H29" s="118">
        <v>2200.0</v>
      </c>
      <c r="I29" s="118">
        <v>2200.0</v>
      </c>
      <c r="J29" s="118">
        <v>2200.0</v>
      </c>
      <c r="K29" s="135">
        <v>2200.0</v>
      </c>
      <c r="M29" s="42"/>
    </row>
    <row r="30">
      <c r="A30" s="112" t="s">
        <v>44</v>
      </c>
      <c r="B30" s="144">
        <f t="shared" ref="B30:K30" si="6">B29*12</f>
        <v>26400</v>
      </c>
      <c r="C30" s="145">
        <f t="shared" si="6"/>
        <v>26400</v>
      </c>
      <c r="D30" s="145">
        <f t="shared" si="6"/>
        <v>26400</v>
      </c>
      <c r="E30" s="145">
        <f t="shared" si="6"/>
        <v>26400</v>
      </c>
      <c r="F30" s="145">
        <f t="shared" si="6"/>
        <v>26400</v>
      </c>
      <c r="G30" s="145">
        <f t="shared" si="6"/>
        <v>26400</v>
      </c>
      <c r="H30" s="145">
        <f t="shared" si="6"/>
        <v>26400</v>
      </c>
      <c r="I30" s="145">
        <f t="shared" si="6"/>
        <v>26400</v>
      </c>
      <c r="J30" s="145">
        <f t="shared" si="6"/>
        <v>26400</v>
      </c>
      <c r="K30" s="146">
        <f t="shared" si="6"/>
        <v>26400</v>
      </c>
      <c r="M30" s="42"/>
    </row>
    <row r="31">
      <c r="B31" s="92"/>
      <c r="C31" s="92"/>
      <c r="D31" s="92"/>
      <c r="E31" s="92"/>
      <c r="F31" s="92"/>
      <c r="G31" s="92"/>
      <c r="H31" s="92"/>
      <c r="I31" s="147" t="s">
        <v>49</v>
      </c>
      <c r="J31" s="148"/>
      <c r="K31" s="107"/>
      <c r="M31" s="42"/>
    </row>
    <row r="32">
      <c r="B32" s="42"/>
      <c r="C32" s="42"/>
      <c r="D32" s="42"/>
      <c r="E32" s="42"/>
      <c r="F32" s="42"/>
      <c r="G32" s="42"/>
      <c r="H32" s="42"/>
      <c r="I32" s="42"/>
      <c r="J32" s="42"/>
      <c r="K32" s="42"/>
      <c r="M32" s="42"/>
    </row>
    <row r="33">
      <c r="E33" s="42"/>
      <c r="F33" s="42"/>
      <c r="G33" s="149"/>
      <c r="H33" s="149"/>
      <c r="M33" s="42"/>
    </row>
    <row r="34">
      <c r="B34" s="42"/>
      <c r="C34" s="42"/>
      <c r="D34" s="42"/>
      <c r="E34" s="42"/>
      <c r="F34" s="42"/>
      <c r="G34" s="42"/>
      <c r="H34" s="42"/>
      <c r="I34" s="42"/>
      <c r="J34" s="42"/>
      <c r="K34" s="42"/>
      <c r="M34" s="42"/>
    </row>
    <row r="35">
      <c r="E35" s="42"/>
      <c r="F35" s="42"/>
      <c r="G35" s="149"/>
      <c r="H35" s="149"/>
      <c r="I35" s="42"/>
      <c r="J35" s="42"/>
      <c r="K35" s="42"/>
      <c r="M35" s="42"/>
    </row>
    <row r="36">
      <c r="B36" s="42"/>
      <c r="C36" s="42"/>
      <c r="D36" s="42"/>
      <c r="E36" s="42"/>
      <c r="F36" s="42"/>
      <c r="G36" s="149"/>
      <c r="H36" s="149"/>
      <c r="I36" s="42"/>
      <c r="J36" s="42"/>
      <c r="K36" s="42"/>
      <c r="M36" s="42"/>
    </row>
    <row r="37">
      <c r="E37" s="42"/>
      <c r="F37" s="42"/>
      <c r="G37" s="149"/>
      <c r="H37" s="149"/>
      <c r="I37" s="42"/>
      <c r="J37" s="42"/>
      <c r="K37" s="42"/>
      <c r="M37" s="42"/>
    </row>
    <row r="38">
      <c r="B38" s="42"/>
      <c r="C38" s="42"/>
      <c r="D38" s="42"/>
      <c r="E38" s="42"/>
      <c r="F38" s="42"/>
      <c r="G38" s="42"/>
      <c r="H38" s="42"/>
      <c r="I38" s="42"/>
      <c r="J38" s="42"/>
      <c r="K38" s="42"/>
      <c r="M38" s="42"/>
    </row>
    <row r="39">
      <c r="D39" s="42"/>
      <c r="E39" s="42"/>
      <c r="F39" s="149"/>
      <c r="G39" s="149"/>
      <c r="H39" s="42"/>
      <c r="I39" s="42"/>
      <c r="J39" s="42"/>
      <c r="K39" s="42"/>
      <c r="M39" s="42"/>
    </row>
    <row r="40">
      <c r="B40" s="42"/>
      <c r="C40" s="42"/>
      <c r="D40" s="42"/>
      <c r="E40" s="42"/>
      <c r="F40" s="42"/>
      <c r="G40" s="42"/>
      <c r="H40" s="42"/>
      <c r="I40" s="42"/>
      <c r="J40" s="42"/>
      <c r="K40" s="42"/>
      <c r="M40" s="42"/>
    </row>
    <row r="41">
      <c r="D41" s="42"/>
      <c r="E41" s="42"/>
      <c r="F41" s="149"/>
      <c r="G41" s="149"/>
      <c r="H41" s="42"/>
      <c r="I41" s="42"/>
      <c r="J41" s="42"/>
      <c r="K41" s="42"/>
      <c r="M41" s="42"/>
    </row>
    <row r="42">
      <c r="B42" s="42"/>
      <c r="C42" s="42"/>
      <c r="D42" s="42"/>
      <c r="E42" s="42"/>
      <c r="F42" s="149"/>
      <c r="G42" s="149"/>
      <c r="H42" s="42"/>
      <c r="I42" s="42"/>
      <c r="J42" s="42"/>
      <c r="K42" s="42"/>
      <c r="M42" s="42"/>
    </row>
    <row r="43">
      <c r="D43" s="42"/>
      <c r="E43" s="42"/>
      <c r="F43" s="149"/>
      <c r="G43" s="149"/>
      <c r="H43" s="42"/>
      <c r="I43" s="42"/>
      <c r="J43" s="42"/>
      <c r="K43" s="42"/>
      <c r="M43" s="42"/>
    </row>
    <row r="44">
      <c r="M44" s="42"/>
    </row>
    <row r="45">
      <c r="M45" s="42"/>
    </row>
    <row r="46">
      <c r="M46" s="42"/>
    </row>
    <row r="47">
      <c r="M47" s="42"/>
    </row>
    <row r="48">
      <c r="M48" s="42"/>
    </row>
    <row r="49">
      <c r="M49" s="42"/>
    </row>
    <row r="50">
      <c r="M50" s="42"/>
    </row>
    <row r="51">
      <c r="M51" s="42"/>
    </row>
    <row r="52">
      <c r="M52" s="42"/>
    </row>
    <row r="53">
      <c r="M53" s="42"/>
    </row>
    <row r="54">
      <c r="M54" s="42"/>
    </row>
    <row r="55">
      <c r="M55" s="42"/>
    </row>
    <row r="56">
      <c r="M56" s="42"/>
    </row>
    <row r="57">
      <c r="M57" s="42"/>
    </row>
    <row r="58">
      <c r="M58" s="42"/>
    </row>
    <row r="59">
      <c r="M59" s="42"/>
    </row>
    <row r="60">
      <c r="M60" s="42"/>
    </row>
    <row r="61">
      <c r="M61" s="42"/>
    </row>
    <row r="62">
      <c r="B62" s="42"/>
      <c r="C62" s="42"/>
      <c r="D62" s="42"/>
      <c r="E62" s="42"/>
      <c r="F62" s="42"/>
      <c r="G62" s="42"/>
      <c r="H62" s="42"/>
      <c r="I62" s="42"/>
      <c r="J62" s="42"/>
      <c r="K62" s="42"/>
      <c r="M62" s="42"/>
    </row>
    <row r="63">
      <c r="B63" s="42"/>
      <c r="C63" s="42"/>
      <c r="D63" s="42"/>
      <c r="E63" s="42"/>
      <c r="F63" s="42"/>
      <c r="G63" s="42"/>
      <c r="H63" s="42"/>
      <c r="I63" s="42"/>
      <c r="J63" s="42"/>
      <c r="K63" s="42"/>
      <c r="M63" s="42"/>
    </row>
    <row r="64">
      <c r="B64" s="42"/>
      <c r="C64" s="42"/>
      <c r="D64" s="42"/>
      <c r="E64" s="42"/>
      <c r="F64" s="42"/>
      <c r="G64" s="42"/>
      <c r="H64" s="42"/>
      <c r="I64" s="42"/>
      <c r="J64" s="42"/>
      <c r="K64" s="42"/>
      <c r="M64" s="42"/>
    </row>
    <row r="65">
      <c r="M65" s="42"/>
    </row>
    <row r="66">
      <c r="M66" s="42"/>
    </row>
    <row r="67">
      <c r="M67" s="42"/>
    </row>
    <row r="68">
      <c r="M68" s="42"/>
    </row>
    <row r="69">
      <c r="M69" s="42"/>
    </row>
    <row r="70">
      <c r="M70" s="42"/>
    </row>
    <row r="71">
      <c r="M71" s="42"/>
    </row>
    <row r="72">
      <c r="M72" s="42"/>
    </row>
    <row r="73">
      <c r="M73" s="42"/>
    </row>
    <row r="74">
      <c r="M74" s="42"/>
    </row>
    <row r="75">
      <c r="M75" s="42"/>
    </row>
    <row r="76">
      <c r="M76" s="42"/>
    </row>
    <row r="77">
      <c r="M77" s="42"/>
    </row>
    <row r="78">
      <c r="M78" s="42"/>
    </row>
    <row r="79">
      <c r="M79" s="42"/>
    </row>
    <row r="80">
      <c r="M80" s="42"/>
    </row>
    <row r="81">
      <c r="M81" s="42"/>
    </row>
    <row r="82">
      <c r="M82" s="42"/>
    </row>
    <row r="83">
      <c r="M83" s="42"/>
    </row>
    <row r="84">
      <c r="M84" s="42"/>
    </row>
    <row r="85">
      <c r="M85" s="42"/>
    </row>
    <row r="86">
      <c r="M86" s="150"/>
      <c r="N86" s="4"/>
      <c r="Y86" s="4"/>
      <c r="Z86" s="4"/>
      <c r="AA86" s="4"/>
    </row>
    <row r="87">
      <c r="M87" s="150"/>
      <c r="N87" s="4"/>
      <c r="Y87" s="4"/>
      <c r="Z87" s="4"/>
      <c r="AA87" s="4"/>
    </row>
    <row r="88">
      <c r="M88" s="150"/>
      <c r="N88" s="4"/>
      <c r="Y88" s="4"/>
      <c r="Z88" s="4"/>
      <c r="AA88" s="4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M89" s="150"/>
      <c r="N89" s="4"/>
      <c r="Y89" s="4"/>
      <c r="Z89" s="4"/>
      <c r="AA89" s="4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M90" s="150"/>
      <c r="N90" s="4"/>
      <c r="Y90" s="4"/>
      <c r="Z90" s="4"/>
      <c r="AA90" s="4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M91" s="150"/>
      <c r="N91" s="4"/>
      <c r="Y91" s="4"/>
      <c r="Z91" s="4"/>
      <c r="AA91" s="4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M92" s="150"/>
      <c r="N92" s="4"/>
      <c r="Y92" s="4"/>
      <c r="Z92" s="4"/>
      <c r="AA92" s="4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M93" s="150"/>
      <c r="N93" s="4"/>
      <c r="Y93" s="4"/>
      <c r="Z93" s="4"/>
      <c r="AA93" s="4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M94" s="150"/>
      <c r="N94" s="4"/>
      <c r="Y94" s="4"/>
      <c r="Z94" s="4"/>
      <c r="AA94" s="4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M95" s="150"/>
      <c r="N95" s="4"/>
      <c r="Y95" s="4"/>
      <c r="Z95" s="4"/>
      <c r="AA95" s="4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M96" s="150"/>
      <c r="N96" s="4"/>
      <c r="Y96" s="4"/>
      <c r="Z96" s="4"/>
      <c r="AA96" s="4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M97" s="150"/>
      <c r="N97" s="4"/>
      <c r="Y97" s="4"/>
      <c r="Z97" s="4"/>
      <c r="AA97" s="4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M98" s="150"/>
      <c r="N98" s="4"/>
      <c r="Y98" s="4"/>
      <c r="Z98" s="4"/>
      <c r="AA98" s="4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M99" s="150"/>
      <c r="N99" s="4"/>
      <c r="Y99" s="4"/>
      <c r="Z99" s="4"/>
      <c r="AA99" s="4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M100" s="150"/>
      <c r="N100" s="4"/>
      <c r="Y100" s="4"/>
      <c r="Z100" s="4"/>
      <c r="AA100" s="4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M101" s="150"/>
      <c r="N101" s="4"/>
      <c r="Y101" s="4"/>
      <c r="Z101" s="4"/>
      <c r="AA101" s="4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M102" s="150"/>
      <c r="N102" s="4"/>
      <c r="Y102" s="4"/>
      <c r="Z102" s="4"/>
      <c r="AA102" s="4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M103" s="150"/>
      <c r="N103" s="4"/>
      <c r="Y103" s="4"/>
      <c r="Z103" s="4"/>
      <c r="AA103" s="4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M104" s="150"/>
      <c r="N104" s="4"/>
      <c r="Y104" s="4"/>
      <c r="Z104" s="4"/>
      <c r="AA104" s="4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M105" s="150"/>
      <c r="N105" s="4"/>
      <c r="Y105" s="4"/>
      <c r="Z105" s="4"/>
      <c r="AA105" s="4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M106" s="150"/>
      <c r="N106" s="4"/>
      <c r="Y106" s="4"/>
      <c r="Z106" s="4"/>
      <c r="AA106" s="4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M107" s="150"/>
      <c r="N107" s="4"/>
      <c r="Y107" s="4"/>
      <c r="Z107" s="4"/>
      <c r="AA107" s="4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M108" s="150"/>
      <c r="N108" s="4"/>
      <c r="Y108" s="4"/>
      <c r="Z108" s="4"/>
      <c r="AA108" s="4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M109" s="150"/>
      <c r="N109" s="4"/>
      <c r="Y109" s="4"/>
      <c r="Z109" s="4"/>
      <c r="AA109" s="4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M110" s="150"/>
      <c r="N110" s="4"/>
      <c r="Y110" s="4"/>
      <c r="Z110" s="4"/>
      <c r="AA110" s="4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M111" s="150"/>
      <c r="N111" s="4"/>
      <c r="Y111" s="4"/>
      <c r="Z111" s="4"/>
      <c r="AA111" s="4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M112" s="150"/>
      <c r="N112" s="4"/>
      <c r="Y112" s="4"/>
      <c r="Z112" s="4"/>
      <c r="AA112" s="4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M113" s="150"/>
      <c r="N113" s="4"/>
      <c r="Y113" s="4"/>
      <c r="Z113" s="4"/>
      <c r="AA113" s="4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M114" s="150"/>
      <c r="N114" s="4"/>
      <c r="Y114" s="4"/>
      <c r="Z114" s="4"/>
      <c r="AA114" s="4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M115" s="150"/>
      <c r="N115" s="4"/>
      <c r="Y115" s="4"/>
      <c r="Z115" s="4"/>
      <c r="AA115" s="4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M116" s="150"/>
      <c r="N116" s="4"/>
      <c r="Y116" s="4"/>
      <c r="Z116" s="4"/>
      <c r="AA116" s="4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M117" s="150"/>
      <c r="N117" s="4"/>
      <c r="Y117" s="4"/>
      <c r="Z117" s="4"/>
      <c r="AA117" s="4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M118" s="150"/>
      <c r="N118" s="4"/>
      <c r="Y118" s="4"/>
      <c r="Z118" s="4"/>
      <c r="AA118" s="4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M119" s="150"/>
      <c r="N119" s="4"/>
      <c r="Y119" s="4"/>
      <c r="Z119" s="4"/>
      <c r="AA119" s="4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M120" s="150"/>
      <c r="N120" s="4"/>
      <c r="Y120" s="4"/>
      <c r="Z120" s="4"/>
      <c r="AA120" s="4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M121" s="150"/>
      <c r="N121" s="4"/>
      <c r="Y121" s="4"/>
      <c r="Z121" s="4"/>
      <c r="AA121" s="4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M122" s="150"/>
      <c r="N122" s="4"/>
      <c r="Y122" s="4"/>
      <c r="Z122" s="4"/>
      <c r="AA122" s="4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M123" s="150"/>
      <c r="N123" s="4"/>
      <c r="Y123" s="4"/>
      <c r="Z123" s="4"/>
      <c r="AA123" s="4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M124" s="150"/>
      <c r="N124" s="4"/>
      <c r="Y124" s="4"/>
      <c r="Z124" s="4"/>
      <c r="AA124" s="4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M125" s="150"/>
      <c r="N125" s="4"/>
      <c r="Y125" s="4"/>
      <c r="Z125" s="4"/>
      <c r="AA125" s="4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M126" s="150"/>
      <c r="N126" s="4"/>
      <c r="Y126" s="4"/>
      <c r="Z126" s="4"/>
      <c r="AA126" s="4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M127" s="150"/>
      <c r="N127" s="4"/>
      <c r="Y127" s="4"/>
      <c r="Z127" s="4"/>
      <c r="AA127" s="4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M128" s="150"/>
      <c r="N128" s="4"/>
      <c r="Y128" s="4"/>
      <c r="Z128" s="4"/>
      <c r="AA128" s="4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M129" s="150"/>
      <c r="N129" s="4"/>
      <c r="Y129" s="4"/>
      <c r="Z129" s="4"/>
      <c r="AA129" s="4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M130" s="150"/>
      <c r="N130" s="4"/>
      <c r="Y130" s="4"/>
      <c r="Z130" s="4"/>
      <c r="AA130" s="4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M131" s="150"/>
      <c r="N131" s="4"/>
      <c r="Y131" s="4"/>
      <c r="Z131" s="4"/>
      <c r="AA131" s="4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M132" s="150"/>
      <c r="N132" s="4"/>
      <c r="Y132" s="4"/>
      <c r="Z132" s="4"/>
      <c r="AA132" s="4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M133" s="150"/>
      <c r="N133" s="4"/>
      <c r="Y133" s="4"/>
      <c r="Z133" s="4"/>
      <c r="AA133" s="4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M134" s="150"/>
      <c r="N134" s="4"/>
      <c r="Y134" s="4"/>
      <c r="Z134" s="4"/>
      <c r="AA134" s="4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M135" s="150"/>
      <c r="N135" s="4"/>
      <c r="Y135" s="4"/>
      <c r="Z135" s="4"/>
      <c r="AA135" s="4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M136" s="150"/>
      <c r="N136" s="4"/>
      <c r="Y136" s="4"/>
      <c r="Z136" s="4"/>
      <c r="AA136" s="4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M137" s="150"/>
      <c r="N137" s="4"/>
      <c r="Y137" s="4"/>
      <c r="Z137" s="4"/>
      <c r="AA137" s="4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M138" s="150"/>
      <c r="N138" s="4"/>
      <c r="Y138" s="4"/>
      <c r="Z138" s="4"/>
      <c r="AA138" s="4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M139" s="150"/>
      <c r="N139" s="4"/>
      <c r="Y139" s="4"/>
      <c r="Z139" s="4"/>
      <c r="AA139" s="4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M140" s="150"/>
      <c r="N140" s="4"/>
      <c r="Y140" s="4"/>
      <c r="Z140" s="4"/>
      <c r="AA140" s="4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M141" s="150"/>
      <c r="N141" s="4"/>
      <c r="Y141" s="4"/>
      <c r="Z141" s="4"/>
      <c r="AA141" s="4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M142" s="150"/>
      <c r="N142" s="4"/>
      <c r="Y142" s="4"/>
      <c r="Z142" s="4"/>
      <c r="AA142" s="4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M143" s="150"/>
      <c r="N143" s="4"/>
      <c r="Y143" s="4"/>
      <c r="Z143" s="4"/>
      <c r="AA143" s="4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M144" s="150"/>
      <c r="N144" s="4"/>
      <c r="Y144" s="4"/>
      <c r="Z144" s="4"/>
      <c r="AA144" s="4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M145" s="150"/>
      <c r="N145" s="4"/>
      <c r="Y145" s="4"/>
      <c r="Z145" s="4"/>
      <c r="AA145" s="4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M146" s="150"/>
      <c r="N146" s="4"/>
      <c r="Y146" s="4"/>
      <c r="Z146" s="4"/>
      <c r="AA146" s="4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M147" s="150"/>
      <c r="N147" s="4"/>
      <c r="Y147" s="4"/>
      <c r="Z147" s="4"/>
      <c r="AA147" s="4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M148" s="150"/>
      <c r="N148" s="4"/>
      <c r="Y148" s="4"/>
      <c r="Z148" s="4"/>
      <c r="AA148" s="4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M149" s="150"/>
      <c r="N149" s="4"/>
      <c r="Y149" s="4"/>
      <c r="Z149" s="4"/>
      <c r="AA149" s="4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M150" s="150"/>
      <c r="N150" s="4"/>
      <c r="Y150" s="4"/>
      <c r="Z150" s="4"/>
      <c r="AA150" s="4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M151" s="150"/>
      <c r="N151" s="4"/>
      <c r="Y151" s="4"/>
      <c r="Z151" s="4"/>
      <c r="AA151" s="4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M152" s="150"/>
      <c r="N152" s="4"/>
      <c r="Y152" s="4"/>
      <c r="Z152" s="4"/>
      <c r="AA152" s="4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M153" s="150"/>
      <c r="N153" s="4"/>
      <c r="Y153" s="4"/>
      <c r="Z153" s="4"/>
      <c r="AA153" s="4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M154" s="150"/>
      <c r="N154" s="4"/>
      <c r="Y154" s="4"/>
      <c r="Z154" s="4"/>
      <c r="AA154" s="4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M155" s="150"/>
      <c r="N155" s="4"/>
      <c r="Y155" s="4"/>
      <c r="Z155" s="4"/>
      <c r="AA155" s="4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M156" s="150"/>
      <c r="N156" s="4"/>
      <c r="Y156" s="4"/>
      <c r="Z156" s="4"/>
      <c r="AA156" s="4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M157" s="150"/>
      <c r="N157" s="4"/>
      <c r="Y157" s="4"/>
      <c r="Z157" s="4"/>
      <c r="AA157" s="4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M158" s="150"/>
      <c r="N158" s="4"/>
      <c r="Y158" s="4"/>
      <c r="Z158" s="4"/>
      <c r="AA158" s="4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M159" s="150"/>
      <c r="N159" s="4"/>
      <c r="Y159" s="4"/>
      <c r="Z159" s="4"/>
      <c r="AA159" s="4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M160" s="150"/>
      <c r="N160" s="4"/>
      <c r="Y160" s="4"/>
      <c r="Z160" s="4"/>
      <c r="AA160" s="4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M161" s="150"/>
      <c r="N161" s="4"/>
      <c r="Y161" s="4"/>
      <c r="Z161" s="4"/>
      <c r="AA161" s="4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M162" s="150"/>
      <c r="N162" s="4"/>
      <c r="Y162" s="4"/>
      <c r="Z162" s="4"/>
      <c r="AA162" s="4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M163" s="150"/>
      <c r="N163" s="4"/>
      <c r="Y163" s="4"/>
      <c r="Z163" s="4"/>
      <c r="AA163" s="4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M164" s="150"/>
      <c r="N164" s="4"/>
      <c r="Y164" s="4"/>
      <c r="Z164" s="4"/>
      <c r="AA164" s="4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M165" s="150"/>
      <c r="N165" s="4"/>
      <c r="Y165" s="4"/>
      <c r="Z165" s="4"/>
      <c r="AA165" s="4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M166" s="150"/>
      <c r="N166" s="4"/>
      <c r="Y166" s="4"/>
      <c r="Z166" s="4"/>
      <c r="AA166" s="4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M167" s="150"/>
      <c r="N167" s="4"/>
      <c r="Y167" s="4"/>
      <c r="Z167" s="4"/>
      <c r="AA167" s="4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M168" s="150"/>
      <c r="N168" s="4"/>
      <c r="Y168" s="4"/>
      <c r="Z168" s="4"/>
      <c r="AA168" s="4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M169" s="150"/>
      <c r="N169" s="4"/>
      <c r="Y169" s="4"/>
      <c r="Z169" s="4"/>
      <c r="AA169" s="4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M170" s="150"/>
      <c r="N170" s="4"/>
      <c r="Y170" s="4"/>
      <c r="Z170" s="4"/>
      <c r="AA170" s="4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M171" s="150"/>
      <c r="N171" s="4"/>
      <c r="Y171" s="4"/>
      <c r="Z171" s="4"/>
      <c r="AA171" s="4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M172" s="150"/>
      <c r="N172" s="4"/>
      <c r="Y172" s="4"/>
      <c r="Z172" s="4"/>
      <c r="AA172" s="4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M173" s="150"/>
      <c r="N173" s="4"/>
      <c r="Y173" s="4"/>
      <c r="Z173" s="4"/>
      <c r="AA173" s="4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M174" s="150"/>
      <c r="N174" s="4"/>
      <c r="Y174" s="4"/>
      <c r="Z174" s="4"/>
      <c r="AA174" s="4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M175" s="150"/>
      <c r="N175" s="4"/>
      <c r="Y175" s="4"/>
      <c r="Z175" s="4"/>
      <c r="AA175" s="4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M176" s="150"/>
      <c r="N176" s="4"/>
      <c r="Y176" s="4"/>
      <c r="Z176" s="4"/>
      <c r="AA176" s="4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M177" s="150"/>
      <c r="N177" s="4"/>
      <c r="Y177" s="4"/>
      <c r="Z177" s="4"/>
      <c r="AA177" s="4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M178" s="150"/>
      <c r="N178" s="4"/>
      <c r="Y178" s="4"/>
      <c r="Z178" s="4"/>
      <c r="AA178" s="4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M179" s="150"/>
      <c r="N179" s="4"/>
      <c r="Y179" s="4"/>
      <c r="Z179" s="4"/>
      <c r="AA179" s="4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M180" s="150"/>
      <c r="N180" s="4"/>
      <c r="Y180" s="4"/>
      <c r="Z180" s="4"/>
      <c r="AA180" s="4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M181" s="150"/>
      <c r="N181" s="4"/>
      <c r="Y181" s="4"/>
      <c r="Z181" s="4"/>
      <c r="AA181" s="4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M182" s="150"/>
      <c r="N182" s="4"/>
      <c r="Y182" s="4"/>
      <c r="Z182" s="4"/>
      <c r="AA182" s="4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M183" s="150"/>
      <c r="N183" s="4"/>
      <c r="Y183" s="4"/>
      <c r="Z183" s="4"/>
      <c r="AA183" s="4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M184" s="150"/>
      <c r="N184" s="4"/>
      <c r="Y184" s="4"/>
      <c r="Z184" s="4"/>
      <c r="AA184" s="4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M185" s="150"/>
      <c r="N185" s="4"/>
      <c r="Y185" s="4"/>
      <c r="Z185" s="4"/>
      <c r="AA185" s="4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M186" s="150"/>
      <c r="N186" s="4"/>
      <c r="Y186" s="4"/>
      <c r="Z186" s="4"/>
      <c r="AA186" s="4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M187" s="150"/>
      <c r="N187" s="4"/>
      <c r="Y187" s="4"/>
      <c r="Z187" s="4"/>
      <c r="AA187" s="4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M188" s="150"/>
      <c r="N188" s="4"/>
      <c r="Y188" s="4"/>
      <c r="Z188" s="4"/>
      <c r="AA188" s="4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M189" s="150"/>
      <c r="N189" s="4"/>
      <c r="Y189" s="4"/>
      <c r="Z189" s="4"/>
      <c r="AA189" s="4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M190" s="150"/>
      <c r="N190" s="4"/>
      <c r="Y190" s="4"/>
      <c r="Z190" s="4"/>
      <c r="AA190" s="4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M191" s="150"/>
      <c r="N191" s="4"/>
      <c r="Y191" s="4"/>
      <c r="Z191" s="4"/>
      <c r="AA191" s="4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M192" s="150"/>
      <c r="N192" s="4"/>
      <c r="Y192" s="4"/>
      <c r="Z192" s="4"/>
      <c r="AA192" s="4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M193" s="150"/>
      <c r="N193" s="4"/>
      <c r="Y193" s="4"/>
      <c r="Z193" s="4"/>
      <c r="AA193" s="4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M194" s="150"/>
      <c r="N194" s="4"/>
      <c r="Y194" s="4"/>
      <c r="Z194" s="4"/>
      <c r="AA194" s="4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M195" s="150"/>
      <c r="N195" s="4"/>
      <c r="Y195" s="4"/>
      <c r="Z195" s="4"/>
      <c r="AA195" s="4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M196" s="150"/>
      <c r="N196" s="4"/>
      <c r="Y196" s="4"/>
      <c r="Z196" s="4"/>
      <c r="AA196" s="4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M197" s="150"/>
      <c r="N197" s="4"/>
      <c r="Y197" s="4"/>
      <c r="Z197" s="4"/>
      <c r="AA197" s="4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M198" s="150"/>
      <c r="N198" s="4"/>
      <c r="Y198" s="4"/>
      <c r="Z198" s="4"/>
      <c r="AA198" s="4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M199" s="150"/>
      <c r="N199" s="4"/>
      <c r="Y199" s="4"/>
      <c r="Z199" s="4"/>
      <c r="AA199" s="4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M200" s="150"/>
      <c r="N200" s="4"/>
      <c r="Y200" s="4"/>
      <c r="Z200" s="4"/>
      <c r="AA200" s="4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M201" s="150"/>
      <c r="N201" s="4"/>
      <c r="Y201" s="4"/>
      <c r="Z201" s="4"/>
      <c r="AA201" s="4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M202" s="150"/>
      <c r="N202" s="4"/>
      <c r="Y202" s="4"/>
      <c r="Z202" s="4"/>
      <c r="AA202" s="4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M203" s="150"/>
      <c r="N203" s="4"/>
      <c r="Y203" s="4"/>
      <c r="Z203" s="4"/>
      <c r="AA203" s="4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M204" s="150"/>
      <c r="N204" s="4"/>
      <c r="Y204" s="4"/>
      <c r="Z204" s="4"/>
      <c r="AA204" s="4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M205" s="150"/>
      <c r="N205" s="4"/>
      <c r="Y205" s="4"/>
      <c r="Z205" s="4"/>
      <c r="AA205" s="4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M206" s="150"/>
      <c r="N206" s="4"/>
      <c r="Y206" s="4"/>
      <c r="Z206" s="4"/>
      <c r="AA206" s="4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M207" s="150"/>
      <c r="N207" s="4"/>
      <c r="Y207" s="4"/>
      <c r="Z207" s="4"/>
      <c r="AA207" s="4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M208" s="150"/>
      <c r="N208" s="4"/>
      <c r="Y208" s="4"/>
      <c r="Z208" s="4"/>
      <c r="AA208" s="4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M209" s="150"/>
      <c r="N209" s="4"/>
      <c r="Y209" s="4"/>
      <c r="Z209" s="4"/>
      <c r="AA209" s="4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M210" s="150"/>
      <c r="N210" s="4"/>
      <c r="Y210" s="4"/>
      <c r="Z210" s="4"/>
      <c r="AA210" s="4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M211" s="150"/>
      <c r="N211" s="4"/>
      <c r="Y211" s="4"/>
      <c r="Z211" s="4"/>
      <c r="AA211" s="4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M212" s="150"/>
      <c r="N212" s="4"/>
      <c r="Y212" s="4"/>
      <c r="Z212" s="4"/>
      <c r="AA212" s="4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M213" s="150"/>
      <c r="N213" s="4"/>
      <c r="Y213" s="4"/>
      <c r="Z213" s="4"/>
      <c r="AA213" s="4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M214" s="150"/>
      <c r="N214" s="4"/>
      <c r="Y214" s="4"/>
      <c r="Z214" s="4"/>
      <c r="AA214" s="4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M215" s="150"/>
      <c r="N215" s="4"/>
      <c r="Y215" s="4"/>
      <c r="Z215" s="4"/>
      <c r="AA215" s="4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M216" s="150"/>
      <c r="N216" s="4"/>
      <c r="Y216" s="4"/>
      <c r="Z216" s="4"/>
      <c r="AA216" s="4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M217" s="150"/>
      <c r="N217" s="4"/>
      <c r="Y217" s="4"/>
      <c r="Z217" s="4"/>
      <c r="AA217" s="4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M218" s="150"/>
      <c r="N218" s="4"/>
      <c r="Y218" s="4"/>
      <c r="Z218" s="4"/>
      <c r="AA218" s="4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M219" s="150"/>
      <c r="N219" s="4"/>
      <c r="Y219" s="4"/>
      <c r="Z219" s="4"/>
      <c r="AA219" s="4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M220" s="150"/>
      <c r="N220" s="4"/>
      <c r="Y220" s="4"/>
      <c r="Z220" s="4"/>
      <c r="AA220" s="4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M221" s="150"/>
      <c r="N221" s="4"/>
      <c r="Y221" s="4"/>
      <c r="Z221" s="4"/>
      <c r="AA221" s="4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M222" s="150"/>
      <c r="N222" s="4"/>
      <c r="Y222" s="4"/>
      <c r="Z222" s="4"/>
      <c r="AA222" s="4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M223" s="150"/>
      <c r="N223" s="4"/>
      <c r="Y223" s="4"/>
      <c r="Z223" s="4"/>
      <c r="AA223" s="4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M224" s="150"/>
      <c r="N224" s="4"/>
      <c r="Y224" s="4"/>
      <c r="Z224" s="4"/>
      <c r="AA224" s="4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M225" s="150"/>
      <c r="N225" s="4"/>
      <c r="Y225" s="4"/>
      <c r="Z225" s="4"/>
      <c r="AA225" s="4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M226" s="150"/>
      <c r="N226" s="4"/>
      <c r="Y226" s="4"/>
      <c r="Z226" s="4"/>
      <c r="AA226" s="4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M227" s="150"/>
      <c r="N227" s="4"/>
      <c r="Y227" s="4"/>
      <c r="Z227" s="4"/>
      <c r="AA227" s="4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M228" s="150"/>
      <c r="N228" s="4"/>
      <c r="Y228" s="4"/>
      <c r="Z228" s="4"/>
      <c r="AA228" s="4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M229" s="150"/>
      <c r="N229" s="4"/>
      <c r="Y229" s="4"/>
      <c r="Z229" s="4"/>
      <c r="AA229" s="4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M230" s="150"/>
      <c r="N230" s="4"/>
      <c r="Y230" s="4"/>
      <c r="Z230" s="4"/>
      <c r="AA230" s="4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M231" s="150"/>
      <c r="N231" s="4"/>
      <c r="Y231" s="4"/>
      <c r="Z231" s="4"/>
      <c r="AA231" s="4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M232" s="150"/>
      <c r="N232" s="4"/>
      <c r="Y232" s="4"/>
      <c r="Z232" s="4"/>
      <c r="AA232" s="4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M233" s="150"/>
      <c r="N233" s="4"/>
      <c r="Y233" s="4"/>
      <c r="Z233" s="4"/>
      <c r="AA233" s="4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M234" s="150"/>
      <c r="N234" s="4"/>
      <c r="Y234" s="4"/>
      <c r="Z234" s="4"/>
      <c r="AA234" s="4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M235" s="150"/>
      <c r="N235" s="4"/>
      <c r="Y235" s="4"/>
      <c r="Z235" s="4"/>
      <c r="AA235" s="4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M236" s="150"/>
      <c r="N236" s="4"/>
      <c r="Y236" s="4"/>
      <c r="Z236" s="4"/>
      <c r="AA236" s="4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M237" s="150"/>
      <c r="N237" s="4"/>
      <c r="Y237" s="4"/>
      <c r="Z237" s="4"/>
      <c r="AA237" s="4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M238" s="150"/>
      <c r="N238" s="4"/>
      <c r="Y238" s="4"/>
      <c r="Z238" s="4"/>
      <c r="AA238" s="4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M239" s="150"/>
      <c r="N239" s="4"/>
      <c r="Y239" s="4"/>
      <c r="Z239" s="4"/>
      <c r="AA239" s="4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M240" s="150"/>
      <c r="N240" s="4"/>
      <c r="Y240" s="4"/>
      <c r="Z240" s="4"/>
      <c r="AA240" s="4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M241" s="150"/>
      <c r="N241" s="4"/>
      <c r="Y241" s="4"/>
      <c r="Z241" s="4"/>
      <c r="AA241" s="4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M242" s="150"/>
      <c r="N242" s="4"/>
      <c r="Y242" s="4"/>
      <c r="Z242" s="4"/>
      <c r="AA242" s="4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M243" s="150"/>
      <c r="N243" s="4"/>
      <c r="Y243" s="4"/>
      <c r="Z243" s="4"/>
      <c r="AA243" s="4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M244" s="150"/>
      <c r="N244" s="4"/>
      <c r="Y244" s="4"/>
      <c r="Z244" s="4"/>
      <c r="AA244" s="4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M245" s="150"/>
      <c r="N245" s="4"/>
      <c r="Y245" s="4"/>
      <c r="Z245" s="4"/>
      <c r="AA245" s="4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M246" s="150"/>
      <c r="N246" s="4"/>
      <c r="Y246" s="4"/>
      <c r="Z246" s="4"/>
      <c r="AA246" s="4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M247" s="150"/>
      <c r="N247" s="4"/>
      <c r="Y247" s="4"/>
      <c r="Z247" s="4"/>
      <c r="AA247" s="4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M248" s="150"/>
      <c r="N248" s="4"/>
      <c r="Y248" s="4"/>
      <c r="Z248" s="4"/>
      <c r="AA248" s="4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M249" s="150"/>
      <c r="N249" s="4"/>
      <c r="Y249" s="4"/>
      <c r="Z249" s="4"/>
      <c r="AA249" s="4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M250" s="150"/>
      <c r="N250" s="4"/>
      <c r="Y250" s="4"/>
      <c r="Z250" s="4"/>
      <c r="AA250" s="4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M251" s="150"/>
      <c r="N251" s="4"/>
      <c r="Y251" s="4"/>
      <c r="Z251" s="4"/>
      <c r="AA251" s="4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M252" s="150"/>
      <c r="N252" s="4"/>
      <c r="Y252" s="4"/>
      <c r="Z252" s="4"/>
      <c r="AA252" s="4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M253" s="150"/>
      <c r="N253" s="4"/>
      <c r="Y253" s="4"/>
      <c r="Z253" s="4"/>
      <c r="AA253" s="4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M254" s="150"/>
      <c r="N254" s="4"/>
      <c r="Y254" s="4"/>
      <c r="Z254" s="4"/>
      <c r="AA254" s="4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M255" s="150"/>
      <c r="N255" s="4"/>
      <c r="Y255" s="4"/>
      <c r="Z255" s="4"/>
      <c r="AA255" s="4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M256" s="150"/>
      <c r="N256" s="4"/>
      <c r="Y256" s="4"/>
      <c r="Z256" s="4"/>
      <c r="AA256" s="4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M257" s="150"/>
      <c r="N257" s="4"/>
      <c r="Y257" s="4"/>
      <c r="Z257" s="4"/>
      <c r="AA257" s="4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M258" s="150"/>
      <c r="N258" s="4"/>
      <c r="Y258" s="4"/>
      <c r="Z258" s="4"/>
      <c r="AA258" s="4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M259" s="150"/>
      <c r="N259" s="4"/>
      <c r="Y259" s="4"/>
      <c r="Z259" s="4"/>
      <c r="AA259" s="4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M260" s="150"/>
      <c r="N260" s="4"/>
      <c r="Y260" s="4"/>
      <c r="Z260" s="4"/>
      <c r="AA260" s="4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M261" s="150"/>
      <c r="N261" s="4"/>
      <c r="Y261" s="4"/>
      <c r="Z261" s="4"/>
      <c r="AA261" s="4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M262" s="150"/>
      <c r="N262" s="4"/>
      <c r="Y262" s="4"/>
      <c r="Z262" s="4"/>
      <c r="AA262" s="4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M263" s="150"/>
      <c r="N263" s="4"/>
      <c r="Y263" s="4"/>
      <c r="Z263" s="4"/>
      <c r="AA263" s="4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M264" s="150"/>
      <c r="N264" s="4"/>
      <c r="Y264" s="4"/>
      <c r="Z264" s="4"/>
      <c r="AA264" s="4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M265" s="150"/>
      <c r="N265" s="4"/>
      <c r="Y265" s="4"/>
      <c r="Z265" s="4"/>
      <c r="AA265" s="4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M266" s="150"/>
      <c r="N266" s="4"/>
      <c r="Y266" s="4"/>
      <c r="Z266" s="4"/>
      <c r="AA266" s="4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M267" s="150"/>
      <c r="N267" s="4"/>
      <c r="Y267" s="4"/>
      <c r="Z267" s="4"/>
      <c r="AA267" s="4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M268" s="150"/>
      <c r="N268" s="4"/>
      <c r="Y268" s="4"/>
      <c r="Z268" s="4"/>
      <c r="AA268" s="4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M269" s="150"/>
      <c r="N269" s="4"/>
      <c r="Y269" s="4"/>
      <c r="Z269" s="4"/>
      <c r="AA269" s="4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M270" s="150"/>
      <c r="N270" s="4"/>
      <c r="Y270" s="4"/>
      <c r="Z270" s="4"/>
      <c r="AA270" s="4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M271" s="150"/>
      <c r="N271" s="4"/>
      <c r="Y271" s="4"/>
      <c r="Z271" s="4"/>
      <c r="AA271" s="4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M272" s="150"/>
      <c r="N272" s="4"/>
      <c r="Y272" s="4"/>
      <c r="Z272" s="4"/>
      <c r="AA272" s="4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M273" s="150"/>
      <c r="N273" s="4"/>
      <c r="Y273" s="4"/>
      <c r="Z273" s="4"/>
      <c r="AA273" s="4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M274" s="150"/>
      <c r="N274" s="4"/>
      <c r="Y274" s="4"/>
      <c r="Z274" s="4"/>
      <c r="AA274" s="4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M275" s="150"/>
      <c r="N275" s="4"/>
      <c r="Y275" s="4"/>
      <c r="Z275" s="4"/>
      <c r="AA275" s="4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M276" s="150"/>
      <c r="N276" s="4"/>
      <c r="Y276" s="4"/>
      <c r="Z276" s="4"/>
      <c r="AA276" s="4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M277" s="150"/>
      <c r="N277" s="4"/>
      <c r="Y277" s="4"/>
      <c r="Z277" s="4"/>
      <c r="AA277" s="4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M278" s="150"/>
      <c r="N278" s="4"/>
      <c r="Y278" s="4"/>
      <c r="Z278" s="4"/>
      <c r="AA278" s="4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M279" s="150"/>
      <c r="N279" s="4"/>
      <c r="Y279" s="4"/>
      <c r="Z279" s="4"/>
      <c r="AA279" s="4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M280" s="150"/>
      <c r="N280" s="4"/>
      <c r="Y280" s="4"/>
      <c r="Z280" s="4"/>
      <c r="AA280" s="4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M281" s="150"/>
      <c r="N281" s="4"/>
      <c r="Y281" s="4"/>
      <c r="Z281" s="4"/>
      <c r="AA281" s="4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M282" s="150"/>
      <c r="N282" s="4"/>
      <c r="Y282" s="4"/>
      <c r="Z282" s="4"/>
      <c r="AA282" s="4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M283" s="150"/>
      <c r="N283" s="4"/>
      <c r="Y283" s="4"/>
      <c r="Z283" s="4"/>
      <c r="AA283" s="4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M284" s="150"/>
      <c r="N284" s="4"/>
      <c r="Y284" s="4"/>
      <c r="Z284" s="4"/>
      <c r="AA284" s="4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M285" s="150"/>
      <c r="N285" s="4"/>
      <c r="Y285" s="4"/>
      <c r="Z285" s="4"/>
      <c r="AA285" s="4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M286" s="150"/>
      <c r="N286" s="4"/>
      <c r="Y286" s="4"/>
      <c r="Z286" s="4"/>
      <c r="AA286" s="4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M287" s="150"/>
      <c r="N287" s="4"/>
      <c r="Y287" s="4"/>
      <c r="Z287" s="4"/>
      <c r="AA287" s="4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M288" s="150"/>
      <c r="N288" s="4"/>
      <c r="Y288" s="4"/>
      <c r="Z288" s="4"/>
      <c r="AA288" s="4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M289" s="150"/>
      <c r="N289" s="4"/>
      <c r="Y289" s="4"/>
      <c r="Z289" s="4"/>
      <c r="AA289" s="4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M290" s="150"/>
      <c r="N290" s="4"/>
      <c r="Y290" s="4"/>
      <c r="Z290" s="4"/>
      <c r="AA290" s="4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M291" s="150"/>
      <c r="N291" s="4"/>
      <c r="Y291" s="4"/>
      <c r="Z291" s="4"/>
      <c r="AA291" s="4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M292" s="150"/>
      <c r="N292" s="4"/>
      <c r="Y292" s="4"/>
      <c r="Z292" s="4"/>
      <c r="AA292" s="4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M293" s="150"/>
      <c r="N293" s="4"/>
      <c r="Y293" s="4"/>
      <c r="Z293" s="4"/>
      <c r="AA293" s="4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M294" s="150"/>
      <c r="N294" s="4"/>
      <c r="Y294" s="4"/>
      <c r="Z294" s="4"/>
      <c r="AA294" s="4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M295" s="150"/>
      <c r="N295" s="4"/>
      <c r="Y295" s="4"/>
      <c r="Z295" s="4"/>
      <c r="AA295" s="4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M296" s="150"/>
      <c r="N296" s="4"/>
      <c r="Y296" s="4"/>
      <c r="Z296" s="4"/>
      <c r="AA296" s="4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M297" s="150"/>
      <c r="N297" s="4"/>
      <c r="Y297" s="4"/>
      <c r="Z297" s="4"/>
      <c r="AA297" s="4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M298" s="150"/>
      <c r="N298" s="4"/>
      <c r="Y298" s="4"/>
      <c r="Z298" s="4"/>
      <c r="AA298" s="4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M299" s="150"/>
      <c r="N299" s="4"/>
      <c r="Y299" s="4"/>
      <c r="Z299" s="4"/>
      <c r="AA299" s="4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M300" s="150"/>
      <c r="N300" s="4"/>
      <c r="Y300" s="4"/>
      <c r="Z300" s="4"/>
      <c r="AA300" s="4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M301" s="150"/>
      <c r="N301" s="4"/>
      <c r="Y301" s="4"/>
      <c r="Z301" s="4"/>
      <c r="AA301" s="4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M302" s="150"/>
      <c r="N302" s="4"/>
      <c r="Y302" s="4"/>
      <c r="Z302" s="4"/>
      <c r="AA302" s="4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M303" s="150"/>
      <c r="N303" s="4"/>
      <c r="Y303" s="4"/>
      <c r="Z303" s="4"/>
      <c r="AA303" s="4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M304" s="150"/>
      <c r="N304" s="4"/>
      <c r="Y304" s="4"/>
      <c r="Z304" s="4"/>
      <c r="AA304" s="4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M305" s="150"/>
      <c r="N305" s="4"/>
      <c r="Y305" s="4"/>
      <c r="Z305" s="4"/>
      <c r="AA305" s="4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M306" s="150"/>
      <c r="N306" s="4"/>
      <c r="Y306" s="4"/>
      <c r="Z306" s="4"/>
      <c r="AA306" s="4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M307" s="150"/>
      <c r="N307" s="4"/>
      <c r="Y307" s="4"/>
      <c r="Z307" s="4"/>
      <c r="AA307" s="4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M308" s="150"/>
      <c r="N308" s="4"/>
      <c r="Y308" s="4"/>
      <c r="Z308" s="4"/>
      <c r="AA308" s="4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M309" s="150"/>
      <c r="N309" s="4"/>
      <c r="Y309" s="4"/>
      <c r="Z309" s="4"/>
      <c r="AA309" s="4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M310" s="150"/>
      <c r="N310" s="4"/>
      <c r="Y310" s="4"/>
      <c r="Z310" s="4"/>
      <c r="AA310" s="4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M311" s="150"/>
      <c r="N311" s="4"/>
      <c r="Y311" s="4"/>
      <c r="Z311" s="4"/>
      <c r="AA311" s="4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M312" s="150"/>
      <c r="N312" s="4"/>
      <c r="Y312" s="4"/>
      <c r="Z312" s="4"/>
      <c r="AA312" s="4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M313" s="150"/>
      <c r="N313" s="4"/>
      <c r="Y313" s="4"/>
      <c r="Z313" s="4"/>
      <c r="AA313" s="4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M314" s="150"/>
      <c r="N314" s="4"/>
      <c r="Y314" s="4"/>
      <c r="Z314" s="4"/>
      <c r="AA314" s="4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M315" s="150"/>
      <c r="N315" s="4"/>
      <c r="Y315" s="4"/>
      <c r="Z315" s="4"/>
      <c r="AA315" s="4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M316" s="150"/>
      <c r="N316" s="4"/>
      <c r="Y316" s="4"/>
      <c r="Z316" s="4"/>
      <c r="AA316" s="4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M317" s="150"/>
      <c r="N317" s="4"/>
      <c r="Y317" s="4"/>
      <c r="Z317" s="4"/>
      <c r="AA317" s="4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M318" s="150"/>
      <c r="N318" s="4"/>
      <c r="Y318" s="4"/>
      <c r="Z318" s="4"/>
      <c r="AA318" s="4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M319" s="150"/>
      <c r="N319" s="4"/>
      <c r="Y319" s="4"/>
      <c r="Z319" s="4"/>
      <c r="AA319" s="4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M320" s="150"/>
      <c r="N320" s="4"/>
      <c r="Y320" s="4"/>
      <c r="Z320" s="4"/>
      <c r="AA320" s="4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M321" s="150"/>
      <c r="N321" s="4"/>
      <c r="Y321" s="4"/>
      <c r="Z321" s="4"/>
      <c r="AA321" s="4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M322" s="150"/>
      <c r="N322" s="4"/>
      <c r="Y322" s="4"/>
      <c r="Z322" s="4"/>
      <c r="AA322" s="4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M323" s="150"/>
      <c r="N323" s="4"/>
      <c r="Y323" s="4"/>
      <c r="Z323" s="4"/>
      <c r="AA323" s="4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M324" s="150"/>
      <c r="N324" s="4"/>
      <c r="Y324" s="4"/>
      <c r="Z324" s="4"/>
      <c r="AA324" s="4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M325" s="150"/>
      <c r="N325" s="4"/>
      <c r="Y325" s="4"/>
      <c r="Z325" s="4"/>
      <c r="AA325" s="4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M326" s="150"/>
      <c r="N326" s="4"/>
      <c r="Y326" s="4"/>
      <c r="Z326" s="4"/>
      <c r="AA326" s="4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M327" s="150"/>
      <c r="N327" s="4"/>
      <c r="Y327" s="4"/>
      <c r="Z327" s="4"/>
      <c r="AA327" s="4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M328" s="150"/>
      <c r="N328" s="4"/>
      <c r="Y328" s="4"/>
      <c r="Z328" s="4"/>
      <c r="AA328" s="4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M329" s="150"/>
      <c r="N329" s="4"/>
      <c r="Y329" s="4"/>
      <c r="Z329" s="4"/>
      <c r="AA329" s="4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M330" s="150"/>
      <c r="N330" s="4"/>
      <c r="Y330" s="4"/>
      <c r="Z330" s="4"/>
      <c r="AA330" s="4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M331" s="150"/>
      <c r="N331" s="4"/>
      <c r="Y331" s="4"/>
      <c r="Z331" s="4"/>
      <c r="AA331" s="4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M332" s="150"/>
      <c r="N332" s="4"/>
      <c r="Y332" s="4"/>
      <c r="Z332" s="4"/>
      <c r="AA332" s="4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M333" s="150"/>
      <c r="N333" s="4"/>
      <c r="Y333" s="4"/>
      <c r="Z333" s="4"/>
      <c r="AA333" s="4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M334" s="150"/>
      <c r="N334" s="4"/>
      <c r="Y334" s="4"/>
      <c r="Z334" s="4"/>
      <c r="AA334" s="4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M335" s="150"/>
      <c r="N335" s="4"/>
      <c r="Y335" s="4"/>
      <c r="Z335" s="4"/>
      <c r="AA335" s="4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M336" s="150"/>
      <c r="N336" s="4"/>
      <c r="Y336" s="4"/>
      <c r="Z336" s="4"/>
      <c r="AA336" s="4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M337" s="150"/>
      <c r="N337" s="4"/>
      <c r="Y337" s="4"/>
      <c r="Z337" s="4"/>
      <c r="AA337" s="4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M338" s="150"/>
      <c r="N338" s="4"/>
      <c r="Y338" s="4"/>
      <c r="Z338" s="4"/>
      <c r="AA338" s="4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M339" s="150"/>
      <c r="N339" s="4"/>
      <c r="Y339" s="4"/>
      <c r="Z339" s="4"/>
      <c r="AA339" s="4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M340" s="150"/>
      <c r="N340" s="4"/>
      <c r="Y340" s="4"/>
      <c r="Z340" s="4"/>
      <c r="AA340" s="4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M341" s="150"/>
      <c r="N341" s="4"/>
      <c r="Y341" s="4"/>
      <c r="Z341" s="4"/>
      <c r="AA341" s="4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M342" s="150"/>
      <c r="N342" s="4"/>
      <c r="Y342" s="4"/>
      <c r="Z342" s="4"/>
      <c r="AA342" s="4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M343" s="150"/>
      <c r="N343" s="4"/>
      <c r="Y343" s="4"/>
      <c r="Z343" s="4"/>
      <c r="AA343" s="4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M344" s="150"/>
      <c r="N344" s="4"/>
      <c r="Y344" s="4"/>
      <c r="Z344" s="4"/>
      <c r="AA344" s="4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M345" s="150"/>
      <c r="N345" s="4"/>
      <c r="Y345" s="4"/>
      <c r="Z345" s="4"/>
      <c r="AA345" s="4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M346" s="150"/>
      <c r="N346" s="4"/>
      <c r="Y346" s="4"/>
      <c r="Z346" s="4"/>
      <c r="AA346" s="4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M347" s="150"/>
      <c r="N347" s="4"/>
      <c r="Y347" s="4"/>
      <c r="Z347" s="4"/>
      <c r="AA347" s="4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M348" s="150"/>
      <c r="N348" s="4"/>
      <c r="Y348" s="4"/>
      <c r="Z348" s="4"/>
      <c r="AA348" s="4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M349" s="150"/>
      <c r="N349" s="4"/>
      <c r="Y349" s="4"/>
      <c r="Z349" s="4"/>
      <c r="AA349" s="4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M350" s="150"/>
      <c r="N350" s="4"/>
      <c r="Y350" s="4"/>
      <c r="Z350" s="4"/>
      <c r="AA350" s="4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M351" s="150"/>
      <c r="N351" s="4"/>
      <c r="Y351" s="4"/>
      <c r="Z351" s="4"/>
      <c r="AA351" s="4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M352" s="150"/>
      <c r="N352" s="4"/>
      <c r="Y352" s="4"/>
      <c r="Z352" s="4"/>
      <c r="AA352" s="4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M353" s="150"/>
      <c r="N353" s="4"/>
      <c r="Y353" s="4"/>
      <c r="Z353" s="4"/>
      <c r="AA353" s="4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M354" s="150"/>
      <c r="N354" s="4"/>
      <c r="Y354" s="4"/>
      <c r="Z354" s="4"/>
      <c r="AA354" s="4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M355" s="150"/>
      <c r="N355" s="4"/>
      <c r="Y355" s="4"/>
      <c r="Z355" s="4"/>
      <c r="AA355" s="4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M356" s="150"/>
      <c r="N356" s="4"/>
      <c r="Y356" s="4"/>
      <c r="Z356" s="4"/>
      <c r="AA356" s="4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M357" s="150"/>
      <c r="N357" s="4"/>
      <c r="Y357" s="4"/>
      <c r="Z357" s="4"/>
      <c r="AA357" s="4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M358" s="150"/>
      <c r="N358" s="4"/>
      <c r="Y358" s="4"/>
      <c r="Z358" s="4"/>
      <c r="AA358" s="4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M359" s="150"/>
      <c r="N359" s="4"/>
      <c r="Y359" s="4"/>
      <c r="Z359" s="4"/>
      <c r="AA359" s="4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M360" s="150"/>
      <c r="N360" s="4"/>
      <c r="Y360" s="4"/>
      <c r="Z360" s="4"/>
      <c r="AA360" s="4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M361" s="150"/>
      <c r="N361" s="4"/>
      <c r="Y361" s="4"/>
      <c r="Z361" s="4"/>
      <c r="AA361" s="4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M362" s="150"/>
      <c r="N362" s="4"/>
      <c r="Y362" s="4"/>
      <c r="Z362" s="4"/>
      <c r="AA362" s="4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M363" s="150"/>
      <c r="N363" s="4"/>
      <c r="Y363" s="4"/>
      <c r="Z363" s="4"/>
      <c r="AA363" s="4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M364" s="150"/>
      <c r="N364" s="4"/>
      <c r="Y364" s="4"/>
      <c r="Z364" s="4"/>
      <c r="AA364" s="4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M365" s="150"/>
      <c r="N365" s="4"/>
      <c r="Y365" s="4"/>
      <c r="Z365" s="4"/>
      <c r="AA365" s="4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M366" s="150"/>
      <c r="N366" s="4"/>
      <c r="Y366" s="4"/>
      <c r="Z366" s="4"/>
      <c r="AA366" s="4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M367" s="150"/>
      <c r="N367" s="4"/>
      <c r="Y367" s="4"/>
      <c r="Z367" s="4"/>
      <c r="AA367" s="4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M368" s="150"/>
      <c r="N368" s="4"/>
      <c r="Y368" s="4"/>
      <c r="Z368" s="4"/>
      <c r="AA368" s="4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M369" s="150"/>
      <c r="N369" s="4"/>
      <c r="Y369" s="4"/>
      <c r="Z369" s="4"/>
      <c r="AA369" s="4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M370" s="150"/>
      <c r="N370" s="4"/>
      <c r="Y370" s="4"/>
      <c r="Z370" s="4"/>
      <c r="AA370" s="4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M371" s="150"/>
      <c r="N371" s="4"/>
      <c r="Y371" s="4"/>
      <c r="Z371" s="4"/>
      <c r="AA371" s="4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M372" s="150"/>
      <c r="N372" s="4"/>
      <c r="Y372" s="4"/>
      <c r="Z372" s="4"/>
      <c r="AA372" s="4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M373" s="150"/>
      <c r="N373" s="4"/>
      <c r="Y373" s="4"/>
      <c r="Z373" s="4"/>
      <c r="AA373" s="4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M374" s="150"/>
      <c r="N374" s="4"/>
      <c r="Y374" s="4"/>
      <c r="Z374" s="4"/>
      <c r="AA374" s="4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M375" s="150"/>
      <c r="N375" s="4"/>
      <c r="Y375" s="4"/>
      <c r="Z375" s="4"/>
      <c r="AA375" s="4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M376" s="150"/>
      <c r="N376" s="4"/>
      <c r="Y376" s="4"/>
      <c r="Z376" s="4"/>
      <c r="AA376" s="4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M377" s="150"/>
      <c r="N377" s="4"/>
      <c r="Y377" s="4"/>
      <c r="Z377" s="4"/>
      <c r="AA377" s="4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M378" s="150"/>
      <c r="N378" s="4"/>
      <c r="Y378" s="4"/>
      <c r="Z378" s="4"/>
      <c r="AA378" s="4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M379" s="150"/>
      <c r="N379" s="4"/>
      <c r="Y379" s="4"/>
      <c r="Z379" s="4"/>
      <c r="AA379" s="4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M380" s="150"/>
      <c r="N380" s="4"/>
      <c r="Y380" s="4"/>
      <c r="Z380" s="4"/>
      <c r="AA380" s="4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M381" s="150"/>
      <c r="N381" s="4"/>
      <c r="Y381" s="4"/>
      <c r="Z381" s="4"/>
      <c r="AA381" s="4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M382" s="150"/>
      <c r="N382" s="4"/>
      <c r="Y382" s="4"/>
      <c r="Z382" s="4"/>
      <c r="AA382" s="4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M383" s="150"/>
      <c r="N383" s="4"/>
      <c r="Y383" s="4"/>
      <c r="Z383" s="4"/>
      <c r="AA383" s="4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M384" s="150"/>
      <c r="N384" s="4"/>
      <c r="Y384" s="4"/>
      <c r="Z384" s="4"/>
      <c r="AA384" s="4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M385" s="150"/>
      <c r="N385" s="4"/>
      <c r="Y385" s="4"/>
      <c r="Z385" s="4"/>
      <c r="AA385" s="4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M386" s="150"/>
      <c r="N386" s="4"/>
      <c r="Y386" s="4"/>
      <c r="Z386" s="4"/>
      <c r="AA386" s="4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M387" s="150"/>
      <c r="N387" s="4"/>
      <c r="Y387" s="4"/>
      <c r="Z387" s="4"/>
      <c r="AA387" s="4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M388" s="150"/>
      <c r="N388" s="4"/>
      <c r="Y388" s="4"/>
      <c r="Z388" s="4"/>
      <c r="AA388" s="4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M389" s="150"/>
      <c r="N389" s="4"/>
      <c r="Y389" s="4"/>
      <c r="Z389" s="4"/>
      <c r="AA389" s="4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M390" s="150"/>
      <c r="N390" s="4"/>
      <c r="Y390" s="4"/>
      <c r="Z390" s="4"/>
      <c r="AA390" s="4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M391" s="150"/>
      <c r="N391" s="4"/>
      <c r="Y391" s="4"/>
      <c r="Z391" s="4"/>
      <c r="AA391" s="4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M392" s="150"/>
      <c r="N392" s="4"/>
      <c r="Y392" s="4"/>
      <c r="Z392" s="4"/>
      <c r="AA392" s="4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M393" s="150"/>
      <c r="N393" s="4"/>
      <c r="Y393" s="4"/>
      <c r="Z393" s="4"/>
      <c r="AA393" s="4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M394" s="150"/>
      <c r="N394" s="4"/>
      <c r="Y394" s="4"/>
      <c r="Z394" s="4"/>
      <c r="AA394" s="4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M395" s="150"/>
      <c r="N395" s="4"/>
      <c r="Y395" s="4"/>
      <c r="Z395" s="4"/>
      <c r="AA395" s="4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M396" s="150"/>
      <c r="N396" s="4"/>
      <c r="Y396" s="4"/>
      <c r="Z396" s="4"/>
      <c r="AA396" s="4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M397" s="150"/>
      <c r="N397" s="4"/>
      <c r="Y397" s="4"/>
      <c r="Z397" s="4"/>
      <c r="AA397" s="4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M398" s="150"/>
      <c r="N398" s="4"/>
      <c r="Y398" s="4"/>
      <c r="Z398" s="4"/>
      <c r="AA398" s="4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M399" s="150"/>
      <c r="N399" s="4"/>
      <c r="Y399" s="4"/>
      <c r="Z399" s="4"/>
      <c r="AA399" s="4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M400" s="150"/>
      <c r="N400" s="4"/>
      <c r="Y400" s="4"/>
      <c r="Z400" s="4"/>
      <c r="AA400" s="4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M401" s="150"/>
      <c r="N401" s="4"/>
      <c r="Y401" s="4"/>
      <c r="Z401" s="4"/>
      <c r="AA401" s="4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M402" s="150"/>
      <c r="N402" s="4"/>
      <c r="Y402" s="4"/>
      <c r="Z402" s="4"/>
      <c r="AA402" s="4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M403" s="150"/>
      <c r="N403" s="4"/>
      <c r="Y403" s="4"/>
      <c r="Z403" s="4"/>
      <c r="AA403" s="4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M404" s="150"/>
      <c r="N404" s="4"/>
      <c r="Y404" s="4"/>
      <c r="Z404" s="4"/>
      <c r="AA404" s="4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M405" s="150"/>
      <c r="N405" s="4"/>
      <c r="Y405" s="4"/>
      <c r="Z405" s="4"/>
      <c r="AA405" s="4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M406" s="150"/>
      <c r="N406" s="4"/>
      <c r="Y406" s="4"/>
      <c r="Z406" s="4"/>
      <c r="AA406" s="4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M407" s="150"/>
      <c r="N407" s="4"/>
      <c r="Y407" s="4"/>
      <c r="Z407" s="4"/>
      <c r="AA407" s="4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M408" s="150"/>
      <c r="N408" s="4"/>
      <c r="Y408" s="4"/>
      <c r="Z408" s="4"/>
      <c r="AA408" s="4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M409" s="150"/>
      <c r="N409" s="4"/>
      <c r="Y409" s="4"/>
      <c r="Z409" s="4"/>
      <c r="AA409" s="4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M410" s="150"/>
      <c r="N410" s="4"/>
      <c r="Y410" s="4"/>
      <c r="Z410" s="4"/>
      <c r="AA410" s="4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M411" s="150"/>
      <c r="N411" s="4"/>
      <c r="Y411" s="4"/>
      <c r="Z411" s="4"/>
      <c r="AA411" s="4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M412" s="150"/>
      <c r="N412" s="4"/>
      <c r="Y412" s="4"/>
      <c r="Z412" s="4"/>
      <c r="AA412" s="4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M413" s="150"/>
      <c r="N413" s="4"/>
      <c r="Y413" s="4"/>
      <c r="Z413" s="4"/>
      <c r="AA413" s="4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M414" s="150"/>
      <c r="N414" s="4"/>
      <c r="Y414" s="4"/>
      <c r="Z414" s="4"/>
      <c r="AA414" s="4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M415" s="150"/>
      <c r="N415" s="4"/>
      <c r="Y415" s="4"/>
      <c r="Z415" s="4"/>
      <c r="AA415" s="4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M416" s="150"/>
      <c r="N416" s="4"/>
      <c r="Y416" s="4"/>
      <c r="Z416" s="4"/>
      <c r="AA416" s="4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M417" s="150"/>
      <c r="N417" s="4"/>
      <c r="Y417" s="4"/>
      <c r="Z417" s="4"/>
      <c r="AA417" s="4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M418" s="150"/>
      <c r="N418" s="4"/>
      <c r="Y418" s="4"/>
      <c r="Z418" s="4"/>
      <c r="AA418" s="4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M419" s="150"/>
      <c r="N419" s="4"/>
      <c r="Y419" s="4"/>
      <c r="Z419" s="4"/>
      <c r="AA419" s="4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M420" s="150"/>
      <c r="N420" s="4"/>
      <c r="Y420" s="4"/>
      <c r="Z420" s="4"/>
      <c r="AA420" s="4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M421" s="150"/>
      <c r="N421" s="4"/>
      <c r="Y421" s="4"/>
      <c r="Z421" s="4"/>
      <c r="AA421" s="4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M422" s="150"/>
      <c r="N422" s="4"/>
      <c r="Y422" s="4"/>
      <c r="Z422" s="4"/>
      <c r="AA422" s="4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M423" s="150"/>
      <c r="N423" s="4"/>
      <c r="Y423" s="4"/>
      <c r="Z423" s="4"/>
      <c r="AA423" s="4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M424" s="150"/>
      <c r="N424" s="4"/>
      <c r="Y424" s="4"/>
      <c r="Z424" s="4"/>
      <c r="AA424" s="4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M425" s="150"/>
      <c r="N425" s="4"/>
      <c r="Y425" s="4"/>
      <c r="Z425" s="4"/>
      <c r="AA425" s="4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M426" s="150"/>
      <c r="N426" s="4"/>
      <c r="Y426" s="4"/>
      <c r="Z426" s="4"/>
      <c r="AA426" s="4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M427" s="150"/>
      <c r="N427" s="4"/>
      <c r="Y427" s="4"/>
      <c r="Z427" s="4"/>
      <c r="AA427" s="4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M428" s="150"/>
      <c r="N428" s="4"/>
      <c r="Y428" s="4"/>
      <c r="Z428" s="4"/>
      <c r="AA428" s="4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M429" s="150"/>
      <c r="N429" s="4"/>
      <c r="Y429" s="4"/>
      <c r="Z429" s="4"/>
      <c r="AA429" s="4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M430" s="150"/>
      <c r="N430" s="4"/>
      <c r="Y430" s="4"/>
      <c r="Z430" s="4"/>
      <c r="AA430" s="4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M431" s="150"/>
      <c r="N431" s="4"/>
      <c r="Y431" s="4"/>
      <c r="Z431" s="4"/>
      <c r="AA431" s="4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M432" s="150"/>
      <c r="N432" s="4"/>
      <c r="Y432" s="4"/>
      <c r="Z432" s="4"/>
      <c r="AA432" s="4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M433" s="150"/>
      <c r="N433" s="4"/>
      <c r="Y433" s="4"/>
      <c r="Z433" s="4"/>
      <c r="AA433" s="4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M434" s="150"/>
      <c r="N434" s="4"/>
      <c r="Y434" s="4"/>
      <c r="Z434" s="4"/>
      <c r="AA434" s="4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M435" s="150"/>
      <c r="N435" s="4"/>
      <c r="Y435" s="4"/>
      <c r="Z435" s="4"/>
      <c r="AA435" s="4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M436" s="150"/>
      <c r="N436" s="4"/>
      <c r="Y436" s="4"/>
      <c r="Z436" s="4"/>
      <c r="AA436" s="4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M437" s="150"/>
      <c r="N437" s="4"/>
      <c r="Y437" s="4"/>
      <c r="Z437" s="4"/>
      <c r="AA437" s="4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M438" s="150"/>
      <c r="N438" s="4"/>
      <c r="Y438" s="4"/>
      <c r="Z438" s="4"/>
      <c r="AA438" s="4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M439" s="150"/>
      <c r="N439" s="4"/>
      <c r="Y439" s="4"/>
      <c r="Z439" s="4"/>
      <c r="AA439" s="4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M440" s="150"/>
      <c r="N440" s="4"/>
      <c r="Y440" s="4"/>
      <c r="Z440" s="4"/>
      <c r="AA440" s="4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M441" s="150"/>
      <c r="N441" s="4"/>
      <c r="Y441" s="4"/>
      <c r="Z441" s="4"/>
      <c r="AA441" s="4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M442" s="150"/>
      <c r="N442" s="4"/>
      <c r="Y442" s="4"/>
      <c r="Z442" s="4"/>
      <c r="AA442" s="4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M443" s="150"/>
      <c r="N443" s="4"/>
      <c r="Y443" s="4"/>
      <c r="Z443" s="4"/>
      <c r="AA443" s="4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M444" s="150"/>
      <c r="N444" s="4"/>
      <c r="Y444" s="4"/>
      <c r="Z444" s="4"/>
      <c r="AA444" s="4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M445" s="150"/>
      <c r="N445" s="4"/>
      <c r="Y445" s="4"/>
      <c r="Z445" s="4"/>
      <c r="AA445" s="4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M446" s="150"/>
      <c r="N446" s="4"/>
      <c r="Y446" s="4"/>
      <c r="Z446" s="4"/>
      <c r="AA446" s="4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M447" s="150"/>
      <c r="N447" s="4"/>
      <c r="Y447" s="4"/>
      <c r="Z447" s="4"/>
      <c r="AA447" s="4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M448" s="150"/>
      <c r="N448" s="4"/>
      <c r="Y448" s="4"/>
      <c r="Z448" s="4"/>
      <c r="AA448" s="4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M449" s="150"/>
      <c r="N449" s="4"/>
      <c r="Y449" s="4"/>
      <c r="Z449" s="4"/>
      <c r="AA449" s="4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M450" s="150"/>
      <c r="N450" s="4"/>
      <c r="Y450" s="4"/>
      <c r="Z450" s="4"/>
      <c r="AA450" s="4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M451" s="150"/>
      <c r="N451" s="4"/>
      <c r="Y451" s="4"/>
      <c r="Z451" s="4"/>
      <c r="AA451" s="4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M452" s="150"/>
      <c r="N452" s="4"/>
      <c r="Y452" s="4"/>
      <c r="Z452" s="4"/>
      <c r="AA452" s="4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M453" s="150"/>
      <c r="N453" s="4"/>
      <c r="Y453" s="4"/>
      <c r="Z453" s="4"/>
      <c r="AA453" s="4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M454" s="150"/>
      <c r="N454" s="4"/>
      <c r="Y454" s="4"/>
      <c r="Z454" s="4"/>
      <c r="AA454" s="4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M455" s="150"/>
      <c r="N455" s="4"/>
      <c r="Y455" s="4"/>
      <c r="Z455" s="4"/>
      <c r="AA455" s="4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M456" s="150"/>
      <c r="N456" s="4"/>
      <c r="Y456" s="4"/>
      <c r="Z456" s="4"/>
      <c r="AA456" s="4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M457" s="150"/>
      <c r="N457" s="4"/>
      <c r="Y457" s="4"/>
      <c r="Z457" s="4"/>
      <c r="AA457" s="4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M458" s="150"/>
      <c r="N458" s="4"/>
      <c r="Y458" s="4"/>
      <c r="Z458" s="4"/>
      <c r="AA458" s="4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M459" s="150"/>
      <c r="N459" s="4"/>
      <c r="Y459" s="4"/>
      <c r="Z459" s="4"/>
      <c r="AA459" s="4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M460" s="150"/>
      <c r="N460" s="4"/>
      <c r="Y460" s="4"/>
      <c r="Z460" s="4"/>
      <c r="AA460" s="4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M461" s="150"/>
      <c r="N461" s="4"/>
      <c r="Y461" s="4"/>
      <c r="Z461" s="4"/>
      <c r="AA461" s="4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M462" s="150"/>
      <c r="N462" s="4"/>
      <c r="Y462" s="4"/>
      <c r="Z462" s="4"/>
      <c r="AA462" s="4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M463" s="150"/>
      <c r="N463" s="4"/>
      <c r="Y463" s="4"/>
      <c r="Z463" s="4"/>
      <c r="AA463" s="4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M464" s="150"/>
      <c r="N464" s="4"/>
      <c r="Y464" s="4"/>
      <c r="Z464" s="4"/>
      <c r="AA464" s="4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M465" s="150"/>
      <c r="N465" s="4"/>
      <c r="Y465" s="4"/>
      <c r="Z465" s="4"/>
      <c r="AA465" s="4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M466" s="150"/>
      <c r="N466" s="4"/>
      <c r="Y466" s="4"/>
      <c r="Z466" s="4"/>
      <c r="AA466" s="4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M467" s="150"/>
      <c r="N467" s="4"/>
      <c r="Y467" s="4"/>
      <c r="Z467" s="4"/>
      <c r="AA467" s="4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M468" s="150"/>
      <c r="N468" s="4"/>
      <c r="Y468" s="4"/>
      <c r="Z468" s="4"/>
      <c r="AA468" s="4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M469" s="150"/>
      <c r="N469" s="4"/>
      <c r="Y469" s="4"/>
      <c r="Z469" s="4"/>
      <c r="AA469" s="4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M470" s="150"/>
      <c r="N470" s="4"/>
      <c r="Y470" s="4"/>
      <c r="Z470" s="4"/>
      <c r="AA470" s="4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M471" s="150"/>
      <c r="N471" s="4"/>
      <c r="Y471" s="4"/>
      <c r="Z471" s="4"/>
      <c r="AA471" s="4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M472" s="150"/>
      <c r="N472" s="4"/>
      <c r="Y472" s="4"/>
      <c r="Z472" s="4"/>
      <c r="AA472" s="4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M473" s="150"/>
      <c r="N473" s="4"/>
      <c r="Y473" s="4"/>
      <c r="Z473" s="4"/>
      <c r="AA473" s="4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M474" s="150"/>
      <c r="N474" s="4"/>
      <c r="Y474" s="4"/>
      <c r="Z474" s="4"/>
      <c r="AA474" s="4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M475" s="150"/>
      <c r="N475" s="4"/>
      <c r="Y475" s="4"/>
      <c r="Z475" s="4"/>
      <c r="AA475" s="4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M476" s="150"/>
      <c r="N476" s="4"/>
      <c r="Y476" s="4"/>
      <c r="Z476" s="4"/>
      <c r="AA476" s="4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M477" s="150"/>
      <c r="N477" s="4"/>
      <c r="Y477" s="4"/>
      <c r="Z477" s="4"/>
      <c r="AA477" s="4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M478" s="150"/>
      <c r="N478" s="4"/>
      <c r="Y478" s="4"/>
      <c r="Z478" s="4"/>
      <c r="AA478" s="4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M479" s="150"/>
      <c r="N479" s="4"/>
      <c r="Y479" s="4"/>
      <c r="Z479" s="4"/>
      <c r="AA479" s="4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M480" s="150"/>
      <c r="N480" s="4"/>
      <c r="Y480" s="4"/>
      <c r="Z480" s="4"/>
      <c r="AA480" s="4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M481" s="150"/>
      <c r="N481" s="4"/>
      <c r="Y481" s="4"/>
      <c r="Z481" s="4"/>
      <c r="AA481" s="4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M482" s="150"/>
      <c r="N482" s="4"/>
      <c r="Y482" s="4"/>
      <c r="Z482" s="4"/>
      <c r="AA482" s="4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M483" s="150"/>
      <c r="N483" s="4"/>
      <c r="Y483" s="4"/>
      <c r="Z483" s="4"/>
      <c r="AA483" s="4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M484" s="150"/>
      <c r="N484" s="4"/>
      <c r="Y484" s="4"/>
      <c r="Z484" s="4"/>
      <c r="AA484" s="4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M485" s="150"/>
      <c r="N485" s="4"/>
      <c r="Y485" s="4"/>
      <c r="Z485" s="4"/>
      <c r="AA485" s="4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M486" s="150"/>
      <c r="N486" s="4"/>
      <c r="Y486" s="4"/>
      <c r="Z486" s="4"/>
      <c r="AA486" s="4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M487" s="150"/>
      <c r="N487" s="4"/>
      <c r="Y487" s="4"/>
      <c r="Z487" s="4"/>
      <c r="AA487" s="4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M488" s="150"/>
      <c r="N488" s="4"/>
      <c r="Y488" s="4"/>
      <c r="Z488" s="4"/>
      <c r="AA488" s="4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M489" s="150"/>
      <c r="N489" s="4"/>
      <c r="Y489" s="4"/>
      <c r="Z489" s="4"/>
      <c r="AA489" s="4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M490" s="150"/>
      <c r="N490" s="4"/>
      <c r="Y490" s="4"/>
      <c r="Z490" s="4"/>
      <c r="AA490" s="4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M491" s="150"/>
      <c r="N491" s="4"/>
      <c r="Y491" s="4"/>
      <c r="Z491" s="4"/>
      <c r="AA491" s="4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M492" s="150"/>
      <c r="N492" s="4"/>
      <c r="Y492" s="4"/>
      <c r="Z492" s="4"/>
      <c r="AA492" s="4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M493" s="150"/>
      <c r="N493" s="4"/>
      <c r="Y493" s="4"/>
      <c r="Z493" s="4"/>
      <c r="AA493" s="4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M494" s="150"/>
      <c r="N494" s="4"/>
      <c r="Y494" s="4"/>
      <c r="Z494" s="4"/>
      <c r="AA494" s="4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M495" s="150"/>
      <c r="N495" s="4"/>
      <c r="Y495" s="4"/>
      <c r="Z495" s="4"/>
      <c r="AA495" s="4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M496" s="150"/>
      <c r="N496" s="4"/>
      <c r="Y496" s="4"/>
      <c r="Z496" s="4"/>
      <c r="AA496" s="4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M497" s="150"/>
      <c r="N497" s="4"/>
      <c r="Y497" s="4"/>
      <c r="Z497" s="4"/>
      <c r="AA497" s="4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M498" s="150"/>
      <c r="N498" s="4"/>
      <c r="Y498" s="4"/>
      <c r="Z498" s="4"/>
      <c r="AA498" s="4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M499" s="150"/>
      <c r="N499" s="4"/>
      <c r="Y499" s="4"/>
      <c r="Z499" s="4"/>
      <c r="AA499" s="4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M500" s="150"/>
      <c r="N500" s="4"/>
      <c r="Y500" s="4"/>
      <c r="Z500" s="4"/>
      <c r="AA500" s="4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M501" s="150"/>
      <c r="N501" s="4"/>
      <c r="Y501" s="4"/>
      <c r="Z501" s="4"/>
      <c r="AA501" s="4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M502" s="150"/>
      <c r="N502" s="4"/>
      <c r="Y502" s="4"/>
      <c r="Z502" s="4"/>
      <c r="AA502" s="4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M503" s="150"/>
      <c r="N503" s="4"/>
      <c r="Y503" s="4"/>
      <c r="Z503" s="4"/>
      <c r="AA503" s="4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M504" s="150"/>
      <c r="N504" s="4"/>
      <c r="Y504" s="4"/>
      <c r="Z504" s="4"/>
      <c r="AA504" s="4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M505" s="150"/>
      <c r="N505" s="4"/>
      <c r="Y505" s="4"/>
      <c r="Z505" s="4"/>
      <c r="AA505" s="4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M506" s="150"/>
      <c r="N506" s="4"/>
      <c r="Y506" s="4"/>
      <c r="Z506" s="4"/>
      <c r="AA506" s="4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M507" s="150"/>
      <c r="N507" s="4"/>
      <c r="Y507" s="4"/>
      <c r="Z507" s="4"/>
      <c r="AA507" s="4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M508" s="150"/>
      <c r="N508" s="4"/>
      <c r="Y508" s="4"/>
      <c r="Z508" s="4"/>
      <c r="AA508" s="4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M509" s="150"/>
      <c r="N509" s="4"/>
      <c r="Y509" s="4"/>
      <c r="Z509" s="4"/>
      <c r="AA509" s="4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M510" s="150"/>
      <c r="N510" s="4"/>
      <c r="Y510" s="4"/>
      <c r="Z510" s="4"/>
      <c r="AA510" s="4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M511" s="150"/>
      <c r="N511" s="4"/>
      <c r="Y511" s="4"/>
      <c r="Z511" s="4"/>
      <c r="AA511" s="4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M512" s="150"/>
      <c r="N512" s="4"/>
      <c r="Y512" s="4"/>
      <c r="Z512" s="4"/>
      <c r="AA512" s="4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M513" s="150"/>
      <c r="N513" s="4"/>
      <c r="Y513" s="4"/>
      <c r="Z513" s="4"/>
      <c r="AA513" s="4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M514" s="150"/>
      <c r="N514" s="4"/>
      <c r="Y514" s="4"/>
      <c r="Z514" s="4"/>
      <c r="AA514" s="4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M515" s="150"/>
      <c r="N515" s="4"/>
      <c r="Y515" s="4"/>
      <c r="Z515" s="4"/>
      <c r="AA515" s="4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M516" s="150"/>
      <c r="N516" s="4"/>
      <c r="Y516" s="4"/>
      <c r="Z516" s="4"/>
      <c r="AA516" s="4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M517" s="150"/>
      <c r="N517" s="4"/>
      <c r="Y517" s="4"/>
      <c r="Z517" s="4"/>
      <c r="AA517" s="4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M518" s="150"/>
      <c r="N518" s="4"/>
      <c r="Y518" s="4"/>
      <c r="Z518" s="4"/>
      <c r="AA518" s="4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M519" s="150"/>
      <c r="N519" s="4"/>
      <c r="Y519" s="4"/>
      <c r="Z519" s="4"/>
      <c r="AA519" s="4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M520" s="150"/>
      <c r="N520" s="4"/>
      <c r="Y520" s="4"/>
      <c r="Z520" s="4"/>
      <c r="AA520" s="4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M521" s="150"/>
      <c r="N521" s="4"/>
      <c r="Y521" s="4"/>
      <c r="Z521" s="4"/>
      <c r="AA521" s="4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M522" s="150"/>
      <c r="N522" s="4"/>
      <c r="Y522" s="4"/>
      <c r="Z522" s="4"/>
      <c r="AA522" s="4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M523" s="150"/>
      <c r="N523" s="4"/>
      <c r="Y523" s="4"/>
      <c r="Z523" s="4"/>
      <c r="AA523" s="4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M524" s="150"/>
      <c r="N524" s="4"/>
      <c r="Y524" s="4"/>
      <c r="Z524" s="4"/>
      <c r="AA524" s="4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M525" s="150"/>
      <c r="N525" s="4"/>
      <c r="Y525" s="4"/>
      <c r="Z525" s="4"/>
      <c r="AA525" s="4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M526" s="150"/>
      <c r="N526" s="4"/>
      <c r="Y526" s="4"/>
      <c r="Z526" s="4"/>
      <c r="AA526" s="4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M527" s="150"/>
      <c r="N527" s="4"/>
      <c r="Y527" s="4"/>
      <c r="Z527" s="4"/>
      <c r="AA527" s="4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M528" s="150"/>
      <c r="N528" s="4"/>
      <c r="Y528" s="4"/>
      <c r="Z528" s="4"/>
      <c r="AA528" s="4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M529" s="150"/>
      <c r="N529" s="4"/>
      <c r="Y529" s="4"/>
      <c r="Z529" s="4"/>
      <c r="AA529" s="4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M530" s="150"/>
      <c r="N530" s="4"/>
      <c r="Y530" s="4"/>
      <c r="Z530" s="4"/>
      <c r="AA530" s="4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M531" s="150"/>
      <c r="N531" s="4"/>
      <c r="Y531" s="4"/>
      <c r="Z531" s="4"/>
      <c r="AA531" s="4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M532" s="150"/>
      <c r="N532" s="4"/>
      <c r="Y532" s="4"/>
      <c r="Z532" s="4"/>
      <c r="AA532" s="4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M533" s="150"/>
      <c r="N533" s="4"/>
      <c r="Y533" s="4"/>
      <c r="Z533" s="4"/>
      <c r="AA533" s="4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M534" s="150"/>
      <c r="N534" s="4"/>
      <c r="Y534" s="4"/>
      <c r="Z534" s="4"/>
      <c r="AA534" s="4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M535" s="150"/>
      <c r="N535" s="4"/>
      <c r="Y535" s="4"/>
      <c r="Z535" s="4"/>
      <c r="AA535" s="4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M536" s="150"/>
      <c r="N536" s="4"/>
      <c r="Y536" s="4"/>
      <c r="Z536" s="4"/>
      <c r="AA536" s="4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M537" s="150"/>
      <c r="N537" s="4"/>
      <c r="Y537" s="4"/>
      <c r="Z537" s="4"/>
      <c r="AA537" s="4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M538" s="150"/>
      <c r="N538" s="4"/>
      <c r="Y538" s="4"/>
      <c r="Z538" s="4"/>
      <c r="AA538" s="4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M539" s="150"/>
      <c r="N539" s="4"/>
      <c r="Y539" s="4"/>
      <c r="Z539" s="4"/>
      <c r="AA539" s="4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M540" s="150"/>
      <c r="N540" s="4"/>
      <c r="Y540" s="4"/>
      <c r="Z540" s="4"/>
      <c r="AA540" s="4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M541" s="150"/>
      <c r="N541" s="4"/>
      <c r="Y541" s="4"/>
      <c r="Z541" s="4"/>
      <c r="AA541" s="4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M542" s="150"/>
      <c r="N542" s="4"/>
      <c r="Y542" s="4"/>
      <c r="Z542" s="4"/>
      <c r="AA542" s="4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M543" s="150"/>
      <c r="N543" s="4"/>
      <c r="Y543" s="4"/>
      <c r="Z543" s="4"/>
      <c r="AA543" s="4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M544" s="150"/>
      <c r="N544" s="4"/>
      <c r="Y544" s="4"/>
      <c r="Z544" s="4"/>
      <c r="AA544" s="4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M545" s="150"/>
      <c r="N545" s="4"/>
      <c r="Y545" s="4"/>
      <c r="Z545" s="4"/>
      <c r="AA545" s="4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M546" s="150"/>
      <c r="N546" s="4"/>
      <c r="Y546" s="4"/>
      <c r="Z546" s="4"/>
      <c r="AA546" s="4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M547" s="150"/>
      <c r="N547" s="4"/>
      <c r="Y547" s="4"/>
      <c r="Z547" s="4"/>
      <c r="AA547" s="4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M548" s="150"/>
      <c r="N548" s="4"/>
      <c r="Y548" s="4"/>
      <c r="Z548" s="4"/>
      <c r="AA548" s="4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M549" s="150"/>
      <c r="N549" s="4"/>
      <c r="Y549" s="4"/>
      <c r="Z549" s="4"/>
      <c r="AA549" s="4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M550" s="150"/>
      <c r="N550" s="4"/>
      <c r="Y550" s="4"/>
      <c r="Z550" s="4"/>
      <c r="AA550" s="4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M551" s="150"/>
      <c r="N551" s="4"/>
      <c r="Y551" s="4"/>
      <c r="Z551" s="4"/>
      <c r="AA551" s="4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M552" s="150"/>
      <c r="N552" s="4"/>
      <c r="Y552" s="4"/>
      <c r="Z552" s="4"/>
      <c r="AA552" s="4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M553" s="150"/>
      <c r="N553" s="4"/>
      <c r="Y553" s="4"/>
      <c r="Z553" s="4"/>
      <c r="AA553" s="4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M554" s="150"/>
      <c r="N554" s="4"/>
      <c r="Y554" s="4"/>
      <c r="Z554" s="4"/>
      <c r="AA554" s="4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M555" s="150"/>
      <c r="N555" s="4"/>
      <c r="Y555" s="4"/>
      <c r="Z555" s="4"/>
      <c r="AA555" s="4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M556" s="150"/>
      <c r="N556" s="4"/>
      <c r="Y556" s="4"/>
      <c r="Z556" s="4"/>
      <c r="AA556" s="4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M557" s="150"/>
      <c r="N557" s="4"/>
      <c r="Y557" s="4"/>
      <c r="Z557" s="4"/>
      <c r="AA557" s="4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M558" s="150"/>
      <c r="N558" s="4"/>
      <c r="Y558" s="4"/>
      <c r="Z558" s="4"/>
      <c r="AA558" s="4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M559" s="150"/>
      <c r="N559" s="4"/>
      <c r="Y559" s="4"/>
      <c r="Z559" s="4"/>
      <c r="AA559" s="4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M560" s="150"/>
      <c r="N560" s="4"/>
      <c r="Y560" s="4"/>
      <c r="Z560" s="4"/>
      <c r="AA560" s="4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M561" s="150"/>
      <c r="N561" s="4"/>
      <c r="Y561" s="4"/>
      <c r="Z561" s="4"/>
      <c r="AA561" s="4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M562" s="150"/>
      <c r="N562" s="4"/>
      <c r="Y562" s="4"/>
      <c r="Z562" s="4"/>
      <c r="AA562" s="4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M563" s="150"/>
      <c r="N563" s="4"/>
      <c r="Y563" s="4"/>
      <c r="Z563" s="4"/>
      <c r="AA563" s="4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M564" s="150"/>
      <c r="N564" s="4"/>
      <c r="Y564" s="4"/>
      <c r="Z564" s="4"/>
      <c r="AA564" s="4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M565" s="150"/>
      <c r="N565" s="4"/>
      <c r="Y565" s="4"/>
      <c r="Z565" s="4"/>
      <c r="AA565" s="4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M566" s="150"/>
      <c r="N566" s="4"/>
      <c r="Y566" s="4"/>
      <c r="Z566" s="4"/>
      <c r="AA566" s="4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M567" s="150"/>
      <c r="N567" s="4"/>
      <c r="Y567" s="4"/>
      <c r="Z567" s="4"/>
      <c r="AA567" s="4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M568" s="150"/>
      <c r="N568" s="4"/>
      <c r="Y568" s="4"/>
      <c r="Z568" s="4"/>
      <c r="AA568" s="4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M569" s="150"/>
      <c r="N569" s="4"/>
      <c r="Y569" s="4"/>
      <c r="Z569" s="4"/>
      <c r="AA569" s="4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M570" s="150"/>
      <c r="N570" s="4"/>
      <c r="Y570" s="4"/>
      <c r="Z570" s="4"/>
      <c r="AA570" s="4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M571" s="150"/>
      <c r="N571" s="4"/>
      <c r="Y571" s="4"/>
      <c r="Z571" s="4"/>
      <c r="AA571" s="4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M572" s="150"/>
      <c r="N572" s="4"/>
      <c r="Y572" s="4"/>
      <c r="Z572" s="4"/>
      <c r="AA572" s="4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M573" s="150"/>
      <c r="N573" s="4"/>
      <c r="Y573" s="4"/>
      <c r="Z573" s="4"/>
      <c r="AA573" s="4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M574" s="150"/>
      <c r="N574" s="4"/>
      <c r="Y574" s="4"/>
      <c r="Z574" s="4"/>
      <c r="AA574" s="4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M575" s="150"/>
      <c r="N575" s="4"/>
      <c r="Y575" s="4"/>
      <c r="Z575" s="4"/>
      <c r="AA575" s="4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M576" s="150"/>
      <c r="N576" s="4"/>
      <c r="Y576" s="4"/>
      <c r="Z576" s="4"/>
      <c r="AA576" s="4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M577" s="150"/>
      <c r="N577" s="4"/>
      <c r="Y577" s="4"/>
      <c r="Z577" s="4"/>
      <c r="AA577" s="4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M578" s="150"/>
      <c r="N578" s="4"/>
      <c r="Y578" s="4"/>
      <c r="Z578" s="4"/>
      <c r="AA578" s="4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M579" s="150"/>
      <c r="N579" s="4"/>
      <c r="Y579" s="4"/>
      <c r="Z579" s="4"/>
      <c r="AA579" s="4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M580" s="150"/>
      <c r="N580" s="4"/>
      <c r="Y580" s="4"/>
      <c r="Z580" s="4"/>
      <c r="AA580" s="4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M581" s="150"/>
      <c r="N581" s="4"/>
      <c r="Y581" s="4"/>
      <c r="Z581" s="4"/>
      <c r="AA581" s="4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M582" s="150"/>
      <c r="N582" s="4"/>
      <c r="Y582" s="4"/>
      <c r="Z582" s="4"/>
      <c r="AA582" s="4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M583" s="150"/>
      <c r="N583" s="4"/>
      <c r="Y583" s="4"/>
      <c r="Z583" s="4"/>
      <c r="AA583" s="4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M584" s="150"/>
      <c r="N584" s="4"/>
      <c r="Y584" s="4"/>
      <c r="Z584" s="4"/>
      <c r="AA584" s="4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M585" s="150"/>
      <c r="N585" s="4"/>
      <c r="Y585" s="4"/>
      <c r="Z585" s="4"/>
      <c r="AA585" s="4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M586" s="150"/>
      <c r="N586" s="4"/>
      <c r="Y586" s="4"/>
      <c r="Z586" s="4"/>
      <c r="AA586" s="4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M587" s="150"/>
      <c r="N587" s="4"/>
      <c r="Y587" s="4"/>
      <c r="Z587" s="4"/>
      <c r="AA587" s="4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M588" s="150"/>
      <c r="N588" s="4"/>
      <c r="Y588" s="4"/>
      <c r="Z588" s="4"/>
      <c r="AA588" s="4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M589" s="150"/>
      <c r="N589" s="4"/>
      <c r="Y589" s="4"/>
      <c r="Z589" s="4"/>
      <c r="AA589" s="4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M590" s="150"/>
      <c r="N590" s="4"/>
      <c r="Y590" s="4"/>
      <c r="Z590" s="4"/>
      <c r="AA590" s="4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M591" s="150"/>
      <c r="N591" s="4"/>
      <c r="Y591" s="4"/>
      <c r="Z591" s="4"/>
      <c r="AA591" s="4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M592" s="150"/>
      <c r="N592" s="4"/>
      <c r="Y592" s="4"/>
      <c r="Z592" s="4"/>
      <c r="AA592" s="4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M593" s="150"/>
      <c r="N593" s="4"/>
      <c r="Y593" s="4"/>
      <c r="Z593" s="4"/>
      <c r="AA593" s="4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M594" s="150"/>
      <c r="N594" s="4"/>
      <c r="Y594" s="4"/>
      <c r="Z594" s="4"/>
      <c r="AA594" s="4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M595" s="150"/>
      <c r="N595" s="4"/>
      <c r="Y595" s="4"/>
      <c r="Z595" s="4"/>
      <c r="AA595" s="4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M596" s="150"/>
      <c r="N596" s="4"/>
      <c r="Y596" s="4"/>
      <c r="Z596" s="4"/>
      <c r="AA596" s="4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M597" s="150"/>
      <c r="N597" s="4"/>
      <c r="Y597" s="4"/>
      <c r="Z597" s="4"/>
      <c r="AA597" s="4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M598" s="150"/>
      <c r="N598" s="4"/>
      <c r="Y598" s="4"/>
      <c r="Z598" s="4"/>
      <c r="AA598" s="4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M599" s="150"/>
      <c r="N599" s="4"/>
      <c r="Y599" s="4"/>
      <c r="Z599" s="4"/>
      <c r="AA599" s="4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M600" s="150"/>
      <c r="N600" s="4"/>
      <c r="Y600" s="4"/>
      <c r="Z600" s="4"/>
      <c r="AA600" s="4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M601" s="150"/>
      <c r="N601" s="4"/>
      <c r="Y601" s="4"/>
      <c r="Z601" s="4"/>
      <c r="AA601" s="4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M602" s="150"/>
      <c r="N602" s="4"/>
      <c r="Y602" s="4"/>
      <c r="Z602" s="4"/>
      <c r="AA602" s="4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M603" s="150"/>
      <c r="N603" s="4"/>
      <c r="Y603" s="4"/>
      <c r="Z603" s="4"/>
      <c r="AA603" s="4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M604" s="150"/>
      <c r="N604" s="4"/>
      <c r="Y604" s="4"/>
      <c r="Z604" s="4"/>
      <c r="AA604" s="4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M605" s="150"/>
      <c r="N605" s="4"/>
      <c r="Y605" s="4"/>
      <c r="Z605" s="4"/>
      <c r="AA605" s="4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M606" s="150"/>
      <c r="N606" s="4"/>
      <c r="Y606" s="4"/>
      <c r="Z606" s="4"/>
      <c r="AA606" s="4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M607" s="150"/>
      <c r="N607" s="4"/>
      <c r="Y607" s="4"/>
      <c r="Z607" s="4"/>
      <c r="AA607" s="4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M608" s="150"/>
      <c r="N608" s="4"/>
      <c r="Y608" s="4"/>
      <c r="Z608" s="4"/>
      <c r="AA608" s="4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M609" s="150"/>
      <c r="N609" s="4"/>
      <c r="Y609" s="4"/>
      <c r="Z609" s="4"/>
      <c r="AA609" s="4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M610" s="150"/>
      <c r="N610" s="4"/>
      <c r="Y610" s="4"/>
      <c r="Z610" s="4"/>
      <c r="AA610" s="4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M611" s="150"/>
      <c r="N611" s="4"/>
      <c r="Y611" s="4"/>
      <c r="Z611" s="4"/>
      <c r="AA611" s="4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M612" s="150"/>
      <c r="N612" s="4"/>
      <c r="Y612" s="4"/>
      <c r="Z612" s="4"/>
      <c r="AA612" s="4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M613" s="150"/>
      <c r="N613" s="4"/>
      <c r="Y613" s="4"/>
      <c r="Z613" s="4"/>
      <c r="AA613" s="4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M614" s="150"/>
      <c r="N614" s="4"/>
      <c r="Y614" s="4"/>
      <c r="Z614" s="4"/>
      <c r="AA614" s="4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M615" s="150"/>
      <c r="N615" s="4"/>
      <c r="Y615" s="4"/>
      <c r="Z615" s="4"/>
      <c r="AA615" s="4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M616" s="150"/>
      <c r="N616" s="4"/>
      <c r="Y616" s="4"/>
      <c r="Z616" s="4"/>
      <c r="AA616" s="4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M617" s="150"/>
      <c r="N617" s="4"/>
      <c r="Y617" s="4"/>
      <c r="Z617" s="4"/>
      <c r="AA617" s="4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M618" s="150"/>
      <c r="N618" s="4"/>
      <c r="Y618" s="4"/>
      <c r="Z618" s="4"/>
      <c r="AA618" s="4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M619" s="150"/>
      <c r="N619" s="4"/>
      <c r="Y619" s="4"/>
      <c r="Z619" s="4"/>
      <c r="AA619" s="4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M620" s="150"/>
      <c r="N620" s="4"/>
      <c r="Y620" s="4"/>
      <c r="Z620" s="4"/>
      <c r="AA620" s="4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M621" s="150"/>
      <c r="N621" s="4"/>
      <c r="Y621" s="4"/>
      <c r="Z621" s="4"/>
      <c r="AA621" s="4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M622" s="150"/>
      <c r="N622" s="4"/>
      <c r="Y622" s="4"/>
      <c r="Z622" s="4"/>
      <c r="AA622" s="4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M623" s="150"/>
      <c r="N623" s="4"/>
      <c r="Y623" s="4"/>
      <c r="Z623" s="4"/>
      <c r="AA623" s="4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M624" s="150"/>
      <c r="N624" s="4"/>
      <c r="Y624" s="4"/>
      <c r="Z624" s="4"/>
      <c r="AA624" s="4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M625" s="150"/>
      <c r="N625" s="4"/>
      <c r="Y625" s="4"/>
      <c r="Z625" s="4"/>
      <c r="AA625" s="4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M626" s="150"/>
      <c r="N626" s="4"/>
      <c r="Y626" s="4"/>
      <c r="Z626" s="4"/>
      <c r="AA626" s="4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M627" s="150"/>
      <c r="N627" s="4"/>
      <c r="Y627" s="4"/>
      <c r="Z627" s="4"/>
      <c r="AA627" s="4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M628" s="150"/>
      <c r="N628" s="4"/>
      <c r="Y628" s="4"/>
      <c r="Z628" s="4"/>
      <c r="AA628" s="4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M629" s="150"/>
      <c r="N629" s="4"/>
      <c r="Y629" s="4"/>
      <c r="Z629" s="4"/>
      <c r="AA629" s="4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M630" s="150"/>
      <c r="N630" s="4"/>
      <c r="Y630" s="4"/>
      <c r="Z630" s="4"/>
      <c r="AA630" s="4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M631" s="150"/>
      <c r="N631" s="4"/>
      <c r="Y631" s="4"/>
      <c r="Z631" s="4"/>
      <c r="AA631" s="4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M632" s="150"/>
      <c r="N632" s="4"/>
      <c r="Y632" s="4"/>
      <c r="Z632" s="4"/>
      <c r="AA632" s="4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M633" s="150"/>
      <c r="N633" s="4"/>
      <c r="Y633" s="4"/>
      <c r="Z633" s="4"/>
      <c r="AA633" s="4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M634" s="150"/>
      <c r="N634" s="4"/>
      <c r="Y634" s="4"/>
      <c r="Z634" s="4"/>
      <c r="AA634" s="4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M635" s="150"/>
      <c r="N635" s="4"/>
      <c r="Y635" s="4"/>
      <c r="Z635" s="4"/>
      <c r="AA635" s="4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M636" s="150"/>
      <c r="N636" s="4"/>
      <c r="Y636" s="4"/>
      <c r="Z636" s="4"/>
      <c r="AA636" s="4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M637" s="150"/>
      <c r="N637" s="4"/>
      <c r="Y637" s="4"/>
      <c r="Z637" s="4"/>
      <c r="AA637" s="4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M638" s="150"/>
      <c r="N638" s="4"/>
      <c r="Y638" s="4"/>
      <c r="Z638" s="4"/>
      <c r="AA638" s="4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M639" s="150"/>
      <c r="N639" s="4"/>
      <c r="Y639" s="4"/>
      <c r="Z639" s="4"/>
      <c r="AA639" s="4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M640" s="150"/>
      <c r="N640" s="4"/>
      <c r="Y640" s="4"/>
      <c r="Z640" s="4"/>
      <c r="AA640" s="4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M641" s="150"/>
      <c r="N641" s="4"/>
      <c r="Y641" s="4"/>
      <c r="Z641" s="4"/>
      <c r="AA641" s="4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M642" s="150"/>
      <c r="N642" s="4"/>
      <c r="Y642" s="4"/>
      <c r="Z642" s="4"/>
      <c r="AA642" s="4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M643" s="150"/>
      <c r="N643" s="4"/>
      <c r="Y643" s="4"/>
      <c r="Z643" s="4"/>
      <c r="AA643" s="4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M644" s="150"/>
      <c r="N644" s="4"/>
      <c r="Y644" s="4"/>
      <c r="Z644" s="4"/>
      <c r="AA644" s="4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M645" s="150"/>
      <c r="N645" s="4"/>
      <c r="Y645" s="4"/>
      <c r="Z645" s="4"/>
      <c r="AA645" s="4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M646" s="150"/>
      <c r="N646" s="4"/>
      <c r="Y646" s="4"/>
      <c r="Z646" s="4"/>
      <c r="AA646" s="4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M647" s="150"/>
      <c r="N647" s="4"/>
      <c r="Y647" s="4"/>
      <c r="Z647" s="4"/>
      <c r="AA647" s="4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M648" s="150"/>
      <c r="N648" s="4"/>
      <c r="Y648" s="4"/>
      <c r="Z648" s="4"/>
      <c r="AA648" s="4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M649" s="150"/>
      <c r="N649" s="4"/>
      <c r="Y649" s="4"/>
      <c r="Z649" s="4"/>
      <c r="AA649" s="4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M650" s="150"/>
      <c r="N650" s="4"/>
      <c r="Y650" s="4"/>
      <c r="Z650" s="4"/>
      <c r="AA650" s="4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M651" s="150"/>
      <c r="N651" s="4"/>
      <c r="Y651" s="4"/>
      <c r="Z651" s="4"/>
      <c r="AA651" s="4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M652" s="150"/>
      <c r="N652" s="4"/>
      <c r="Y652" s="4"/>
      <c r="Z652" s="4"/>
      <c r="AA652" s="4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M653" s="150"/>
      <c r="N653" s="4"/>
      <c r="Y653" s="4"/>
      <c r="Z653" s="4"/>
      <c r="AA653" s="4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M654" s="150"/>
      <c r="N654" s="4"/>
      <c r="Y654" s="4"/>
      <c r="Z654" s="4"/>
      <c r="AA654" s="4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M655" s="150"/>
      <c r="N655" s="4"/>
      <c r="Y655" s="4"/>
      <c r="Z655" s="4"/>
      <c r="AA655" s="4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M656" s="150"/>
      <c r="N656" s="4"/>
      <c r="Y656" s="4"/>
      <c r="Z656" s="4"/>
      <c r="AA656" s="4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M657" s="150"/>
      <c r="N657" s="4"/>
      <c r="Y657" s="4"/>
      <c r="Z657" s="4"/>
      <c r="AA657" s="4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M658" s="150"/>
      <c r="N658" s="4"/>
      <c r="Y658" s="4"/>
      <c r="Z658" s="4"/>
      <c r="AA658" s="4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M659" s="150"/>
      <c r="N659" s="4"/>
      <c r="Y659" s="4"/>
      <c r="Z659" s="4"/>
      <c r="AA659" s="4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M660" s="150"/>
      <c r="N660" s="4"/>
      <c r="Y660" s="4"/>
      <c r="Z660" s="4"/>
      <c r="AA660" s="4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M661" s="150"/>
      <c r="N661" s="4"/>
      <c r="Y661" s="4"/>
      <c r="Z661" s="4"/>
      <c r="AA661" s="4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M662" s="150"/>
      <c r="N662" s="4"/>
      <c r="Y662" s="4"/>
      <c r="Z662" s="4"/>
      <c r="AA662" s="4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M663" s="150"/>
      <c r="N663" s="4"/>
      <c r="Y663" s="4"/>
      <c r="Z663" s="4"/>
      <c r="AA663" s="4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M664" s="150"/>
      <c r="N664" s="4"/>
      <c r="Y664" s="4"/>
      <c r="Z664" s="4"/>
      <c r="AA664" s="4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M665" s="150"/>
      <c r="N665" s="4"/>
      <c r="Y665" s="4"/>
      <c r="Z665" s="4"/>
      <c r="AA665" s="4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M666" s="150"/>
      <c r="N666" s="4"/>
      <c r="Y666" s="4"/>
      <c r="Z666" s="4"/>
      <c r="AA666" s="4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M667" s="150"/>
      <c r="N667" s="4"/>
      <c r="Y667" s="4"/>
      <c r="Z667" s="4"/>
      <c r="AA667" s="4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M668" s="150"/>
      <c r="N668" s="4"/>
      <c r="Y668" s="4"/>
      <c r="Z668" s="4"/>
      <c r="AA668" s="4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M669" s="150"/>
      <c r="N669" s="4"/>
      <c r="Y669" s="4"/>
      <c r="Z669" s="4"/>
      <c r="AA669" s="4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M670" s="150"/>
      <c r="N670" s="4"/>
      <c r="Y670" s="4"/>
      <c r="Z670" s="4"/>
      <c r="AA670" s="4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M671" s="150"/>
      <c r="N671" s="4"/>
      <c r="Y671" s="4"/>
      <c r="Z671" s="4"/>
      <c r="AA671" s="4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M672" s="150"/>
      <c r="N672" s="4"/>
      <c r="Y672" s="4"/>
      <c r="Z672" s="4"/>
      <c r="AA672" s="4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M673" s="150"/>
      <c r="N673" s="4"/>
      <c r="Y673" s="4"/>
      <c r="Z673" s="4"/>
      <c r="AA673" s="4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M674" s="150"/>
      <c r="N674" s="4"/>
      <c r="Y674" s="4"/>
      <c r="Z674" s="4"/>
      <c r="AA674" s="4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M675" s="150"/>
      <c r="N675" s="4"/>
      <c r="Y675" s="4"/>
      <c r="Z675" s="4"/>
      <c r="AA675" s="4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M676" s="150"/>
      <c r="N676" s="4"/>
      <c r="Y676" s="4"/>
      <c r="Z676" s="4"/>
      <c r="AA676" s="4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M677" s="150"/>
      <c r="N677" s="4"/>
      <c r="Y677" s="4"/>
      <c r="Z677" s="4"/>
      <c r="AA677" s="4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M678" s="150"/>
      <c r="N678" s="4"/>
      <c r="Y678" s="4"/>
      <c r="Z678" s="4"/>
      <c r="AA678" s="4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M679" s="150"/>
      <c r="N679" s="4"/>
      <c r="Y679" s="4"/>
      <c r="Z679" s="4"/>
      <c r="AA679" s="4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M680" s="150"/>
      <c r="N680" s="4"/>
      <c r="Y680" s="4"/>
      <c r="Z680" s="4"/>
      <c r="AA680" s="4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M681" s="150"/>
      <c r="N681" s="4"/>
      <c r="Y681" s="4"/>
      <c r="Z681" s="4"/>
      <c r="AA681" s="4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M682" s="150"/>
      <c r="N682" s="4"/>
      <c r="Y682" s="4"/>
      <c r="Z682" s="4"/>
      <c r="AA682" s="4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M683" s="150"/>
      <c r="N683" s="4"/>
      <c r="Y683" s="4"/>
      <c r="Z683" s="4"/>
      <c r="AA683" s="4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M684" s="150"/>
      <c r="N684" s="4"/>
      <c r="Y684" s="4"/>
      <c r="Z684" s="4"/>
      <c r="AA684" s="4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M685" s="150"/>
      <c r="N685" s="4"/>
      <c r="Y685" s="4"/>
      <c r="Z685" s="4"/>
      <c r="AA685" s="4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M686" s="150"/>
      <c r="N686" s="4"/>
      <c r="Y686" s="4"/>
      <c r="Z686" s="4"/>
      <c r="AA686" s="4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M687" s="150"/>
      <c r="N687" s="4"/>
      <c r="Y687" s="4"/>
      <c r="Z687" s="4"/>
      <c r="AA687" s="4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M688" s="150"/>
      <c r="N688" s="4"/>
      <c r="Y688" s="4"/>
      <c r="Z688" s="4"/>
      <c r="AA688" s="4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M689" s="150"/>
      <c r="N689" s="4"/>
      <c r="Y689" s="4"/>
      <c r="Z689" s="4"/>
      <c r="AA689" s="4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M690" s="150"/>
      <c r="N690" s="4"/>
      <c r="Y690" s="4"/>
      <c r="Z690" s="4"/>
      <c r="AA690" s="4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M691" s="150"/>
      <c r="N691" s="4"/>
      <c r="Y691" s="4"/>
      <c r="Z691" s="4"/>
      <c r="AA691" s="4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M692" s="150"/>
      <c r="N692" s="4"/>
      <c r="Y692" s="4"/>
      <c r="Z692" s="4"/>
      <c r="AA692" s="4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M693" s="150"/>
      <c r="N693" s="4"/>
      <c r="Y693" s="4"/>
      <c r="Z693" s="4"/>
      <c r="AA693" s="4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M694" s="150"/>
      <c r="N694" s="4"/>
      <c r="Y694" s="4"/>
      <c r="Z694" s="4"/>
      <c r="AA694" s="4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M695" s="150"/>
      <c r="N695" s="4"/>
      <c r="Y695" s="4"/>
      <c r="Z695" s="4"/>
      <c r="AA695" s="4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M696" s="150"/>
      <c r="N696" s="4"/>
      <c r="Y696" s="4"/>
      <c r="Z696" s="4"/>
      <c r="AA696" s="4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M697" s="150"/>
      <c r="N697" s="4"/>
      <c r="Y697" s="4"/>
      <c r="Z697" s="4"/>
      <c r="AA697" s="4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M698" s="150"/>
      <c r="N698" s="4"/>
      <c r="Y698" s="4"/>
      <c r="Z698" s="4"/>
      <c r="AA698" s="4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M699" s="150"/>
      <c r="N699" s="4"/>
      <c r="Y699" s="4"/>
      <c r="Z699" s="4"/>
      <c r="AA699" s="4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M700" s="150"/>
      <c r="N700" s="4"/>
      <c r="Y700" s="4"/>
      <c r="Z700" s="4"/>
      <c r="AA700" s="4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M701" s="150"/>
      <c r="N701" s="4"/>
      <c r="Y701" s="4"/>
      <c r="Z701" s="4"/>
      <c r="AA701" s="4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M702" s="150"/>
      <c r="N702" s="4"/>
      <c r="Y702" s="4"/>
      <c r="Z702" s="4"/>
      <c r="AA702" s="4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M703" s="150"/>
      <c r="N703" s="4"/>
      <c r="Y703" s="4"/>
      <c r="Z703" s="4"/>
      <c r="AA703" s="4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M704" s="150"/>
      <c r="N704" s="4"/>
      <c r="Y704" s="4"/>
      <c r="Z704" s="4"/>
      <c r="AA704" s="4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M705" s="150"/>
      <c r="N705" s="4"/>
      <c r="Y705" s="4"/>
      <c r="Z705" s="4"/>
      <c r="AA705" s="4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M706" s="150"/>
      <c r="N706" s="4"/>
      <c r="Y706" s="4"/>
      <c r="Z706" s="4"/>
      <c r="AA706" s="4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M707" s="150"/>
      <c r="N707" s="4"/>
      <c r="Y707" s="4"/>
      <c r="Z707" s="4"/>
      <c r="AA707" s="4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M708" s="150"/>
      <c r="N708" s="4"/>
      <c r="Y708" s="4"/>
      <c r="Z708" s="4"/>
      <c r="AA708" s="4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M709" s="150"/>
      <c r="N709" s="4"/>
      <c r="Y709" s="4"/>
      <c r="Z709" s="4"/>
      <c r="AA709" s="4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M710" s="150"/>
      <c r="N710" s="4"/>
      <c r="Y710" s="4"/>
      <c r="Z710" s="4"/>
      <c r="AA710" s="4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M711" s="150"/>
      <c r="N711" s="4"/>
      <c r="Y711" s="4"/>
      <c r="Z711" s="4"/>
      <c r="AA711" s="4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M712" s="150"/>
      <c r="N712" s="4"/>
      <c r="Y712" s="4"/>
      <c r="Z712" s="4"/>
      <c r="AA712" s="4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M713" s="150"/>
      <c r="N713" s="4"/>
      <c r="Y713" s="4"/>
      <c r="Z713" s="4"/>
      <c r="AA713" s="4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M714" s="150"/>
      <c r="N714" s="4"/>
      <c r="Y714" s="4"/>
      <c r="Z714" s="4"/>
      <c r="AA714" s="4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M715" s="150"/>
      <c r="N715" s="4"/>
      <c r="Y715" s="4"/>
      <c r="Z715" s="4"/>
      <c r="AA715" s="4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M716" s="150"/>
      <c r="N716" s="4"/>
      <c r="Y716" s="4"/>
      <c r="Z716" s="4"/>
      <c r="AA716" s="4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M717" s="150"/>
      <c r="N717" s="4"/>
      <c r="Y717" s="4"/>
      <c r="Z717" s="4"/>
      <c r="AA717" s="4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M718" s="150"/>
      <c r="N718" s="4"/>
      <c r="Y718" s="4"/>
      <c r="Z718" s="4"/>
      <c r="AA718" s="4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M719" s="150"/>
      <c r="N719" s="4"/>
      <c r="Y719" s="4"/>
      <c r="Z719" s="4"/>
      <c r="AA719" s="4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M720" s="150"/>
      <c r="N720" s="4"/>
      <c r="Y720" s="4"/>
      <c r="Z720" s="4"/>
      <c r="AA720" s="4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M721" s="150"/>
      <c r="N721" s="4"/>
      <c r="Y721" s="4"/>
      <c r="Z721" s="4"/>
      <c r="AA721" s="4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M722" s="150"/>
      <c r="N722" s="4"/>
      <c r="Y722" s="4"/>
      <c r="Z722" s="4"/>
      <c r="AA722" s="4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M723" s="150"/>
      <c r="N723" s="4"/>
      <c r="Y723" s="4"/>
      <c r="Z723" s="4"/>
      <c r="AA723" s="4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M724" s="150"/>
      <c r="N724" s="4"/>
      <c r="Y724" s="4"/>
      <c r="Z724" s="4"/>
      <c r="AA724" s="4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M725" s="150"/>
      <c r="N725" s="4"/>
      <c r="Y725" s="4"/>
      <c r="Z725" s="4"/>
      <c r="AA725" s="4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M726" s="150"/>
      <c r="N726" s="4"/>
      <c r="Y726" s="4"/>
      <c r="Z726" s="4"/>
      <c r="AA726" s="4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M727" s="150"/>
      <c r="N727" s="4"/>
      <c r="Y727" s="4"/>
      <c r="Z727" s="4"/>
      <c r="AA727" s="4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M728" s="150"/>
      <c r="N728" s="4"/>
      <c r="Y728" s="4"/>
      <c r="Z728" s="4"/>
      <c r="AA728" s="4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M729" s="150"/>
      <c r="N729" s="4"/>
      <c r="Y729" s="4"/>
      <c r="Z729" s="4"/>
      <c r="AA729" s="4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M730" s="150"/>
      <c r="N730" s="4"/>
      <c r="Y730" s="4"/>
      <c r="Z730" s="4"/>
      <c r="AA730" s="4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M731" s="150"/>
      <c r="N731" s="4"/>
      <c r="Y731" s="4"/>
      <c r="Z731" s="4"/>
      <c r="AA731" s="4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M732" s="150"/>
      <c r="N732" s="4"/>
      <c r="Y732" s="4"/>
      <c r="Z732" s="4"/>
      <c r="AA732" s="4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M733" s="150"/>
      <c r="N733" s="4"/>
      <c r="Y733" s="4"/>
      <c r="Z733" s="4"/>
      <c r="AA733" s="4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M734" s="150"/>
      <c r="N734" s="4"/>
      <c r="Y734" s="4"/>
      <c r="Z734" s="4"/>
      <c r="AA734" s="4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M735" s="150"/>
      <c r="N735" s="4"/>
      <c r="Y735" s="4"/>
      <c r="Z735" s="4"/>
      <c r="AA735" s="4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M736" s="150"/>
      <c r="N736" s="4"/>
      <c r="Y736" s="4"/>
      <c r="Z736" s="4"/>
      <c r="AA736" s="4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M737" s="150"/>
      <c r="N737" s="4"/>
      <c r="Y737" s="4"/>
      <c r="Z737" s="4"/>
      <c r="AA737" s="4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M738" s="150"/>
      <c r="N738" s="4"/>
      <c r="Y738" s="4"/>
      <c r="Z738" s="4"/>
      <c r="AA738" s="4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M739" s="150"/>
      <c r="N739" s="4"/>
      <c r="Y739" s="4"/>
      <c r="Z739" s="4"/>
      <c r="AA739" s="4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M740" s="150"/>
      <c r="N740" s="4"/>
      <c r="Y740" s="4"/>
      <c r="Z740" s="4"/>
      <c r="AA740" s="4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M741" s="150"/>
      <c r="N741" s="4"/>
      <c r="Y741" s="4"/>
      <c r="Z741" s="4"/>
      <c r="AA741" s="4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M742" s="150"/>
      <c r="N742" s="4"/>
      <c r="Y742" s="4"/>
      <c r="Z742" s="4"/>
      <c r="AA742" s="4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M743" s="150"/>
      <c r="N743" s="4"/>
      <c r="Y743" s="4"/>
      <c r="Z743" s="4"/>
      <c r="AA743" s="4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M744" s="150"/>
      <c r="N744" s="4"/>
      <c r="Y744" s="4"/>
      <c r="Z744" s="4"/>
      <c r="AA744" s="4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M745" s="150"/>
      <c r="N745" s="4"/>
      <c r="Y745" s="4"/>
      <c r="Z745" s="4"/>
      <c r="AA745" s="4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M746" s="150"/>
      <c r="N746" s="4"/>
      <c r="Y746" s="4"/>
      <c r="Z746" s="4"/>
      <c r="AA746" s="4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M747" s="150"/>
      <c r="N747" s="4"/>
      <c r="Y747" s="4"/>
      <c r="Z747" s="4"/>
      <c r="AA747" s="4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M748" s="150"/>
      <c r="N748" s="4"/>
      <c r="Y748" s="4"/>
      <c r="Z748" s="4"/>
      <c r="AA748" s="4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M749" s="150"/>
      <c r="N749" s="4"/>
      <c r="Y749" s="4"/>
      <c r="Z749" s="4"/>
      <c r="AA749" s="4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M750" s="150"/>
      <c r="N750" s="4"/>
      <c r="Y750" s="4"/>
      <c r="Z750" s="4"/>
      <c r="AA750" s="4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M751" s="150"/>
      <c r="N751" s="4"/>
      <c r="Y751" s="4"/>
      <c r="Z751" s="4"/>
      <c r="AA751" s="4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M752" s="150"/>
      <c r="N752" s="4"/>
      <c r="Y752" s="4"/>
      <c r="Z752" s="4"/>
      <c r="AA752" s="4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M753" s="150"/>
      <c r="N753" s="4"/>
      <c r="Y753" s="4"/>
      <c r="Z753" s="4"/>
      <c r="AA753" s="4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M754" s="150"/>
      <c r="N754" s="4"/>
      <c r="Y754" s="4"/>
      <c r="Z754" s="4"/>
      <c r="AA754" s="4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M755" s="150"/>
      <c r="N755" s="4"/>
      <c r="Y755" s="4"/>
      <c r="Z755" s="4"/>
      <c r="AA755" s="4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M756" s="150"/>
      <c r="N756" s="4"/>
      <c r="Y756" s="4"/>
      <c r="Z756" s="4"/>
      <c r="AA756" s="4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M757" s="150"/>
      <c r="N757" s="4"/>
      <c r="Y757" s="4"/>
      <c r="Z757" s="4"/>
      <c r="AA757" s="4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M758" s="150"/>
      <c r="N758" s="4"/>
      <c r="Y758" s="4"/>
      <c r="Z758" s="4"/>
      <c r="AA758" s="4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M759" s="150"/>
      <c r="N759" s="4"/>
      <c r="Y759" s="4"/>
      <c r="Z759" s="4"/>
      <c r="AA759" s="4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M760" s="150"/>
      <c r="N760" s="4"/>
      <c r="Y760" s="4"/>
      <c r="Z760" s="4"/>
      <c r="AA760" s="4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M761" s="150"/>
      <c r="N761" s="4"/>
      <c r="Y761" s="4"/>
      <c r="Z761" s="4"/>
      <c r="AA761" s="4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M762" s="150"/>
      <c r="N762" s="4"/>
      <c r="Y762" s="4"/>
      <c r="Z762" s="4"/>
      <c r="AA762" s="4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M763" s="150"/>
      <c r="N763" s="4"/>
      <c r="Y763" s="4"/>
      <c r="Z763" s="4"/>
      <c r="AA763" s="4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M764" s="150"/>
      <c r="N764" s="4"/>
      <c r="Y764" s="4"/>
      <c r="Z764" s="4"/>
      <c r="AA764" s="4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M765" s="150"/>
      <c r="N765" s="4"/>
      <c r="Y765" s="4"/>
      <c r="Z765" s="4"/>
      <c r="AA765" s="4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M766" s="150"/>
      <c r="N766" s="4"/>
      <c r="Y766" s="4"/>
      <c r="Z766" s="4"/>
      <c r="AA766" s="4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M767" s="150"/>
      <c r="N767" s="4"/>
      <c r="Y767" s="4"/>
      <c r="Z767" s="4"/>
      <c r="AA767" s="4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M768" s="150"/>
      <c r="N768" s="4"/>
      <c r="Y768" s="4"/>
      <c r="Z768" s="4"/>
      <c r="AA768" s="4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M769" s="150"/>
      <c r="N769" s="4"/>
      <c r="Y769" s="4"/>
      <c r="Z769" s="4"/>
      <c r="AA769" s="4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M770" s="150"/>
      <c r="N770" s="4"/>
      <c r="Y770" s="4"/>
      <c r="Z770" s="4"/>
      <c r="AA770" s="4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M771" s="150"/>
      <c r="N771" s="4"/>
      <c r="Y771" s="4"/>
      <c r="Z771" s="4"/>
      <c r="AA771" s="4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M772" s="150"/>
      <c r="N772" s="4"/>
      <c r="Y772" s="4"/>
      <c r="Z772" s="4"/>
      <c r="AA772" s="4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M773" s="150"/>
      <c r="N773" s="4"/>
      <c r="Y773" s="4"/>
      <c r="Z773" s="4"/>
      <c r="AA773" s="4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M774" s="150"/>
      <c r="N774" s="4"/>
      <c r="Y774" s="4"/>
      <c r="Z774" s="4"/>
      <c r="AA774" s="4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M775" s="150"/>
      <c r="N775" s="4"/>
      <c r="Y775" s="4"/>
      <c r="Z775" s="4"/>
      <c r="AA775" s="4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M776" s="150"/>
      <c r="N776" s="4"/>
      <c r="Y776" s="4"/>
      <c r="Z776" s="4"/>
      <c r="AA776" s="4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M777" s="150"/>
      <c r="N777" s="4"/>
      <c r="Y777" s="4"/>
      <c r="Z777" s="4"/>
      <c r="AA777" s="4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M778" s="150"/>
      <c r="N778" s="4"/>
      <c r="Y778" s="4"/>
      <c r="Z778" s="4"/>
      <c r="AA778" s="4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M779" s="150"/>
      <c r="N779" s="4"/>
      <c r="Y779" s="4"/>
      <c r="Z779" s="4"/>
      <c r="AA779" s="4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M780" s="150"/>
      <c r="N780" s="4"/>
      <c r="Y780" s="4"/>
      <c r="Z780" s="4"/>
      <c r="AA780" s="4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M781" s="150"/>
      <c r="N781" s="4"/>
      <c r="Y781" s="4"/>
      <c r="Z781" s="4"/>
      <c r="AA781" s="4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M782" s="150"/>
      <c r="N782" s="4"/>
      <c r="Y782" s="4"/>
      <c r="Z782" s="4"/>
      <c r="AA782" s="4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M783" s="150"/>
      <c r="N783" s="4"/>
      <c r="Y783" s="4"/>
      <c r="Z783" s="4"/>
      <c r="AA783" s="4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M784" s="150"/>
      <c r="N784" s="4"/>
      <c r="Y784" s="4"/>
      <c r="Z784" s="4"/>
      <c r="AA784" s="4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M785" s="150"/>
      <c r="N785" s="4"/>
      <c r="Y785" s="4"/>
      <c r="Z785" s="4"/>
      <c r="AA785" s="4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M786" s="150"/>
      <c r="N786" s="4"/>
      <c r="Y786" s="4"/>
      <c r="Z786" s="4"/>
      <c r="AA786" s="4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M787" s="150"/>
      <c r="N787" s="4"/>
      <c r="Y787" s="4"/>
      <c r="Z787" s="4"/>
      <c r="AA787" s="4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M788" s="150"/>
      <c r="N788" s="4"/>
      <c r="Y788" s="4"/>
      <c r="Z788" s="4"/>
      <c r="AA788" s="4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M789" s="150"/>
      <c r="N789" s="4"/>
      <c r="Y789" s="4"/>
      <c r="Z789" s="4"/>
      <c r="AA789" s="4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M790" s="150"/>
      <c r="N790" s="4"/>
      <c r="Y790" s="4"/>
      <c r="Z790" s="4"/>
      <c r="AA790" s="4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M791" s="150"/>
      <c r="N791" s="4"/>
      <c r="Y791" s="4"/>
      <c r="Z791" s="4"/>
      <c r="AA791" s="4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M792" s="150"/>
      <c r="N792" s="4"/>
      <c r="Y792" s="4"/>
      <c r="Z792" s="4"/>
      <c r="AA792" s="4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M793" s="150"/>
      <c r="N793" s="4"/>
      <c r="Y793" s="4"/>
      <c r="Z793" s="4"/>
      <c r="AA793" s="4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M794" s="150"/>
      <c r="N794" s="4"/>
      <c r="Y794" s="4"/>
      <c r="Z794" s="4"/>
      <c r="AA794" s="4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M795" s="150"/>
      <c r="N795" s="4"/>
      <c r="Y795" s="4"/>
      <c r="Z795" s="4"/>
      <c r="AA795" s="4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M796" s="150"/>
      <c r="N796" s="4"/>
      <c r="Y796" s="4"/>
      <c r="Z796" s="4"/>
      <c r="AA796" s="4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M797" s="150"/>
      <c r="N797" s="4"/>
      <c r="Y797" s="4"/>
      <c r="Z797" s="4"/>
      <c r="AA797" s="4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M798" s="150"/>
      <c r="N798" s="4"/>
      <c r="Y798" s="4"/>
      <c r="Z798" s="4"/>
      <c r="AA798" s="4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M799" s="150"/>
      <c r="N799" s="4"/>
      <c r="Y799" s="4"/>
      <c r="Z799" s="4"/>
      <c r="AA799" s="4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M800" s="150"/>
      <c r="N800" s="4"/>
      <c r="Y800" s="4"/>
      <c r="Z800" s="4"/>
      <c r="AA800" s="4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M801" s="150"/>
      <c r="N801" s="4"/>
      <c r="Y801" s="4"/>
      <c r="Z801" s="4"/>
      <c r="AA801" s="4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M802" s="150"/>
      <c r="N802" s="4"/>
      <c r="Y802" s="4"/>
      <c r="Z802" s="4"/>
      <c r="AA802" s="4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M803" s="150"/>
      <c r="N803" s="4"/>
      <c r="Y803" s="4"/>
      <c r="Z803" s="4"/>
      <c r="AA803" s="4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M804" s="150"/>
      <c r="N804" s="4"/>
      <c r="Y804" s="4"/>
      <c r="Z804" s="4"/>
      <c r="AA804" s="4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M805" s="150"/>
      <c r="N805" s="4"/>
      <c r="Y805" s="4"/>
      <c r="Z805" s="4"/>
      <c r="AA805" s="4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M806" s="150"/>
      <c r="N806" s="4"/>
      <c r="Y806" s="4"/>
      <c r="Z806" s="4"/>
      <c r="AA806" s="4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M807" s="150"/>
      <c r="N807" s="4"/>
      <c r="Y807" s="4"/>
      <c r="Z807" s="4"/>
      <c r="AA807" s="4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M808" s="150"/>
      <c r="N808" s="4"/>
      <c r="Y808" s="4"/>
      <c r="Z808" s="4"/>
      <c r="AA808" s="4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M809" s="150"/>
      <c r="N809" s="4"/>
      <c r="Y809" s="4"/>
      <c r="Z809" s="4"/>
      <c r="AA809" s="4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M810" s="150"/>
      <c r="N810" s="4"/>
      <c r="Y810" s="4"/>
      <c r="Z810" s="4"/>
      <c r="AA810" s="4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M811" s="150"/>
      <c r="N811" s="4"/>
      <c r="Y811" s="4"/>
      <c r="Z811" s="4"/>
      <c r="AA811" s="4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M812" s="150"/>
      <c r="N812" s="4"/>
      <c r="Y812" s="4"/>
      <c r="Z812" s="4"/>
      <c r="AA812" s="4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M813" s="150"/>
      <c r="N813" s="4"/>
      <c r="Y813" s="4"/>
      <c r="Z813" s="4"/>
      <c r="AA813" s="4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M814" s="150"/>
      <c r="N814" s="4"/>
      <c r="Y814" s="4"/>
      <c r="Z814" s="4"/>
      <c r="AA814" s="4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M815" s="150"/>
      <c r="N815" s="4"/>
      <c r="Y815" s="4"/>
      <c r="Z815" s="4"/>
      <c r="AA815" s="4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M816" s="150"/>
      <c r="N816" s="4"/>
      <c r="Y816" s="4"/>
      <c r="Z816" s="4"/>
      <c r="AA816" s="4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M817" s="150"/>
      <c r="N817" s="4"/>
      <c r="Y817" s="4"/>
      <c r="Z817" s="4"/>
      <c r="AA817" s="4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M818" s="150"/>
      <c r="N818" s="4"/>
      <c r="Y818" s="4"/>
      <c r="Z818" s="4"/>
      <c r="AA818" s="4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M819" s="150"/>
      <c r="N819" s="4"/>
      <c r="Y819" s="4"/>
      <c r="Z819" s="4"/>
      <c r="AA819" s="4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M820" s="150"/>
      <c r="N820" s="4"/>
      <c r="Y820" s="4"/>
      <c r="Z820" s="4"/>
      <c r="AA820" s="4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M821" s="150"/>
      <c r="N821" s="4"/>
      <c r="Y821" s="4"/>
      <c r="Z821" s="4"/>
      <c r="AA821" s="4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M822" s="150"/>
      <c r="N822" s="4"/>
      <c r="Y822" s="4"/>
      <c r="Z822" s="4"/>
      <c r="AA822" s="4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M823" s="150"/>
      <c r="N823" s="4"/>
      <c r="Y823" s="4"/>
      <c r="Z823" s="4"/>
      <c r="AA823" s="4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M824" s="150"/>
      <c r="N824" s="4"/>
      <c r="Y824" s="4"/>
      <c r="Z824" s="4"/>
      <c r="AA824" s="4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M825" s="150"/>
      <c r="N825" s="4"/>
      <c r="Y825" s="4"/>
      <c r="Z825" s="4"/>
      <c r="AA825" s="4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M826" s="150"/>
      <c r="N826" s="4"/>
      <c r="Y826" s="4"/>
      <c r="Z826" s="4"/>
      <c r="AA826" s="4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M827" s="150"/>
      <c r="N827" s="4"/>
      <c r="Y827" s="4"/>
      <c r="Z827" s="4"/>
      <c r="AA827" s="4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M828" s="150"/>
      <c r="N828" s="4"/>
      <c r="Y828" s="4"/>
      <c r="Z828" s="4"/>
      <c r="AA828" s="4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M829" s="150"/>
      <c r="N829" s="4"/>
      <c r="Y829" s="4"/>
      <c r="Z829" s="4"/>
      <c r="AA829" s="4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M830" s="150"/>
      <c r="N830" s="4"/>
      <c r="Y830" s="4"/>
      <c r="Z830" s="4"/>
      <c r="AA830" s="4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M831" s="150"/>
      <c r="N831" s="4"/>
      <c r="Y831" s="4"/>
      <c r="Z831" s="4"/>
      <c r="AA831" s="4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M832" s="150"/>
      <c r="N832" s="4"/>
      <c r="Y832" s="4"/>
      <c r="Z832" s="4"/>
      <c r="AA832" s="4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M833" s="150"/>
      <c r="N833" s="4"/>
      <c r="Y833" s="4"/>
      <c r="Z833" s="4"/>
      <c r="AA833" s="4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M834" s="150"/>
      <c r="N834" s="4"/>
      <c r="Y834" s="4"/>
      <c r="Z834" s="4"/>
      <c r="AA834" s="4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M835" s="150"/>
      <c r="N835" s="4"/>
      <c r="Y835" s="4"/>
      <c r="Z835" s="4"/>
      <c r="AA835" s="4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M836" s="150"/>
      <c r="N836" s="4"/>
      <c r="Y836" s="4"/>
      <c r="Z836" s="4"/>
      <c r="AA836" s="4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M837" s="150"/>
      <c r="N837" s="4"/>
      <c r="Y837" s="4"/>
      <c r="Z837" s="4"/>
      <c r="AA837" s="4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M838" s="150"/>
      <c r="N838" s="4"/>
      <c r="Y838" s="4"/>
      <c r="Z838" s="4"/>
      <c r="AA838" s="4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M839" s="150"/>
      <c r="N839" s="4"/>
      <c r="Y839" s="4"/>
      <c r="Z839" s="4"/>
      <c r="AA839" s="4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M840" s="150"/>
      <c r="N840" s="4"/>
      <c r="Y840" s="4"/>
      <c r="Z840" s="4"/>
      <c r="AA840" s="4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M841" s="150"/>
      <c r="N841" s="4"/>
      <c r="Y841" s="4"/>
      <c r="Z841" s="4"/>
      <c r="AA841" s="4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M842" s="150"/>
      <c r="N842" s="4"/>
      <c r="Y842" s="4"/>
      <c r="Z842" s="4"/>
      <c r="AA842" s="4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M843" s="150"/>
      <c r="N843" s="4"/>
      <c r="Y843" s="4"/>
      <c r="Z843" s="4"/>
      <c r="AA843" s="4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M844" s="150"/>
      <c r="N844" s="4"/>
      <c r="Y844" s="4"/>
      <c r="Z844" s="4"/>
      <c r="AA844" s="4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M845" s="150"/>
      <c r="N845" s="4"/>
      <c r="Y845" s="4"/>
      <c r="Z845" s="4"/>
      <c r="AA845" s="4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M846" s="150"/>
      <c r="N846" s="4"/>
      <c r="Y846" s="4"/>
      <c r="Z846" s="4"/>
      <c r="AA846" s="4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M847" s="150"/>
      <c r="N847" s="4"/>
      <c r="Y847" s="4"/>
      <c r="Z847" s="4"/>
      <c r="AA847" s="4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M848" s="150"/>
      <c r="N848" s="4"/>
      <c r="Y848" s="4"/>
      <c r="Z848" s="4"/>
      <c r="AA848" s="4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M849" s="150"/>
      <c r="N849" s="4"/>
      <c r="Y849" s="4"/>
      <c r="Z849" s="4"/>
      <c r="AA849" s="4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M850" s="150"/>
      <c r="N850" s="4"/>
      <c r="Y850" s="4"/>
      <c r="Z850" s="4"/>
      <c r="AA850" s="4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M851" s="150"/>
      <c r="N851" s="4"/>
      <c r="Y851" s="4"/>
      <c r="Z851" s="4"/>
      <c r="AA851" s="4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M852" s="150"/>
      <c r="N852" s="4"/>
      <c r="Y852" s="4"/>
      <c r="Z852" s="4"/>
      <c r="AA852" s="4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M853" s="150"/>
      <c r="N853" s="4"/>
      <c r="Y853" s="4"/>
      <c r="Z853" s="4"/>
      <c r="AA853" s="4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M854" s="150"/>
      <c r="N854" s="4"/>
      <c r="Y854" s="4"/>
      <c r="Z854" s="4"/>
      <c r="AA854" s="4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M855" s="150"/>
      <c r="N855" s="4"/>
      <c r="Y855" s="4"/>
      <c r="Z855" s="4"/>
      <c r="AA855" s="4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M856" s="150"/>
      <c r="N856" s="4"/>
      <c r="Y856" s="4"/>
      <c r="Z856" s="4"/>
      <c r="AA856" s="4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M857" s="150"/>
      <c r="N857" s="4"/>
      <c r="Y857" s="4"/>
      <c r="Z857" s="4"/>
      <c r="AA857" s="4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M858" s="150"/>
      <c r="N858" s="4"/>
      <c r="Y858" s="4"/>
      <c r="Z858" s="4"/>
      <c r="AA858" s="4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M859" s="150"/>
      <c r="N859" s="4"/>
      <c r="Y859" s="4"/>
      <c r="Z859" s="4"/>
      <c r="AA859" s="4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M860" s="150"/>
      <c r="N860" s="4"/>
      <c r="Y860" s="4"/>
      <c r="Z860" s="4"/>
      <c r="AA860" s="4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M861" s="150"/>
      <c r="N861" s="4"/>
      <c r="Y861" s="4"/>
      <c r="Z861" s="4"/>
      <c r="AA861" s="4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M862" s="150"/>
      <c r="N862" s="4"/>
      <c r="Y862" s="4"/>
      <c r="Z862" s="4"/>
      <c r="AA862" s="4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M863" s="150"/>
      <c r="N863" s="4"/>
      <c r="Y863" s="4"/>
      <c r="Z863" s="4"/>
      <c r="AA863" s="4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M864" s="150"/>
      <c r="N864" s="4"/>
      <c r="Y864" s="4"/>
      <c r="Z864" s="4"/>
      <c r="AA864" s="4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M865" s="150"/>
      <c r="N865" s="4"/>
      <c r="Y865" s="4"/>
      <c r="Z865" s="4"/>
      <c r="AA865" s="4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M866" s="150"/>
      <c r="N866" s="4"/>
      <c r="Y866" s="4"/>
      <c r="Z866" s="4"/>
      <c r="AA866" s="4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M867" s="150"/>
      <c r="N867" s="4"/>
      <c r="Y867" s="4"/>
      <c r="Z867" s="4"/>
      <c r="AA867" s="4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M868" s="150"/>
      <c r="N868" s="4"/>
      <c r="Y868" s="4"/>
      <c r="Z868" s="4"/>
      <c r="AA868" s="4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M869" s="150"/>
      <c r="N869" s="4"/>
      <c r="Y869" s="4"/>
      <c r="Z869" s="4"/>
      <c r="AA869" s="4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M870" s="150"/>
      <c r="N870" s="4"/>
      <c r="Y870" s="4"/>
      <c r="Z870" s="4"/>
      <c r="AA870" s="4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M871" s="150"/>
      <c r="N871" s="4"/>
      <c r="Y871" s="4"/>
      <c r="Z871" s="4"/>
      <c r="AA871" s="4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M872" s="150"/>
      <c r="N872" s="4"/>
      <c r="Y872" s="4"/>
      <c r="Z872" s="4"/>
      <c r="AA872" s="4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M873" s="150"/>
      <c r="N873" s="4"/>
      <c r="Y873" s="4"/>
      <c r="Z873" s="4"/>
      <c r="AA873" s="4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M874" s="150"/>
      <c r="N874" s="4"/>
      <c r="Y874" s="4"/>
      <c r="Z874" s="4"/>
      <c r="AA874" s="4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M875" s="150"/>
      <c r="N875" s="4"/>
      <c r="Y875" s="4"/>
      <c r="Z875" s="4"/>
      <c r="AA875" s="4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M876" s="150"/>
      <c r="N876" s="4"/>
      <c r="Y876" s="4"/>
      <c r="Z876" s="4"/>
      <c r="AA876" s="4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M877" s="150"/>
      <c r="N877" s="4"/>
      <c r="Y877" s="4"/>
      <c r="Z877" s="4"/>
      <c r="AA877" s="4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M878" s="150"/>
      <c r="N878" s="4"/>
      <c r="Y878" s="4"/>
      <c r="Z878" s="4"/>
      <c r="AA878" s="4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M879" s="150"/>
      <c r="N879" s="4"/>
      <c r="Y879" s="4"/>
      <c r="Z879" s="4"/>
      <c r="AA879" s="4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M880" s="150"/>
      <c r="N880" s="4"/>
      <c r="Y880" s="4"/>
      <c r="Z880" s="4"/>
      <c r="AA880" s="4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M881" s="150"/>
      <c r="N881" s="4"/>
      <c r="Y881" s="4"/>
      <c r="Z881" s="4"/>
      <c r="AA881" s="4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M882" s="150"/>
      <c r="N882" s="4"/>
      <c r="Y882" s="4"/>
      <c r="Z882" s="4"/>
      <c r="AA882" s="4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M883" s="150"/>
      <c r="N883" s="4"/>
      <c r="Y883" s="4"/>
      <c r="Z883" s="4"/>
      <c r="AA883" s="4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M884" s="150"/>
      <c r="N884" s="4"/>
      <c r="Y884" s="4"/>
      <c r="Z884" s="4"/>
      <c r="AA884" s="4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M885" s="150"/>
      <c r="N885" s="4"/>
      <c r="Y885" s="4"/>
      <c r="Z885" s="4"/>
      <c r="AA885" s="4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M886" s="150"/>
      <c r="N886" s="4"/>
      <c r="Y886" s="4"/>
      <c r="Z886" s="4"/>
      <c r="AA886" s="4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M887" s="150"/>
      <c r="N887" s="4"/>
      <c r="Y887" s="4"/>
      <c r="Z887" s="4"/>
      <c r="AA887" s="4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M888" s="150"/>
      <c r="N888" s="4"/>
      <c r="Y888" s="4"/>
      <c r="Z888" s="4"/>
      <c r="AA888" s="4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M889" s="150"/>
      <c r="N889" s="4"/>
      <c r="Y889" s="4"/>
      <c r="Z889" s="4"/>
      <c r="AA889" s="4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M890" s="150"/>
      <c r="N890" s="4"/>
      <c r="Y890" s="4"/>
      <c r="Z890" s="4"/>
      <c r="AA890" s="4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M891" s="150"/>
      <c r="N891" s="4"/>
      <c r="Y891" s="4"/>
      <c r="Z891" s="4"/>
      <c r="AA891" s="4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M892" s="150"/>
      <c r="N892" s="4"/>
      <c r="Y892" s="4"/>
      <c r="Z892" s="4"/>
      <c r="AA892" s="4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M893" s="150"/>
      <c r="N893" s="4"/>
      <c r="Y893" s="4"/>
      <c r="Z893" s="4"/>
      <c r="AA893" s="4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M894" s="150"/>
      <c r="N894" s="4"/>
      <c r="Y894" s="4"/>
      <c r="Z894" s="4"/>
      <c r="AA894" s="4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M895" s="150"/>
      <c r="N895" s="4"/>
      <c r="Y895" s="4"/>
      <c r="Z895" s="4"/>
      <c r="AA895" s="4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M896" s="150"/>
      <c r="N896" s="4"/>
      <c r="Y896" s="4"/>
      <c r="Z896" s="4"/>
      <c r="AA896" s="4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M897" s="150"/>
      <c r="N897" s="4"/>
      <c r="Y897" s="4"/>
      <c r="Z897" s="4"/>
      <c r="AA897" s="4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M898" s="150"/>
      <c r="N898" s="4"/>
      <c r="Y898" s="4"/>
      <c r="Z898" s="4"/>
      <c r="AA898" s="4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M899" s="150"/>
      <c r="N899" s="4"/>
      <c r="Y899" s="4"/>
      <c r="Z899" s="4"/>
      <c r="AA899" s="4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M900" s="150"/>
      <c r="N900" s="4"/>
      <c r="Y900" s="4"/>
      <c r="Z900" s="4"/>
      <c r="AA900" s="4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M901" s="150"/>
      <c r="N901" s="4"/>
      <c r="Y901" s="4"/>
      <c r="Z901" s="4"/>
      <c r="AA901" s="4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M902" s="150"/>
      <c r="N902" s="4"/>
      <c r="Y902" s="4"/>
      <c r="Z902" s="4"/>
      <c r="AA902" s="4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M903" s="150"/>
      <c r="N903" s="4"/>
      <c r="Y903" s="4"/>
      <c r="Z903" s="4"/>
      <c r="AA903" s="4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M904" s="150"/>
      <c r="N904" s="4"/>
      <c r="Y904" s="4"/>
      <c r="Z904" s="4"/>
      <c r="AA904" s="4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M905" s="150"/>
      <c r="N905" s="4"/>
      <c r="Y905" s="4"/>
      <c r="Z905" s="4"/>
      <c r="AA905" s="4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M906" s="150"/>
      <c r="N906" s="4"/>
      <c r="Y906" s="4"/>
      <c r="Z906" s="4"/>
      <c r="AA906" s="4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M907" s="150"/>
      <c r="N907" s="4"/>
      <c r="Y907" s="4"/>
      <c r="Z907" s="4"/>
      <c r="AA907" s="4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M908" s="150"/>
      <c r="N908" s="4"/>
      <c r="Y908" s="4"/>
      <c r="Z908" s="4"/>
      <c r="AA908" s="4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M909" s="150"/>
      <c r="N909" s="4"/>
      <c r="Y909" s="4"/>
      <c r="Z909" s="4"/>
      <c r="AA909" s="4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M910" s="150"/>
      <c r="N910" s="4"/>
      <c r="Y910" s="4"/>
      <c r="Z910" s="4"/>
      <c r="AA910" s="4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M911" s="150"/>
      <c r="N911" s="4"/>
      <c r="Y911" s="4"/>
      <c r="Z911" s="4"/>
      <c r="AA911" s="4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M912" s="150"/>
      <c r="N912" s="4"/>
      <c r="Y912" s="4"/>
      <c r="Z912" s="4"/>
      <c r="AA912" s="4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M913" s="150"/>
      <c r="N913" s="4"/>
      <c r="Y913" s="4"/>
      <c r="Z913" s="4"/>
      <c r="AA913" s="4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M914" s="150"/>
      <c r="N914" s="4"/>
      <c r="Y914" s="4"/>
      <c r="Z914" s="4"/>
      <c r="AA914" s="4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M915" s="150"/>
      <c r="N915" s="4"/>
      <c r="Y915" s="4"/>
      <c r="Z915" s="4"/>
      <c r="AA915" s="4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M916" s="150"/>
      <c r="N916" s="4"/>
      <c r="Y916" s="4"/>
      <c r="Z916" s="4"/>
      <c r="AA916" s="4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M917" s="150"/>
      <c r="N917" s="4"/>
      <c r="Y917" s="4"/>
      <c r="Z917" s="4"/>
      <c r="AA917" s="4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M918" s="150"/>
      <c r="N918" s="4"/>
      <c r="Y918" s="4"/>
      <c r="Z918" s="4"/>
      <c r="AA918" s="4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M919" s="150"/>
      <c r="N919" s="4"/>
      <c r="Y919" s="4"/>
      <c r="Z919" s="4"/>
      <c r="AA919" s="4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M920" s="150"/>
      <c r="N920" s="4"/>
      <c r="Y920" s="4"/>
      <c r="Z920" s="4"/>
      <c r="AA920" s="4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M921" s="150"/>
      <c r="N921" s="4"/>
      <c r="Y921" s="4"/>
      <c r="Z921" s="4"/>
      <c r="AA921" s="4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M922" s="150"/>
      <c r="N922" s="4"/>
      <c r="Y922" s="4"/>
      <c r="Z922" s="4"/>
      <c r="AA922" s="4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M923" s="150"/>
      <c r="N923" s="4"/>
      <c r="Y923" s="4"/>
      <c r="Z923" s="4"/>
      <c r="AA923" s="4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M924" s="150"/>
      <c r="N924" s="4"/>
      <c r="Y924" s="4"/>
      <c r="Z924" s="4"/>
      <c r="AA924" s="4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M925" s="150"/>
      <c r="N925" s="4"/>
      <c r="Y925" s="4"/>
      <c r="Z925" s="4"/>
      <c r="AA925" s="4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M926" s="150"/>
      <c r="N926" s="4"/>
      <c r="Y926" s="4"/>
      <c r="Z926" s="4"/>
      <c r="AA926" s="4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M927" s="150"/>
      <c r="N927" s="4"/>
      <c r="Y927" s="4"/>
      <c r="Z927" s="4"/>
      <c r="AA927" s="4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M928" s="150"/>
      <c r="N928" s="4"/>
      <c r="Y928" s="4"/>
      <c r="Z928" s="4"/>
      <c r="AA928" s="4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M929" s="150"/>
      <c r="N929" s="4"/>
      <c r="Y929" s="4"/>
      <c r="Z929" s="4"/>
      <c r="AA929" s="4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M930" s="150"/>
      <c r="N930" s="4"/>
      <c r="Y930" s="4"/>
      <c r="Z930" s="4"/>
      <c r="AA930" s="4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M931" s="150"/>
      <c r="N931" s="4"/>
      <c r="Y931" s="4"/>
      <c r="Z931" s="4"/>
      <c r="AA931" s="4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M932" s="150"/>
      <c r="N932" s="4"/>
      <c r="Y932" s="4"/>
      <c r="Z932" s="4"/>
      <c r="AA932" s="4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M933" s="150"/>
      <c r="N933" s="4"/>
      <c r="Y933" s="4"/>
      <c r="Z933" s="4"/>
      <c r="AA933" s="4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M934" s="150"/>
      <c r="N934" s="4"/>
      <c r="Y934" s="4"/>
      <c r="Z934" s="4"/>
      <c r="AA934" s="4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M935" s="150"/>
      <c r="N935" s="4"/>
      <c r="Y935" s="4"/>
      <c r="Z935" s="4"/>
      <c r="AA935" s="4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M936" s="150"/>
      <c r="N936" s="4"/>
      <c r="Y936" s="4"/>
      <c r="Z936" s="4"/>
      <c r="AA936" s="4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M937" s="150"/>
      <c r="N937" s="4"/>
      <c r="Y937" s="4"/>
      <c r="Z937" s="4"/>
      <c r="AA937" s="4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M938" s="150"/>
      <c r="N938" s="4"/>
      <c r="Y938" s="4"/>
      <c r="Z938" s="4"/>
      <c r="AA938" s="4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M939" s="150"/>
      <c r="N939" s="4"/>
      <c r="Y939" s="4"/>
      <c r="Z939" s="4"/>
      <c r="AA939" s="4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M940" s="150"/>
      <c r="N940" s="4"/>
      <c r="Y940" s="4"/>
      <c r="Z940" s="4"/>
      <c r="AA940" s="4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M941" s="150"/>
      <c r="N941" s="4"/>
      <c r="Y941" s="4"/>
      <c r="Z941" s="4"/>
      <c r="AA941" s="4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M942" s="150"/>
      <c r="N942" s="4"/>
      <c r="Y942" s="4"/>
      <c r="Z942" s="4"/>
      <c r="AA942" s="4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M943" s="150"/>
      <c r="N943" s="4"/>
      <c r="Y943" s="4"/>
      <c r="Z943" s="4"/>
      <c r="AA943" s="4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M944" s="150"/>
      <c r="N944" s="4"/>
      <c r="Y944" s="4"/>
      <c r="Z944" s="4"/>
      <c r="AA944" s="4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M945" s="150"/>
      <c r="N945" s="4"/>
      <c r="Y945" s="4"/>
      <c r="Z945" s="4"/>
      <c r="AA945" s="4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M946" s="150"/>
      <c r="N946" s="4"/>
      <c r="Y946" s="4"/>
      <c r="Z946" s="4"/>
      <c r="AA946" s="4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M947" s="150"/>
      <c r="N947" s="4"/>
      <c r="Y947" s="4"/>
      <c r="Z947" s="4"/>
      <c r="AA947" s="4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M948" s="150"/>
      <c r="N948" s="4"/>
      <c r="Y948" s="4"/>
      <c r="Z948" s="4"/>
      <c r="AA948" s="4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M949" s="150"/>
      <c r="N949" s="4"/>
      <c r="Y949" s="4"/>
      <c r="Z949" s="4"/>
      <c r="AA949" s="4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M950" s="150"/>
      <c r="N950" s="4"/>
      <c r="Y950" s="4"/>
      <c r="Z950" s="4"/>
      <c r="AA950" s="4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M951" s="150"/>
      <c r="N951" s="4"/>
      <c r="Y951" s="4"/>
      <c r="Z951" s="4"/>
      <c r="AA951" s="4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M952" s="150"/>
      <c r="N952" s="4"/>
      <c r="Y952" s="4"/>
      <c r="Z952" s="4"/>
      <c r="AA952" s="4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M953" s="150"/>
      <c r="N953" s="4"/>
      <c r="Y953" s="4"/>
      <c r="Z953" s="4"/>
      <c r="AA953" s="4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M954" s="150"/>
      <c r="N954" s="4"/>
      <c r="Y954" s="4"/>
      <c r="Z954" s="4"/>
      <c r="AA954" s="4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M955" s="150"/>
      <c r="N955" s="4"/>
      <c r="Y955" s="4"/>
      <c r="Z955" s="4"/>
      <c r="AA955" s="4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M956" s="150"/>
      <c r="N956" s="4"/>
      <c r="Y956" s="4"/>
      <c r="Z956" s="4"/>
      <c r="AA956" s="4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M957" s="150"/>
      <c r="N957" s="4"/>
      <c r="Y957" s="4"/>
      <c r="Z957" s="4"/>
      <c r="AA957" s="4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M958" s="150"/>
      <c r="N958" s="4"/>
      <c r="Y958" s="4"/>
      <c r="Z958" s="4"/>
      <c r="AA958" s="4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M959" s="150"/>
      <c r="N959" s="4"/>
      <c r="Y959" s="4"/>
      <c r="Z959" s="4"/>
      <c r="AA959" s="4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M960" s="150"/>
      <c r="N960" s="4"/>
      <c r="Y960" s="4"/>
      <c r="Z960" s="4"/>
      <c r="AA960" s="4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M961" s="150"/>
      <c r="N961" s="4"/>
      <c r="Y961" s="4"/>
      <c r="Z961" s="4"/>
      <c r="AA961" s="4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M962" s="150"/>
      <c r="N962" s="4"/>
      <c r="Y962" s="4"/>
      <c r="Z962" s="4"/>
      <c r="AA962" s="4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M963" s="150"/>
      <c r="N963" s="4"/>
      <c r="Y963" s="4"/>
      <c r="Z963" s="4"/>
      <c r="AA963" s="4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M964" s="150"/>
      <c r="N964" s="4"/>
      <c r="Y964" s="4"/>
      <c r="Z964" s="4"/>
      <c r="AA964" s="4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M965" s="150"/>
      <c r="N965" s="4"/>
      <c r="Y965" s="4"/>
      <c r="Z965" s="4"/>
      <c r="AA965" s="4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M966" s="150"/>
      <c r="N966" s="4"/>
      <c r="Y966" s="4"/>
      <c r="Z966" s="4"/>
      <c r="AA966" s="4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M967" s="150"/>
      <c r="N967" s="4"/>
      <c r="Y967" s="4"/>
      <c r="Z967" s="4"/>
      <c r="AA967" s="4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M968" s="150"/>
      <c r="N968" s="4"/>
      <c r="Y968" s="4"/>
      <c r="Z968" s="4"/>
      <c r="AA968" s="4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M969" s="150"/>
      <c r="N969" s="4"/>
      <c r="Y969" s="4"/>
      <c r="Z969" s="4"/>
      <c r="AA969" s="4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M970" s="150"/>
      <c r="N970" s="4"/>
      <c r="Y970" s="4"/>
      <c r="Z970" s="4"/>
      <c r="AA970" s="4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M971" s="150"/>
      <c r="N971" s="4"/>
      <c r="Y971" s="4"/>
      <c r="Z971" s="4"/>
      <c r="AA971" s="4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M972" s="150"/>
      <c r="N972" s="4"/>
      <c r="Y972" s="4"/>
      <c r="Z972" s="4"/>
      <c r="AA972" s="4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M973" s="150"/>
      <c r="N973" s="4"/>
      <c r="Y973" s="4"/>
      <c r="Z973" s="4"/>
      <c r="AA973" s="4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M974" s="150"/>
      <c r="N974" s="4"/>
      <c r="Y974" s="4"/>
      <c r="Z974" s="4"/>
      <c r="AA974" s="4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M975" s="150"/>
      <c r="N975" s="4"/>
      <c r="Y975" s="4"/>
      <c r="Z975" s="4"/>
      <c r="AA975" s="4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M976" s="150"/>
      <c r="N976" s="4"/>
      <c r="Y976" s="4"/>
      <c r="Z976" s="4"/>
      <c r="AA976" s="4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M977" s="150"/>
      <c r="N977" s="4"/>
      <c r="Y977" s="4"/>
      <c r="Z977" s="4"/>
      <c r="AA977" s="4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M978" s="150"/>
      <c r="N978" s="4"/>
      <c r="Y978" s="4"/>
      <c r="Z978" s="4"/>
      <c r="AA978" s="4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M979" s="150"/>
      <c r="N979" s="4"/>
      <c r="Y979" s="4"/>
      <c r="Z979" s="4"/>
      <c r="AA979" s="4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M980" s="150"/>
      <c r="N980" s="4"/>
      <c r="Y980" s="4"/>
      <c r="Z980" s="4"/>
      <c r="AA980" s="4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M981" s="150"/>
      <c r="N981" s="4"/>
      <c r="Y981" s="4"/>
      <c r="Z981" s="4"/>
      <c r="AA981" s="4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M982" s="150"/>
      <c r="N982" s="4"/>
      <c r="Y982" s="4"/>
      <c r="Z982" s="4"/>
      <c r="AA982" s="4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M983" s="150"/>
      <c r="N983" s="4"/>
      <c r="Y983" s="4"/>
      <c r="Z983" s="4"/>
      <c r="AA983" s="4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M984" s="150"/>
      <c r="N984" s="4"/>
      <c r="Y984" s="4"/>
      <c r="Z984" s="4"/>
      <c r="AA984" s="4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M985" s="150"/>
      <c r="N985" s="4"/>
      <c r="Y985" s="4"/>
      <c r="Z985" s="4"/>
      <c r="AA985" s="4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M986" s="150"/>
      <c r="N986" s="4"/>
      <c r="Y986" s="4"/>
      <c r="Z986" s="4"/>
      <c r="AA986" s="4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M987" s="150"/>
      <c r="N987" s="4"/>
      <c r="Y987" s="4"/>
      <c r="Z987" s="4"/>
      <c r="AA987" s="4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M988" s="150"/>
      <c r="N988" s="4"/>
      <c r="Y988" s="4"/>
      <c r="Z988" s="4"/>
      <c r="AA988" s="4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M989" s="150"/>
      <c r="N989" s="4"/>
      <c r="Y989" s="4"/>
      <c r="Z989" s="4"/>
      <c r="AA989" s="4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M990" s="150"/>
      <c r="N990" s="4"/>
      <c r="Y990" s="4"/>
      <c r="Z990" s="4"/>
      <c r="AA990" s="4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M991" s="150"/>
      <c r="N991" s="4"/>
      <c r="Y991" s="4"/>
      <c r="Z991" s="4"/>
      <c r="AA991" s="4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M992" s="150"/>
      <c r="N992" s="4"/>
      <c r="Y992" s="4"/>
      <c r="Z992" s="4"/>
      <c r="AA992" s="4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M993" s="150"/>
      <c r="N993" s="4"/>
      <c r="Y993" s="4"/>
      <c r="Z993" s="4"/>
      <c r="AA993" s="4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M994" s="150"/>
      <c r="N994" s="4"/>
      <c r="Y994" s="4"/>
      <c r="Z994" s="4"/>
      <c r="AA994" s="4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M995" s="150"/>
      <c r="N995" s="4"/>
      <c r="Y995" s="4"/>
      <c r="Z995" s="4"/>
      <c r="AA995" s="4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M996" s="150"/>
      <c r="N996" s="4"/>
      <c r="Y996" s="4"/>
      <c r="Z996" s="4"/>
      <c r="AA996" s="4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M997" s="150"/>
      <c r="N997" s="4"/>
      <c r="Y997" s="4"/>
      <c r="Z997" s="4"/>
      <c r="AA997" s="4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M998" s="150"/>
      <c r="N998" s="4"/>
      <c r="Y998" s="4"/>
      <c r="Z998" s="4"/>
      <c r="AA998" s="4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M999" s="150"/>
      <c r="N999" s="4"/>
      <c r="Y999" s="4"/>
      <c r="Z999" s="4"/>
      <c r="AA999" s="4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M1000" s="150"/>
      <c r="N1000" s="4"/>
      <c r="Y1000" s="4"/>
      <c r="Z1000" s="4"/>
      <c r="AA1000" s="4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M1001" s="150"/>
      <c r="N1001" s="4"/>
      <c r="Y1001" s="4"/>
      <c r="Z1001" s="4"/>
      <c r="AA1001" s="4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M1002" s="150"/>
      <c r="N1002" s="4"/>
      <c r="Y1002" s="4"/>
      <c r="Z1002" s="4"/>
      <c r="AA1002" s="4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M1003" s="150"/>
      <c r="N1003" s="4"/>
      <c r="Y1003" s="4"/>
      <c r="Z1003" s="4"/>
      <c r="AA1003" s="4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M1004" s="150"/>
      <c r="N1004" s="4"/>
      <c r="Y1004" s="4"/>
      <c r="Z1004" s="4"/>
      <c r="AA1004" s="4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M1005" s="150"/>
      <c r="N1005" s="4"/>
      <c r="Y1005" s="4"/>
      <c r="Z1005" s="4"/>
      <c r="AA1005" s="4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M1006" s="150"/>
      <c r="N1006" s="4"/>
      <c r="Y1006" s="4"/>
      <c r="Z1006" s="4"/>
      <c r="AA1006" s="4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M1007" s="150"/>
      <c r="N1007" s="4"/>
      <c r="Y1007" s="4"/>
      <c r="Z1007" s="4"/>
      <c r="AA1007" s="4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M1008" s="150"/>
      <c r="N1008" s="4"/>
      <c r="Y1008" s="4"/>
      <c r="Z1008" s="4"/>
      <c r="AA1008" s="4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M1009" s="150"/>
      <c r="N1009" s="4"/>
      <c r="Y1009" s="4"/>
      <c r="Z1009" s="4"/>
      <c r="AA1009" s="4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M1010" s="150"/>
      <c r="N1010" s="4"/>
      <c r="Y1010" s="4"/>
      <c r="Z1010" s="4"/>
      <c r="AA1010" s="4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M1011" s="150"/>
      <c r="N1011" s="4"/>
      <c r="Y1011" s="4"/>
      <c r="Z1011" s="4"/>
      <c r="AA1011" s="4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M1012" s="150"/>
      <c r="N1012" s="4"/>
      <c r="Y1012" s="4"/>
      <c r="Z1012" s="4"/>
      <c r="AA1012" s="4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M1013" s="150"/>
      <c r="N1013" s="4"/>
      <c r="Y1013" s="4"/>
      <c r="Z1013" s="4"/>
      <c r="AA1013" s="4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M1014" s="150"/>
      <c r="N1014" s="4"/>
      <c r="Y1014" s="4"/>
      <c r="Z1014" s="4"/>
      <c r="AA1014" s="4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M1015" s="150"/>
      <c r="N1015" s="4"/>
      <c r="Y1015" s="4"/>
      <c r="Z1015" s="4"/>
      <c r="AA1015" s="4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M1016" s="150"/>
      <c r="N1016" s="4"/>
      <c r="Y1016" s="4"/>
      <c r="Z1016" s="4"/>
      <c r="AA1016" s="4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M1017" s="150"/>
      <c r="N1017" s="4"/>
      <c r="Y1017" s="4"/>
      <c r="Z1017" s="4"/>
      <c r="AA1017" s="4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M1018" s="150"/>
      <c r="N1018" s="4"/>
      <c r="Y1018" s="4"/>
      <c r="Z1018" s="4"/>
      <c r="AA1018" s="4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M1019" s="150"/>
      <c r="N1019" s="4"/>
      <c r="Y1019" s="4"/>
      <c r="Z1019" s="4"/>
      <c r="AA1019" s="4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M1020" s="150"/>
      <c r="N1020" s="4"/>
      <c r="Y1020" s="4"/>
      <c r="Z1020" s="4"/>
      <c r="AA1020" s="4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M1021" s="150"/>
      <c r="N1021" s="4"/>
      <c r="Y1021" s="4"/>
      <c r="Z1021" s="4"/>
      <c r="AA1021" s="4"/>
    </row>
  </sheetData>
  <mergeCells count="5">
    <mergeCell ref="C2:E2"/>
    <mergeCell ref="D4:E4"/>
    <mergeCell ref="F4:G4"/>
    <mergeCell ref="F5:G5"/>
    <mergeCell ref="I31:K3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4" width="12.38"/>
  </cols>
  <sheetData>
    <row r="1">
      <c r="A1" s="1"/>
      <c r="B1" s="2" t="s">
        <v>0</v>
      </c>
      <c r="C1" s="2" t="s">
        <v>50</v>
      </c>
      <c r="O1" s="4"/>
      <c r="Z1" s="4"/>
      <c r="AA1" s="4"/>
      <c r="AB1" s="4"/>
    </row>
    <row r="2">
      <c r="A2" s="1"/>
      <c r="B2" s="6">
        <v>2025.0</v>
      </c>
      <c r="C2" s="7">
        <v>2026.0</v>
      </c>
      <c r="D2" s="8">
        <v>2027.0</v>
      </c>
      <c r="E2" s="9">
        <v>2028.0</v>
      </c>
      <c r="F2" s="151">
        <v>2029.0</v>
      </c>
      <c r="G2" s="152">
        <v>2030.0</v>
      </c>
      <c r="H2" s="153">
        <v>2031.0</v>
      </c>
      <c r="I2" s="153">
        <v>2032.0</v>
      </c>
      <c r="J2" s="153">
        <v>2033.0</v>
      </c>
      <c r="K2" s="17">
        <v>2034.0</v>
      </c>
      <c r="L2" s="17">
        <v>2035.0</v>
      </c>
      <c r="O2" s="4"/>
      <c r="Z2" s="4"/>
      <c r="AA2" s="4"/>
      <c r="AB2" s="4"/>
    </row>
    <row r="3">
      <c r="A3" s="19" t="s">
        <v>3</v>
      </c>
      <c r="B3" s="20">
        <v>22.0</v>
      </c>
      <c r="C3" s="21">
        <v>23.0</v>
      </c>
      <c r="D3" s="22">
        <v>24.0</v>
      </c>
      <c r="E3" s="23">
        <v>25.0</v>
      </c>
      <c r="F3" s="154">
        <v>26.0</v>
      </c>
      <c r="G3" s="155">
        <v>27.0</v>
      </c>
      <c r="H3" s="25">
        <v>28.0</v>
      </c>
      <c r="I3" s="25">
        <v>29.0</v>
      </c>
      <c r="J3" s="25">
        <v>30.0</v>
      </c>
      <c r="K3" s="22">
        <v>31.0</v>
      </c>
      <c r="L3" s="22">
        <v>32.0</v>
      </c>
      <c r="O3" s="4"/>
      <c r="Q3" s="30"/>
      <c r="R3" s="30"/>
      <c r="S3" s="30"/>
      <c r="T3" s="30"/>
      <c r="V3" s="30"/>
      <c r="W3" s="30"/>
      <c r="X3" s="30"/>
      <c r="Y3" s="30"/>
      <c r="Z3" s="4"/>
      <c r="AA3" s="4"/>
      <c r="AB3" s="4"/>
    </row>
    <row r="4">
      <c r="A4" s="19" t="s">
        <v>5</v>
      </c>
      <c r="B4" s="31">
        <v>0.0</v>
      </c>
      <c r="C4" s="156">
        <v>0.0</v>
      </c>
      <c r="D4" s="157">
        <v>0.0</v>
      </c>
      <c r="E4" s="158">
        <v>0.0</v>
      </c>
      <c r="F4" s="159">
        <v>0.0</v>
      </c>
      <c r="G4" s="160">
        <v>0.0</v>
      </c>
      <c r="H4" s="161">
        <v>0.0</v>
      </c>
      <c r="I4" s="161">
        <v>0.0</v>
      </c>
      <c r="J4" s="161">
        <v>0.0</v>
      </c>
      <c r="K4" s="161">
        <v>0.0</v>
      </c>
      <c r="L4" s="161">
        <v>0.0</v>
      </c>
      <c r="O4" s="4"/>
      <c r="P4" s="42"/>
      <c r="Q4" s="42"/>
      <c r="R4" s="42"/>
      <c r="S4" s="42"/>
      <c r="T4" s="42"/>
      <c r="V4" s="42"/>
      <c r="W4" s="42"/>
      <c r="X4" s="42"/>
      <c r="Y4" s="42"/>
      <c r="Z4" s="4"/>
      <c r="AA4" s="4"/>
      <c r="AB4" s="4"/>
    </row>
    <row r="5">
      <c r="A5" s="17" t="s">
        <v>7</v>
      </c>
      <c r="B5" s="162" t="s">
        <v>11</v>
      </c>
      <c r="C5" s="163" t="s">
        <v>11</v>
      </c>
      <c r="D5" s="51" t="s">
        <v>11</v>
      </c>
      <c r="E5" s="51" t="s">
        <v>11</v>
      </c>
      <c r="F5" s="164" t="s">
        <v>11</v>
      </c>
      <c r="G5" s="165" t="s">
        <v>11</v>
      </c>
      <c r="H5" s="51" t="s">
        <v>11</v>
      </c>
      <c r="I5" s="51" t="s">
        <v>11</v>
      </c>
      <c r="J5" s="51" t="s">
        <v>11</v>
      </c>
      <c r="K5" s="51" t="s">
        <v>11</v>
      </c>
      <c r="L5" s="51" t="s">
        <v>11</v>
      </c>
      <c r="O5" s="4"/>
      <c r="Z5" s="4"/>
      <c r="AA5" s="4"/>
      <c r="AB5" s="4"/>
    </row>
    <row r="6">
      <c r="A6" s="19" t="s">
        <v>13</v>
      </c>
      <c r="B6" s="53">
        <v>0.0</v>
      </c>
      <c r="C6" s="54" t="str">
        <f t="shared" ref="C6:L6" si="1">(C4-B4)/B4*1</f>
        <v>#DIV/0!</v>
      </c>
      <c r="D6" s="55" t="str">
        <f t="shared" si="1"/>
        <v>#DIV/0!</v>
      </c>
      <c r="E6" s="55" t="str">
        <f t="shared" si="1"/>
        <v>#DIV/0!</v>
      </c>
      <c r="F6" s="166" t="str">
        <f t="shared" si="1"/>
        <v>#DIV/0!</v>
      </c>
      <c r="G6" s="167" t="str">
        <f t="shared" si="1"/>
        <v>#DIV/0!</v>
      </c>
      <c r="H6" s="168" t="str">
        <f t="shared" si="1"/>
        <v>#DIV/0!</v>
      </c>
      <c r="I6" s="168" t="str">
        <f t="shared" si="1"/>
        <v>#DIV/0!</v>
      </c>
      <c r="J6" s="168" t="str">
        <f t="shared" si="1"/>
        <v>#DIV/0!</v>
      </c>
      <c r="K6" s="168" t="str">
        <f t="shared" si="1"/>
        <v>#DIV/0!</v>
      </c>
      <c r="L6" s="168" t="str">
        <f t="shared" si="1"/>
        <v>#DIV/0!</v>
      </c>
      <c r="O6" s="4"/>
      <c r="Q6" s="42"/>
      <c r="R6" s="42"/>
      <c r="S6" s="42"/>
      <c r="T6" s="42"/>
      <c r="X6" s="42"/>
      <c r="Z6" s="4"/>
      <c r="AA6" s="4"/>
      <c r="AB6" s="4"/>
    </row>
    <row r="7">
      <c r="A7" s="19" t="s">
        <v>15</v>
      </c>
      <c r="B7" s="61">
        <f t="shared" ref="B7:L7" si="2">B4*12</f>
        <v>0</v>
      </c>
      <c r="C7" s="32">
        <f t="shared" si="2"/>
        <v>0</v>
      </c>
      <c r="D7" s="34">
        <f t="shared" si="2"/>
        <v>0</v>
      </c>
      <c r="E7" s="34">
        <f t="shared" si="2"/>
        <v>0</v>
      </c>
      <c r="F7" s="169">
        <f t="shared" si="2"/>
        <v>0</v>
      </c>
      <c r="G7" s="170">
        <f t="shared" si="2"/>
        <v>0</v>
      </c>
      <c r="H7" s="171">
        <f t="shared" si="2"/>
        <v>0</v>
      </c>
      <c r="I7" s="171">
        <f t="shared" si="2"/>
        <v>0</v>
      </c>
      <c r="J7" s="171">
        <f t="shared" si="2"/>
        <v>0</v>
      </c>
      <c r="K7" s="171">
        <f t="shared" si="2"/>
        <v>0</v>
      </c>
      <c r="L7" s="171">
        <f t="shared" si="2"/>
        <v>0</v>
      </c>
      <c r="O7" s="4"/>
      <c r="Z7" s="4"/>
      <c r="AA7" s="4"/>
      <c r="AB7" s="4"/>
    </row>
    <row r="8">
      <c r="A8" s="19" t="s">
        <v>16</v>
      </c>
      <c r="B8" s="31">
        <v>0.0</v>
      </c>
      <c r="C8" s="156">
        <v>0.0</v>
      </c>
      <c r="D8" s="157">
        <v>0.0</v>
      </c>
      <c r="E8" s="158">
        <v>0.0</v>
      </c>
      <c r="F8" s="159">
        <v>0.0</v>
      </c>
      <c r="G8" s="160">
        <v>0.0</v>
      </c>
      <c r="H8" s="161">
        <v>0.0</v>
      </c>
      <c r="I8" s="161">
        <v>0.0</v>
      </c>
      <c r="J8" s="161">
        <v>0.0</v>
      </c>
      <c r="K8" s="161">
        <v>0.0</v>
      </c>
      <c r="L8" s="161">
        <v>0.0</v>
      </c>
      <c r="O8" s="4"/>
      <c r="X8" s="42"/>
      <c r="Z8" s="4"/>
      <c r="AA8" s="4"/>
      <c r="AB8" s="4"/>
    </row>
    <row r="9">
      <c r="A9" s="19" t="s">
        <v>18</v>
      </c>
      <c r="B9" s="72" t="s">
        <v>19</v>
      </c>
      <c r="C9" s="73" t="s">
        <v>19</v>
      </c>
      <c r="D9" s="79" t="s">
        <v>19</v>
      </c>
      <c r="E9" s="79" t="s">
        <v>19</v>
      </c>
      <c r="F9" s="172" t="s">
        <v>19</v>
      </c>
      <c r="G9" s="173" t="s">
        <v>19</v>
      </c>
      <c r="H9" s="79" t="s">
        <v>19</v>
      </c>
      <c r="I9" s="79" t="s">
        <v>19</v>
      </c>
      <c r="J9" s="79" t="s">
        <v>19</v>
      </c>
      <c r="K9" s="79" t="s">
        <v>19</v>
      </c>
      <c r="L9" s="79" t="s">
        <v>19</v>
      </c>
      <c r="O9" s="4"/>
      <c r="V9" s="80"/>
      <c r="X9" s="42"/>
      <c r="Z9" s="4"/>
      <c r="AA9" s="4"/>
      <c r="AB9" s="4"/>
    </row>
    <row r="10">
      <c r="A10" s="19" t="s">
        <v>21</v>
      </c>
      <c r="B10" s="72" t="s">
        <v>19</v>
      </c>
      <c r="C10" s="73" t="s">
        <v>19</v>
      </c>
      <c r="D10" s="79" t="s">
        <v>19</v>
      </c>
      <c r="E10" s="79" t="s">
        <v>19</v>
      </c>
      <c r="F10" s="172" t="s">
        <v>19</v>
      </c>
      <c r="G10" s="173" t="s">
        <v>19</v>
      </c>
      <c r="H10" s="79" t="s">
        <v>19</v>
      </c>
      <c r="I10" s="79" t="s">
        <v>19</v>
      </c>
      <c r="J10" s="79" t="s">
        <v>19</v>
      </c>
      <c r="K10" s="79" t="s">
        <v>19</v>
      </c>
      <c r="L10" s="79" t="s">
        <v>19</v>
      </c>
      <c r="O10" s="4"/>
      <c r="V10" s="80"/>
      <c r="Z10" s="4"/>
      <c r="AA10" s="4"/>
      <c r="AB10" s="4"/>
    </row>
    <row r="11">
      <c r="A11" s="19" t="s">
        <v>22</v>
      </c>
      <c r="B11" s="81">
        <f t="shared" ref="B11:L11" si="3">(B8/12)+B4</f>
        <v>0</v>
      </c>
      <c r="C11" s="174">
        <f t="shared" si="3"/>
        <v>0</v>
      </c>
      <c r="D11" s="175">
        <f t="shared" si="3"/>
        <v>0</v>
      </c>
      <c r="E11" s="175">
        <f t="shared" si="3"/>
        <v>0</v>
      </c>
      <c r="F11" s="176">
        <f t="shared" si="3"/>
        <v>0</v>
      </c>
      <c r="G11" s="177">
        <f t="shared" si="3"/>
        <v>0</v>
      </c>
      <c r="H11" s="178">
        <f t="shared" si="3"/>
        <v>0</v>
      </c>
      <c r="I11" s="178">
        <f t="shared" si="3"/>
        <v>0</v>
      </c>
      <c r="J11" s="178">
        <f t="shared" si="3"/>
        <v>0</v>
      </c>
      <c r="K11" s="178">
        <f t="shared" si="3"/>
        <v>0</v>
      </c>
      <c r="L11" s="178">
        <f t="shared" si="3"/>
        <v>0</v>
      </c>
      <c r="O11" s="4"/>
      <c r="Z11" s="4"/>
      <c r="AA11" s="4"/>
      <c r="AB11" s="4"/>
    </row>
    <row r="13">
      <c r="C13" s="179" t="s">
        <v>51</v>
      </c>
    </row>
    <row r="14">
      <c r="C14" s="179" t="s">
        <v>52</v>
      </c>
      <c r="G14" s="179" t="s">
        <v>53</v>
      </c>
      <c r="I14" s="42"/>
      <c r="K14" s="179" t="s">
        <v>54</v>
      </c>
      <c r="P14" s="42"/>
      <c r="Q14" s="30"/>
      <c r="R14" s="30"/>
      <c r="S14" s="30"/>
      <c r="T14" s="30"/>
      <c r="V14" s="30"/>
      <c r="W14" s="30"/>
      <c r="X14" s="30"/>
      <c r="Y14" s="30"/>
    </row>
    <row r="15">
      <c r="C15" s="180" t="s">
        <v>55</v>
      </c>
      <c r="D15" s="4"/>
      <c r="E15" s="4"/>
      <c r="F15" s="4"/>
      <c r="G15" s="4"/>
      <c r="H15" s="181"/>
      <c r="I15" s="181"/>
      <c r="J15" s="4"/>
      <c r="K15" s="4"/>
    </row>
    <row r="16">
      <c r="C16" s="180" t="s">
        <v>56</v>
      </c>
      <c r="D16" s="4"/>
      <c r="E16" s="4"/>
      <c r="F16" s="4" t="s">
        <v>57</v>
      </c>
      <c r="G16" s="4"/>
      <c r="H16" s="181"/>
      <c r="I16" s="181"/>
      <c r="J16" s="4"/>
      <c r="K16" s="4"/>
    </row>
    <row r="17">
      <c r="I17" s="42"/>
      <c r="K17" s="42"/>
    </row>
    <row r="18">
      <c r="H18" s="42"/>
      <c r="I18" s="42"/>
    </row>
    <row r="19">
      <c r="H19" s="42"/>
      <c r="I19" s="42"/>
    </row>
    <row r="20">
      <c r="J20" s="42"/>
      <c r="L20" s="42"/>
    </row>
    <row r="21">
      <c r="H21" s="42"/>
      <c r="I21" s="42"/>
      <c r="J21" s="42"/>
    </row>
    <row r="22">
      <c r="H22" s="42"/>
      <c r="I22" s="42"/>
      <c r="J22" s="42"/>
    </row>
    <row r="25">
      <c r="G25" s="42"/>
      <c r="H25" s="42"/>
      <c r="I25" s="42"/>
      <c r="J25" s="42"/>
      <c r="K25" s="42"/>
      <c r="L25" s="42"/>
    </row>
    <row r="26"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</row>
    <row r="27">
      <c r="G27" s="42"/>
      <c r="H27" s="42"/>
      <c r="I27" s="42"/>
      <c r="J27" s="42"/>
      <c r="K27" s="42"/>
      <c r="L27" s="42"/>
    </row>
    <row r="28"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</row>
    <row r="29">
      <c r="G29" s="42"/>
      <c r="H29" s="42"/>
      <c r="I29" s="42"/>
      <c r="J29" s="42"/>
      <c r="K29" s="42"/>
      <c r="L29" s="42"/>
    </row>
    <row r="30"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</row>
    <row r="31">
      <c r="G31" s="42"/>
    </row>
    <row r="32"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</row>
    <row r="33">
      <c r="G33" s="42"/>
      <c r="H33" s="42"/>
      <c r="I33" s="42"/>
      <c r="J33" s="42"/>
      <c r="K33" s="42"/>
      <c r="L33" s="42"/>
    </row>
    <row r="34"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</row>
    <row r="35">
      <c r="G35" s="42"/>
      <c r="H35" s="42"/>
      <c r="I35" s="42"/>
      <c r="J35" s="42"/>
      <c r="K35" s="42"/>
      <c r="L35" s="42"/>
    </row>
    <row r="36"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</row>
    <row r="37">
      <c r="I37" s="42"/>
      <c r="J37" s="42"/>
      <c r="K37" s="42"/>
      <c r="L37" s="42"/>
    </row>
    <row r="38"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</row>
    <row r="39">
      <c r="I39" s="42"/>
      <c r="J39" s="42"/>
      <c r="K39" s="42"/>
      <c r="L39" s="42"/>
    </row>
    <row r="40"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  <row r="41">
      <c r="G41" s="42"/>
      <c r="H41" s="42"/>
      <c r="I41" s="42"/>
      <c r="J41" s="42"/>
      <c r="K41" s="42"/>
      <c r="L41" s="42"/>
    </row>
    <row r="60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</row>
    <row r="61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</row>
    <row r="62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N87" s="29"/>
      <c r="O87" s="4"/>
      <c r="Z87" s="4"/>
      <c r="AA87" s="4"/>
      <c r="AB87" s="4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N88" s="29"/>
      <c r="O88" s="4"/>
      <c r="Z88" s="4"/>
      <c r="AA88" s="4"/>
      <c r="AB88" s="4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N89" s="29"/>
      <c r="O89" s="4"/>
      <c r="Z89" s="4"/>
      <c r="AA89" s="4"/>
      <c r="AB89" s="4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N90" s="29"/>
      <c r="O90" s="4"/>
      <c r="Z90" s="4"/>
      <c r="AA90" s="4"/>
      <c r="AB90" s="4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N91" s="29"/>
      <c r="O91" s="4"/>
      <c r="Z91" s="4"/>
      <c r="AA91" s="4"/>
      <c r="AB91" s="4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N92" s="29"/>
      <c r="O92" s="4"/>
      <c r="Z92" s="4"/>
      <c r="AA92" s="4"/>
      <c r="AB92" s="4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N93" s="29"/>
      <c r="O93" s="4"/>
      <c r="Z93" s="4"/>
      <c r="AA93" s="4"/>
      <c r="AB93" s="4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N94" s="29"/>
      <c r="O94" s="4"/>
      <c r="Z94" s="4"/>
      <c r="AA94" s="4"/>
      <c r="AB94" s="4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N95" s="29"/>
      <c r="O95" s="4"/>
      <c r="Z95" s="4"/>
      <c r="AA95" s="4"/>
      <c r="AB95" s="4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N96" s="29"/>
      <c r="O96" s="4"/>
      <c r="Z96" s="4"/>
      <c r="AA96" s="4"/>
      <c r="AB96" s="4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N97" s="29"/>
      <c r="O97" s="4"/>
      <c r="Z97" s="4"/>
      <c r="AA97" s="4"/>
      <c r="AB97" s="4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N98" s="29"/>
      <c r="O98" s="4"/>
      <c r="Z98" s="4"/>
      <c r="AA98" s="4"/>
      <c r="AB98" s="4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N99" s="29"/>
      <c r="O99" s="4"/>
      <c r="Z99" s="4"/>
      <c r="AA99" s="4"/>
      <c r="AB99" s="4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N100" s="29"/>
      <c r="O100" s="4"/>
      <c r="Z100" s="4"/>
      <c r="AA100" s="4"/>
      <c r="AB100" s="4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N101" s="29"/>
      <c r="O101" s="4"/>
      <c r="Z101" s="4"/>
      <c r="AA101" s="4"/>
      <c r="AB101" s="4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N102" s="29"/>
      <c r="O102" s="4"/>
      <c r="Z102" s="4"/>
      <c r="AA102" s="4"/>
      <c r="AB102" s="4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N103" s="29"/>
      <c r="O103" s="4"/>
      <c r="Z103" s="4"/>
      <c r="AA103" s="4"/>
      <c r="AB103" s="4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N104" s="29"/>
      <c r="O104" s="4"/>
      <c r="Z104" s="4"/>
      <c r="AA104" s="4"/>
      <c r="AB104" s="4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N105" s="29"/>
      <c r="O105" s="4"/>
      <c r="Z105" s="4"/>
      <c r="AA105" s="4"/>
      <c r="AB105" s="4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N106" s="29"/>
      <c r="O106" s="4"/>
      <c r="Z106" s="4"/>
      <c r="AA106" s="4"/>
      <c r="AB106" s="4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N107" s="29"/>
      <c r="O107" s="4"/>
      <c r="Z107" s="4"/>
      <c r="AA107" s="4"/>
      <c r="AB107" s="4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N108" s="29"/>
      <c r="O108" s="4"/>
      <c r="Z108" s="4"/>
      <c r="AA108" s="4"/>
      <c r="AB108" s="4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N109" s="29"/>
      <c r="O109" s="4"/>
      <c r="Z109" s="4"/>
      <c r="AA109" s="4"/>
      <c r="AB109" s="4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N110" s="29"/>
      <c r="O110" s="4"/>
      <c r="Z110" s="4"/>
      <c r="AA110" s="4"/>
      <c r="AB110" s="4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N111" s="29"/>
      <c r="O111" s="4"/>
      <c r="Z111" s="4"/>
      <c r="AA111" s="4"/>
      <c r="AB111" s="4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N112" s="29"/>
      <c r="O112" s="4"/>
      <c r="Z112" s="4"/>
      <c r="AA112" s="4"/>
      <c r="AB112" s="4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N113" s="29"/>
      <c r="O113" s="4"/>
      <c r="Z113" s="4"/>
      <c r="AA113" s="4"/>
      <c r="AB113" s="4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N114" s="29"/>
      <c r="O114" s="4"/>
      <c r="Z114" s="4"/>
      <c r="AA114" s="4"/>
      <c r="AB114" s="4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N115" s="29"/>
      <c r="O115" s="4"/>
      <c r="Z115" s="4"/>
      <c r="AA115" s="4"/>
      <c r="AB115" s="4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29"/>
      <c r="O116" s="4"/>
      <c r="Z116" s="4"/>
      <c r="AA116" s="4"/>
      <c r="AB116" s="4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N117" s="29"/>
      <c r="O117" s="4"/>
      <c r="Z117" s="4"/>
      <c r="AA117" s="4"/>
      <c r="AB117" s="4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N118" s="29"/>
      <c r="O118" s="4"/>
      <c r="Z118" s="4"/>
      <c r="AA118" s="4"/>
      <c r="AB118" s="4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N119" s="29"/>
      <c r="O119" s="4"/>
      <c r="Z119" s="4"/>
      <c r="AA119" s="4"/>
      <c r="AB119" s="4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N120" s="29"/>
      <c r="O120" s="4"/>
      <c r="Z120" s="4"/>
      <c r="AA120" s="4"/>
      <c r="AB120" s="4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N121" s="29"/>
      <c r="O121" s="4"/>
      <c r="Z121" s="4"/>
      <c r="AA121" s="4"/>
      <c r="AB121" s="4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N122" s="29"/>
      <c r="O122" s="4"/>
      <c r="Z122" s="4"/>
      <c r="AA122" s="4"/>
      <c r="AB122" s="4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N123" s="29"/>
      <c r="O123" s="4"/>
      <c r="Z123" s="4"/>
      <c r="AA123" s="4"/>
      <c r="AB123" s="4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N124" s="29"/>
      <c r="O124" s="4"/>
      <c r="Z124" s="4"/>
      <c r="AA124" s="4"/>
      <c r="AB124" s="4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N125" s="29"/>
      <c r="O125" s="4"/>
      <c r="Z125" s="4"/>
      <c r="AA125" s="4"/>
      <c r="AB125" s="4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N126" s="29"/>
      <c r="O126" s="4"/>
      <c r="Z126" s="4"/>
      <c r="AA126" s="4"/>
      <c r="AB126" s="4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N127" s="29"/>
      <c r="O127" s="4"/>
      <c r="Z127" s="4"/>
      <c r="AA127" s="4"/>
      <c r="AB127" s="4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N128" s="29"/>
      <c r="O128" s="4"/>
      <c r="Z128" s="4"/>
      <c r="AA128" s="4"/>
      <c r="AB128" s="4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N129" s="29"/>
      <c r="O129" s="4"/>
      <c r="Z129" s="4"/>
      <c r="AA129" s="4"/>
      <c r="AB129" s="4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N130" s="29"/>
      <c r="O130" s="4"/>
      <c r="Z130" s="4"/>
      <c r="AA130" s="4"/>
      <c r="AB130" s="4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N131" s="29"/>
      <c r="O131" s="4"/>
      <c r="Z131" s="4"/>
      <c r="AA131" s="4"/>
      <c r="AB131" s="4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N132" s="29"/>
      <c r="O132" s="4"/>
      <c r="Z132" s="4"/>
      <c r="AA132" s="4"/>
      <c r="AB132" s="4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N133" s="29"/>
      <c r="O133" s="4"/>
      <c r="Z133" s="4"/>
      <c r="AA133" s="4"/>
      <c r="AB133" s="4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N134" s="29"/>
      <c r="O134" s="4"/>
      <c r="Z134" s="4"/>
      <c r="AA134" s="4"/>
      <c r="AB134" s="4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N135" s="29"/>
      <c r="O135" s="4"/>
      <c r="Z135" s="4"/>
      <c r="AA135" s="4"/>
      <c r="AB135" s="4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N136" s="29"/>
      <c r="O136" s="4"/>
      <c r="Z136" s="4"/>
      <c r="AA136" s="4"/>
      <c r="AB136" s="4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N137" s="29"/>
      <c r="O137" s="4"/>
      <c r="Z137" s="4"/>
      <c r="AA137" s="4"/>
      <c r="AB137" s="4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N138" s="29"/>
      <c r="O138" s="4"/>
      <c r="Z138" s="4"/>
      <c r="AA138" s="4"/>
      <c r="AB138" s="4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N139" s="29"/>
      <c r="O139" s="4"/>
      <c r="Z139" s="4"/>
      <c r="AA139" s="4"/>
      <c r="AB139" s="4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N140" s="29"/>
      <c r="O140" s="4"/>
      <c r="Z140" s="4"/>
      <c r="AA140" s="4"/>
      <c r="AB140" s="4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N141" s="29"/>
      <c r="O141" s="4"/>
      <c r="Z141" s="4"/>
      <c r="AA141" s="4"/>
      <c r="AB141" s="4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N142" s="29"/>
      <c r="O142" s="4"/>
      <c r="Z142" s="4"/>
      <c r="AA142" s="4"/>
      <c r="AB142" s="4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N143" s="29"/>
      <c r="O143" s="4"/>
      <c r="Z143" s="4"/>
      <c r="AA143" s="4"/>
      <c r="AB143" s="4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9"/>
      <c r="O144" s="4"/>
      <c r="Z144" s="4"/>
      <c r="AA144" s="4"/>
      <c r="AB144" s="4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N145" s="29"/>
      <c r="O145" s="4"/>
      <c r="Z145" s="4"/>
      <c r="AA145" s="4"/>
      <c r="AB145" s="4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N146" s="29"/>
      <c r="O146" s="4"/>
      <c r="Z146" s="4"/>
      <c r="AA146" s="4"/>
      <c r="AB146" s="4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N147" s="29"/>
      <c r="O147" s="4"/>
      <c r="Z147" s="4"/>
      <c r="AA147" s="4"/>
      <c r="AB147" s="4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N148" s="29"/>
      <c r="O148" s="4"/>
      <c r="Z148" s="4"/>
      <c r="AA148" s="4"/>
      <c r="AB148" s="4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N149" s="29"/>
      <c r="O149" s="4"/>
      <c r="Z149" s="4"/>
      <c r="AA149" s="4"/>
      <c r="AB149" s="4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N150" s="29"/>
      <c r="O150" s="4"/>
      <c r="Z150" s="4"/>
      <c r="AA150" s="4"/>
      <c r="AB150" s="4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N151" s="29"/>
      <c r="O151" s="4"/>
      <c r="Z151" s="4"/>
      <c r="AA151" s="4"/>
      <c r="AB151" s="4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N152" s="29"/>
      <c r="O152" s="4"/>
      <c r="Z152" s="4"/>
      <c r="AA152" s="4"/>
      <c r="AB152" s="4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N153" s="29"/>
      <c r="O153" s="4"/>
      <c r="Z153" s="4"/>
      <c r="AA153" s="4"/>
      <c r="AB153" s="4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N154" s="29"/>
      <c r="O154" s="4"/>
      <c r="Z154" s="4"/>
      <c r="AA154" s="4"/>
      <c r="AB154" s="4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N155" s="29"/>
      <c r="O155" s="4"/>
      <c r="Z155" s="4"/>
      <c r="AA155" s="4"/>
      <c r="AB155" s="4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N156" s="29"/>
      <c r="O156" s="4"/>
      <c r="Z156" s="4"/>
      <c r="AA156" s="4"/>
      <c r="AB156" s="4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N157" s="29"/>
      <c r="O157" s="4"/>
      <c r="Z157" s="4"/>
      <c r="AA157" s="4"/>
      <c r="AB157" s="4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N158" s="29"/>
      <c r="O158" s="4"/>
      <c r="Z158" s="4"/>
      <c r="AA158" s="4"/>
      <c r="AB158" s="4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N159" s="29"/>
      <c r="O159" s="4"/>
      <c r="Z159" s="4"/>
      <c r="AA159" s="4"/>
      <c r="AB159" s="4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N160" s="29"/>
      <c r="O160" s="4"/>
      <c r="Z160" s="4"/>
      <c r="AA160" s="4"/>
      <c r="AB160" s="4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N161" s="29"/>
      <c r="O161" s="4"/>
      <c r="Z161" s="4"/>
      <c r="AA161" s="4"/>
      <c r="AB161" s="4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N162" s="29"/>
      <c r="O162" s="4"/>
      <c r="Z162" s="4"/>
      <c r="AA162" s="4"/>
      <c r="AB162" s="4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N163" s="29"/>
      <c r="O163" s="4"/>
      <c r="Z163" s="4"/>
      <c r="AA163" s="4"/>
      <c r="AB163" s="4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N164" s="29"/>
      <c r="O164" s="4"/>
      <c r="Z164" s="4"/>
      <c r="AA164" s="4"/>
      <c r="AB164" s="4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N165" s="29"/>
      <c r="O165" s="4"/>
      <c r="Z165" s="4"/>
      <c r="AA165" s="4"/>
      <c r="AB165" s="4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N166" s="29"/>
      <c r="O166" s="4"/>
      <c r="Z166" s="4"/>
      <c r="AA166" s="4"/>
      <c r="AB166" s="4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N167" s="29"/>
      <c r="O167" s="4"/>
      <c r="Z167" s="4"/>
      <c r="AA167" s="4"/>
      <c r="AB167" s="4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N168" s="29"/>
      <c r="O168" s="4"/>
      <c r="Z168" s="4"/>
      <c r="AA168" s="4"/>
      <c r="AB168" s="4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N169" s="29"/>
      <c r="O169" s="4"/>
      <c r="Z169" s="4"/>
      <c r="AA169" s="4"/>
      <c r="AB169" s="4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N170" s="29"/>
      <c r="O170" s="4"/>
      <c r="Z170" s="4"/>
      <c r="AA170" s="4"/>
      <c r="AB170" s="4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N171" s="29"/>
      <c r="O171" s="4"/>
      <c r="Z171" s="4"/>
      <c r="AA171" s="4"/>
      <c r="AB171" s="4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9"/>
      <c r="O172" s="4"/>
      <c r="Z172" s="4"/>
      <c r="AA172" s="4"/>
      <c r="AB172" s="4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N173" s="29"/>
      <c r="O173" s="4"/>
      <c r="Z173" s="4"/>
      <c r="AA173" s="4"/>
      <c r="AB173" s="4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N174" s="29"/>
      <c r="O174" s="4"/>
      <c r="Z174" s="4"/>
      <c r="AA174" s="4"/>
      <c r="AB174" s="4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N175" s="29"/>
      <c r="O175" s="4"/>
      <c r="Z175" s="4"/>
      <c r="AA175" s="4"/>
      <c r="AB175" s="4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N176" s="29"/>
      <c r="O176" s="4"/>
      <c r="Z176" s="4"/>
      <c r="AA176" s="4"/>
      <c r="AB176" s="4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N177" s="29"/>
      <c r="O177" s="4"/>
      <c r="Z177" s="4"/>
      <c r="AA177" s="4"/>
      <c r="AB177" s="4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N178" s="29"/>
      <c r="O178" s="4"/>
      <c r="Z178" s="4"/>
      <c r="AA178" s="4"/>
      <c r="AB178" s="4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N179" s="29"/>
      <c r="O179" s="4"/>
      <c r="Z179" s="4"/>
      <c r="AA179" s="4"/>
      <c r="AB179" s="4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N180" s="29"/>
      <c r="O180" s="4"/>
      <c r="Z180" s="4"/>
      <c r="AA180" s="4"/>
      <c r="AB180" s="4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N181" s="29"/>
      <c r="O181" s="4"/>
      <c r="Z181" s="4"/>
      <c r="AA181" s="4"/>
      <c r="AB181" s="4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N182" s="29"/>
      <c r="O182" s="4"/>
      <c r="Z182" s="4"/>
      <c r="AA182" s="4"/>
      <c r="AB182" s="4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N183" s="29"/>
      <c r="O183" s="4"/>
      <c r="Z183" s="4"/>
      <c r="AA183" s="4"/>
      <c r="AB183" s="4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N184" s="29"/>
      <c r="O184" s="4"/>
      <c r="Z184" s="4"/>
      <c r="AA184" s="4"/>
      <c r="AB184" s="4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N185" s="29"/>
      <c r="O185" s="4"/>
      <c r="Z185" s="4"/>
      <c r="AA185" s="4"/>
      <c r="AB185" s="4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N186" s="29"/>
      <c r="O186" s="4"/>
      <c r="Z186" s="4"/>
      <c r="AA186" s="4"/>
      <c r="AB186" s="4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N187" s="29"/>
      <c r="O187" s="4"/>
      <c r="Z187" s="4"/>
      <c r="AA187" s="4"/>
      <c r="AB187" s="4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N188" s="29"/>
      <c r="O188" s="4"/>
      <c r="Z188" s="4"/>
      <c r="AA188" s="4"/>
      <c r="AB188" s="4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N189" s="29"/>
      <c r="O189" s="4"/>
      <c r="Z189" s="4"/>
      <c r="AA189" s="4"/>
      <c r="AB189" s="4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N190" s="29"/>
      <c r="O190" s="4"/>
      <c r="Z190" s="4"/>
      <c r="AA190" s="4"/>
      <c r="AB190" s="4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N191" s="29"/>
      <c r="O191" s="4"/>
      <c r="Z191" s="4"/>
      <c r="AA191" s="4"/>
      <c r="AB191" s="4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N192" s="29"/>
      <c r="O192" s="4"/>
      <c r="Z192" s="4"/>
      <c r="AA192" s="4"/>
      <c r="AB192" s="4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N193" s="29"/>
      <c r="O193" s="4"/>
      <c r="Z193" s="4"/>
      <c r="AA193" s="4"/>
      <c r="AB193" s="4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N194" s="29"/>
      <c r="O194" s="4"/>
      <c r="Z194" s="4"/>
      <c r="AA194" s="4"/>
      <c r="AB194" s="4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N195" s="29"/>
      <c r="O195" s="4"/>
      <c r="Z195" s="4"/>
      <c r="AA195" s="4"/>
      <c r="AB195" s="4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N196" s="29"/>
      <c r="O196" s="4"/>
      <c r="Z196" s="4"/>
      <c r="AA196" s="4"/>
      <c r="AB196" s="4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N197" s="29"/>
      <c r="O197" s="4"/>
      <c r="Z197" s="4"/>
      <c r="AA197" s="4"/>
      <c r="AB197" s="4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N198" s="29"/>
      <c r="O198" s="4"/>
      <c r="Z198" s="4"/>
      <c r="AA198" s="4"/>
      <c r="AB198" s="4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N199" s="29"/>
      <c r="O199" s="4"/>
      <c r="Z199" s="4"/>
      <c r="AA199" s="4"/>
      <c r="AB199" s="4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N200" s="29"/>
      <c r="O200" s="4"/>
      <c r="Z200" s="4"/>
      <c r="AA200" s="4"/>
      <c r="AB200" s="4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N201" s="29"/>
      <c r="O201" s="4"/>
      <c r="Z201" s="4"/>
      <c r="AA201" s="4"/>
      <c r="AB201" s="4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N202" s="29"/>
      <c r="O202" s="4"/>
      <c r="Z202" s="4"/>
      <c r="AA202" s="4"/>
      <c r="AB202" s="4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N203" s="29"/>
      <c r="O203" s="4"/>
      <c r="Z203" s="4"/>
      <c r="AA203" s="4"/>
      <c r="AB203" s="4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N204" s="29"/>
      <c r="O204" s="4"/>
      <c r="Z204" s="4"/>
      <c r="AA204" s="4"/>
      <c r="AB204" s="4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N205" s="29"/>
      <c r="O205" s="4"/>
      <c r="Z205" s="4"/>
      <c r="AA205" s="4"/>
      <c r="AB205" s="4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N206" s="29"/>
      <c r="O206" s="4"/>
      <c r="Z206" s="4"/>
      <c r="AA206" s="4"/>
      <c r="AB206" s="4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N207" s="29"/>
      <c r="O207" s="4"/>
      <c r="Z207" s="4"/>
      <c r="AA207" s="4"/>
      <c r="AB207" s="4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N208" s="29"/>
      <c r="O208" s="4"/>
      <c r="Z208" s="4"/>
      <c r="AA208" s="4"/>
      <c r="AB208" s="4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N209" s="29"/>
      <c r="O209" s="4"/>
      <c r="Z209" s="4"/>
      <c r="AA209" s="4"/>
      <c r="AB209" s="4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N210" s="29"/>
      <c r="O210" s="4"/>
      <c r="Z210" s="4"/>
      <c r="AA210" s="4"/>
      <c r="AB210" s="4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N211" s="29"/>
      <c r="O211" s="4"/>
      <c r="Z211" s="4"/>
      <c r="AA211" s="4"/>
      <c r="AB211" s="4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N212" s="29"/>
      <c r="O212" s="4"/>
      <c r="Z212" s="4"/>
      <c r="AA212" s="4"/>
      <c r="AB212" s="4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N213" s="29"/>
      <c r="O213" s="4"/>
      <c r="Z213" s="4"/>
      <c r="AA213" s="4"/>
      <c r="AB213" s="4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N214" s="29"/>
      <c r="O214" s="4"/>
      <c r="Z214" s="4"/>
      <c r="AA214" s="4"/>
      <c r="AB214" s="4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N215" s="29"/>
      <c r="O215" s="4"/>
      <c r="Z215" s="4"/>
      <c r="AA215" s="4"/>
      <c r="AB215" s="4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N216" s="29"/>
      <c r="O216" s="4"/>
      <c r="Z216" s="4"/>
      <c r="AA216" s="4"/>
      <c r="AB216" s="4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N217" s="29"/>
      <c r="O217" s="4"/>
      <c r="Z217" s="4"/>
      <c r="AA217" s="4"/>
      <c r="AB217" s="4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N218" s="29"/>
      <c r="O218" s="4"/>
      <c r="Z218" s="4"/>
      <c r="AA218" s="4"/>
      <c r="AB218" s="4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N219" s="29"/>
      <c r="O219" s="4"/>
      <c r="Z219" s="4"/>
      <c r="AA219" s="4"/>
      <c r="AB219" s="4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N220" s="29"/>
      <c r="O220" s="4"/>
      <c r="Z220" s="4"/>
      <c r="AA220" s="4"/>
      <c r="AB220" s="4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N221" s="29"/>
      <c r="O221" s="4"/>
      <c r="Z221" s="4"/>
      <c r="AA221" s="4"/>
      <c r="AB221" s="4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N222" s="29"/>
      <c r="O222" s="4"/>
      <c r="Z222" s="4"/>
      <c r="AA222" s="4"/>
      <c r="AB222" s="4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N223" s="29"/>
      <c r="O223" s="4"/>
      <c r="Z223" s="4"/>
      <c r="AA223" s="4"/>
      <c r="AB223" s="4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N224" s="29"/>
      <c r="O224" s="4"/>
      <c r="Z224" s="4"/>
      <c r="AA224" s="4"/>
      <c r="AB224" s="4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N225" s="29"/>
      <c r="O225" s="4"/>
      <c r="Z225" s="4"/>
      <c r="AA225" s="4"/>
      <c r="AB225" s="4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N226" s="29"/>
      <c r="O226" s="4"/>
      <c r="Z226" s="4"/>
      <c r="AA226" s="4"/>
      <c r="AB226" s="4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N227" s="29"/>
      <c r="O227" s="4"/>
      <c r="Z227" s="4"/>
      <c r="AA227" s="4"/>
      <c r="AB227" s="4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N228" s="29"/>
      <c r="O228" s="4"/>
      <c r="Z228" s="4"/>
      <c r="AA228" s="4"/>
      <c r="AB228" s="4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N229" s="29"/>
      <c r="O229" s="4"/>
      <c r="Z229" s="4"/>
      <c r="AA229" s="4"/>
      <c r="AB229" s="4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N230" s="29"/>
      <c r="O230" s="4"/>
      <c r="Z230" s="4"/>
      <c r="AA230" s="4"/>
      <c r="AB230" s="4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N231" s="29"/>
      <c r="O231" s="4"/>
      <c r="Z231" s="4"/>
      <c r="AA231" s="4"/>
      <c r="AB231" s="4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N232" s="29"/>
      <c r="O232" s="4"/>
      <c r="Z232" s="4"/>
      <c r="AA232" s="4"/>
      <c r="AB232" s="4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N233" s="29"/>
      <c r="O233" s="4"/>
      <c r="Z233" s="4"/>
      <c r="AA233" s="4"/>
      <c r="AB233" s="4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N234" s="29"/>
      <c r="O234" s="4"/>
      <c r="Z234" s="4"/>
      <c r="AA234" s="4"/>
      <c r="AB234" s="4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N235" s="29"/>
      <c r="O235" s="4"/>
      <c r="Z235" s="4"/>
      <c r="AA235" s="4"/>
      <c r="AB235" s="4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N236" s="29"/>
      <c r="O236" s="4"/>
      <c r="Z236" s="4"/>
      <c r="AA236" s="4"/>
      <c r="AB236" s="4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N237" s="29"/>
      <c r="O237" s="4"/>
      <c r="Z237" s="4"/>
      <c r="AA237" s="4"/>
      <c r="AB237" s="4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N238" s="29"/>
      <c r="O238" s="4"/>
      <c r="Z238" s="4"/>
      <c r="AA238" s="4"/>
      <c r="AB238" s="4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N239" s="29"/>
      <c r="O239" s="4"/>
      <c r="Z239" s="4"/>
      <c r="AA239" s="4"/>
      <c r="AB239" s="4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N240" s="29"/>
      <c r="O240" s="4"/>
      <c r="Z240" s="4"/>
      <c r="AA240" s="4"/>
      <c r="AB240" s="4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N241" s="29"/>
      <c r="O241" s="4"/>
      <c r="Z241" s="4"/>
      <c r="AA241" s="4"/>
      <c r="AB241" s="4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N242" s="29"/>
      <c r="O242" s="4"/>
      <c r="Z242" s="4"/>
      <c r="AA242" s="4"/>
      <c r="AB242" s="4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N243" s="29"/>
      <c r="O243" s="4"/>
      <c r="Z243" s="4"/>
      <c r="AA243" s="4"/>
      <c r="AB243" s="4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N244" s="29"/>
      <c r="O244" s="4"/>
      <c r="Z244" s="4"/>
      <c r="AA244" s="4"/>
      <c r="AB244" s="4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N245" s="29"/>
      <c r="O245" s="4"/>
      <c r="Z245" s="4"/>
      <c r="AA245" s="4"/>
      <c r="AB245" s="4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N246" s="29"/>
      <c r="O246" s="4"/>
      <c r="Z246" s="4"/>
      <c r="AA246" s="4"/>
      <c r="AB246" s="4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N247" s="29"/>
      <c r="O247" s="4"/>
      <c r="Z247" s="4"/>
      <c r="AA247" s="4"/>
      <c r="AB247" s="4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N248" s="29"/>
      <c r="O248" s="4"/>
      <c r="Z248" s="4"/>
      <c r="AA248" s="4"/>
      <c r="AB248" s="4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N249" s="29"/>
      <c r="O249" s="4"/>
      <c r="Z249" s="4"/>
      <c r="AA249" s="4"/>
      <c r="AB249" s="4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N250" s="29"/>
      <c r="O250" s="4"/>
      <c r="Z250" s="4"/>
      <c r="AA250" s="4"/>
      <c r="AB250" s="4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N251" s="29"/>
      <c r="O251" s="4"/>
      <c r="Z251" s="4"/>
      <c r="AA251" s="4"/>
      <c r="AB251" s="4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N252" s="29"/>
      <c r="O252" s="4"/>
      <c r="Z252" s="4"/>
      <c r="AA252" s="4"/>
      <c r="AB252" s="4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N253" s="29"/>
      <c r="O253" s="4"/>
      <c r="Z253" s="4"/>
      <c r="AA253" s="4"/>
      <c r="AB253" s="4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N254" s="29"/>
      <c r="O254" s="4"/>
      <c r="Z254" s="4"/>
      <c r="AA254" s="4"/>
      <c r="AB254" s="4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N255" s="29"/>
      <c r="O255" s="4"/>
      <c r="Z255" s="4"/>
      <c r="AA255" s="4"/>
      <c r="AB255" s="4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N256" s="29"/>
      <c r="O256" s="4"/>
      <c r="Z256" s="4"/>
      <c r="AA256" s="4"/>
      <c r="AB256" s="4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N257" s="29"/>
      <c r="O257" s="4"/>
      <c r="Z257" s="4"/>
      <c r="AA257" s="4"/>
      <c r="AB257" s="4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N258" s="29"/>
      <c r="O258" s="4"/>
      <c r="Z258" s="4"/>
      <c r="AA258" s="4"/>
      <c r="AB258" s="4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N259" s="29"/>
      <c r="O259" s="4"/>
      <c r="Z259" s="4"/>
      <c r="AA259" s="4"/>
      <c r="AB259" s="4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N260" s="29"/>
      <c r="O260" s="4"/>
      <c r="Z260" s="4"/>
      <c r="AA260" s="4"/>
      <c r="AB260" s="4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N261" s="29"/>
      <c r="O261" s="4"/>
      <c r="Z261" s="4"/>
      <c r="AA261" s="4"/>
      <c r="AB261" s="4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N262" s="29"/>
      <c r="O262" s="4"/>
      <c r="Z262" s="4"/>
      <c r="AA262" s="4"/>
      <c r="AB262" s="4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N263" s="29"/>
      <c r="O263" s="4"/>
      <c r="Z263" s="4"/>
      <c r="AA263" s="4"/>
      <c r="AB263" s="4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N264" s="29"/>
      <c r="O264" s="4"/>
      <c r="Z264" s="4"/>
      <c r="AA264" s="4"/>
      <c r="AB264" s="4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N265" s="29"/>
      <c r="O265" s="4"/>
      <c r="Z265" s="4"/>
      <c r="AA265" s="4"/>
      <c r="AB265" s="4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N266" s="29"/>
      <c r="O266" s="4"/>
      <c r="Z266" s="4"/>
      <c r="AA266" s="4"/>
      <c r="AB266" s="4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N267" s="29"/>
      <c r="O267" s="4"/>
      <c r="Z267" s="4"/>
      <c r="AA267" s="4"/>
      <c r="AB267" s="4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N268" s="29"/>
      <c r="O268" s="4"/>
      <c r="Z268" s="4"/>
      <c r="AA268" s="4"/>
      <c r="AB268" s="4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N269" s="29"/>
      <c r="O269" s="4"/>
      <c r="Z269" s="4"/>
      <c r="AA269" s="4"/>
      <c r="AB269" s="4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N270" s="29"/>
      <c r="O270" s="4"/>
      <c r="Z270" s="4"/>
      <c r="AA270" s="4"/>
      <c r="AB270" s="4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N271" s="29"/>
      <c r="O271" s="4"/>
      <c r="Z271" s="4"/>
      <c r="AA271" s="4"/>
      <c r="AB271" s="4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N272" s="29"/>
      <c r="O272" s="4"/>
      <c r="Z272" s="4"/>
      <c r="AA272" s="4"/>
      <c r="AB272" s="4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N273" s="29"/>
      <c r="O273" s="4"/>
      <c r="Z273" s="4"/>
      <c r="AA273" s="4"/>
      <c r="AB273" s="4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N274" s="29"/>
      <c r="O274" s="4"/>
      <c r="Z274" s="4"/>
      <c r="AA274" s="4"/>
      <c r="AB274" s="4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N275" s="29"/>
      <c r="O275" s="4"/>
      <c r="Z275" s="4"/>
      <c r="AA275" s="4"/>
      <c r="AB275" s="4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N276" s="29"/>
      <c r="O276" s="4"/>
      <c r="Z276" s="4"/>
      <c r="AA276" s="4"/>
      <c r="AB276" s="4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N277" s="29"/>
      <c r="O277" s="4"/>
      <c r="Z277" s="4"/>
      <c r="AA277" s="4"/>
      <c r="AB277" s="4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N278" s="29"/>
      <c r="O278" s="4"/>
      <c r="Z278" s="4"/>
      <c r="AA278" s="4"/>
      <c r="AB278" s="4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N279" s="29"/>
      <c r="O279" s="4"/>
      <c r="Z279" s="4"/>
      <c r="AA279" s="4"/>
      <c r="AB279" s="4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N280" s="29"/>
      <c r="O280" s="4"/>
      <c r="Z280" s="4"/>
      <c r="AA280" s="4"/>
      <c r="AB280" s="4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N281" s="29"/>
      <c r="O281" s="4"/>
      <c r="Z281" s="4"/>
      <c r="AA281" s="4"/>
      <c r="AB281" s="4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N282" s="29"/>
      <c r="O282" s="4"/>
      <c r="Z282" s="4"/>
      <c r="AA282" s="4"/>
      <c r="AB282" s="4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N283" s="29"/>
      <c r="O283" s="4"/>
      <c r="Z283" s="4"/>
      <c r="AA283" s="4"/>
      <c r="AB283" s="4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N284" s="29"/>
      <c r="O284" s="4"/>
      <c r="Z284" s="4"/>
      <c r="AA284" s="4"/>
      <c r="AB284" s="4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N285" s="29"/>
      <c r="O285" s="4"/>
      <c r="Z285" s="4"/>
      <c r="AA285" s="4"/>
      <c r="AB285" s="4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N286" s="29"/>
      <c r="O286" s="4"/>
      <c r="Z286" s="4"/>
      <c r="AA286" s="4"/>
      <c r="AB286" s="4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N287" s="29"/>
      <c r="O287" s="4"/>
      <c r="Z287" s="4"/>
      <c r="AA287" s="4"/>
      <c r="AB287" s="4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N288" s="29"/>
      <c r="O288" s="4"/>
      <c r="Z288" s="4"/>
      <c r="AA288" s="4"/>
      <c r="AB288" s="4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N289" s="29"/>
      <c r="O289" s="4"/>
      <c r="Z289" s="4"/>
      <c r="AA289" s="4"/>
      <c r="AB289" s="4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N290" s="29"/>
      <c r="O290" s="4"/>
      <c r="Z290" s="4"/>
      <c r="AA290" s="4"/>
      <c r="AB290" s="4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N291" s="29"/>
      <c r="O291" s="4"/>
      <c r="Z291" s="4"/>
      <c r="AA291" s="4"/>
      <c r="AB291" s="4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N292" s="29"/>
      <c r="O292" s="4"/>
      <c r="Z292" s="4"/>
      <c r="AA292" s="4"/>
      <c r="AB292" s="4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N293" s="29"/>
      <c r="O293" s="4"/>
      <c r="Z293" s="4"/>
      <c r="AA293" s="4"/>
      <c r="AB293" s="4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N294" s="29"/>
      <c r="O294" s="4"/>
      <c r="Z294" s="4"/>
      <c r="AA294" s="4"/>
      <c r="AB294" s="4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N295" s="29"/>
      <c r="O295" s="4"/>
      <c r="Z295" s="4"/>
      <c r="AA295" s="4"/>
      <c r="AB295" s="4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N296" s="29"/>
      <c r="O296" s="4"/>
      <c r="Z296" s="4"/>
      <c r="AA296" s="4"/>
      <c r="AB296" s="4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N297" s="29"/>
      <c r="O297" s="4"/>
      <c r="Z297" s="4"/>
      <c r="AA297" s="4"/>
      <c r="AB297" s="4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N298" s="29"/>
      <c r="O298" s="4"/>
      <c r="Z298" s="4"/>
      <c r="AA298" s="4"/>
      <c r="AB298" s="4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N299" s="29"/>
      <c r="O299" s="4"/>
      <c r="Z299" s="4"/>
      <c r="AA299" s="4"/>
      <c r="AB299" s="4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N300" s="29"/>
      <c r="O300" s="4"/>
      <c r="Z300" s="4"/>
      <c r="AA300" s="4"/>
      <c r="AB300" s="4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N301" s="29"/>
      <c r="O301" s="4"/>
      <c r="Z301" s="4"/>
      <c r="AA301" s="4"/>
      <c r="AB301" s="4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N302" s="29"/>
      <c r="O302" s="4"/>
      <c r="Z302" s="4"/>
      <c r="AA302" s="4"/>
      <c r="AB302" s="4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N303" s="29"/>
      <c r="O303" s="4"/>
      <c r="Z303" s="4"/>
      <c r="AA303" s="4"/>
      <c r="AB303" s="4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N304" s="29"/>
      <c r="O304" s="4"/>
      <c r="Z304" s="4"/>
      <c r="AA304" s="4"/>
      <c r="AB304" s="4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N305" s="29"/>
      <c r="O305" s="4"/>
      <c r="Z305" s="4"/>
      <c r="AA305" s="4"/>
      <c r="AB305" s="4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N306" s="29"/>
      <c r="O306" s="4"/>
      <c r="Z306" s="4"/>
      <c r="AA306" s="4"/>
      <c r="AB306" s="4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N307" s="29"/>
      <c r="O307" s="4"/>
      <c r="Z307" s="4"/>
      <c r="AA307" s="4"/>
      <c r="AB307" s="4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N308" s="29"/>
      <c r="O308" s="4"/>
      <c r="Z308" s="4"/>
      <c r="AA308" s="4"/>
      <c r="AB308" s="4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N309" s="29"/>
      <c r="O309" s="4"/>
      <c r="Z309" s="4"/>
      <c r="AA309" s="4"/>
      <c r="AB309" s="4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N310" s="29"/>
      <c r="O310" s="4"/>
      <c r="Z310" s="4"/>
      <c r="AA310" s="4"/>
      <c r="AB310" s="4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N311" s="29"/>
      <c r="O311" s="4"/>
      <c r="Z311" s="4"/>
      <c r="AA311" s="4"/>
      <c r="AB311" s="4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N312" s="29"/>
      <c r="O312" s="4"/>
      <c r="Z312" s="4"/>
      <c r="AA312" s="4"/>
      <c r="AB312" s="4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N313" s="29"/>
      <c r="O313" s="4"/>
      <c r="Z313" s="4"/>
      <c r="AA313" s="4"/>
      <c r="AB313" s="4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N314" s="29"/>
      <c r="O314" s="4"/>
      <c r="Z314" s="4"/>
      <c r="AA314" s="4"/>
      <c r="AB314" s="4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N315" s="29"/>
      <c r="O315" s="4"/>
      <c r="Z315" s="4"/>
      <c r="AA315" s="4"/>
      <c r="AB315" s="4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N316" s="29"/>
      <c r="O316" s="4"/>
      <c r="Z316" s="4"/>
      <c r="AA316" s="4"/>
      <c r="AB316" s="4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N317" s="29"/>
      <c r="O317" s="4"/>
      <c r="Z317" s="4"/>
      <c r="AA317" s="4"/>
      <c r="AB317" s="4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N318" s="29"/>
      <c r="O318" s="4"/>
      <c r="Z318" s="4"/>
      <c r="AA318" s="4"/>
      <c r="AB318" s="4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N319" s="29"/>
      <c r="O319" s="4"/>
      <c r="Z319" s="4"/>
      <c r="AA319" s="4"/>
      <c r="AB319" s="4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N320" s="29"/>
      <c r="O320" s="4"/>
      <c r="Z320" s="4"/>
      <c r="AA320" s="4"/>
      <c r="AB320" s="4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N321" s="29"/>
      <c r="O321" s="4"/>
      <c r="Z321" s="4"/>
      <c r="AA321" s="4"/>
      <c r="AB321" s="4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N322" s="29"/>
      <c r="O322" s="4"/>
      <c r="Z322" s="4"/>
      <c r="AA322" s="4"/>
      <c r="AB322" s="4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N323" s="29"/>
      <c r="O323" s="4"/>
      <c r="Z323" s="4"/>
      <c r="AA323" s="4"/>
      <c r="AB323" s="4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N324" s="29"/>
      <c r="O324" s="4"/>
      <c r="Z324" s="4"/>
      <c r="AA324" s="4"/>
      <c r="AB324" s="4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N325" s="29"/>
      <c r="O325" s="4"/>
      <c r="Z325" s="4"/>
      <c r="AA325" s="4"/>
      <c r="AB325" s="4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N326" s="29"/>
      <c r="O326" s="4"/>
      <c r="Z326" s="4"/>
      <c r="AA326" s="4"/>
      <c r="AB326" s="4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N327" s="29"/>
      <c r="O327" s="4"/>
      <c r="Z327" s="4"/>
      <c r="AA327" s="4"/>
      <c r="AB327" s="4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N328" s="29"/>
      <c r="O328" s="4"/>
      <c r="Z328" s="4"/>
      <c r="AA328" s="4"/>
      <c r="AB328" s="4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N329" s="29"/>
      <c r="O329" s="4"/>
      <c r="Z329" s="4"/>
      <c r="AA329" s="4"/>
      <c r="AB329" s="4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N330" s="29"/>
      <c r="O330" s="4"/>
      <c r="Z330" s="4"/>
      <c r="AA330" s="4"/>
      <c r="AB330" s="4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N331" s="29"/>
      <c r="O331" s="4"/>
      <c r="Z331" s="4"/>
      <c r="AA331" s="4"/>
      <c r="AB331" s="4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N332" s="29"/>
      <c r="O332" s="4"/>
      <c r="Z332" s="4"/>
      <c r="AA332" s="4"/>
      <c r="AB332" s="4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N333" s="29"/>
      <c r="O333" s="4"/>
      <c r="Z333" s="4"/>
      <c r="AA333" s="4"/>
      <c r="AB333" s="4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N334" s="29"/>
      <c r="O334" s="4"/>
      <c r="Z334" s="4"/>
      <c r="AA334" s="4"/>
      <c r="AB334" s="4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N335" s="29"/>
      <c r="O335" s="4"/>
      <c r="Z335" s="4"/>
      <c r="AA335" s="4"/>
      <c r="AB335" s="4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N336" s="29"/>
      <c r="O336" s="4"/>
      <c r="Z336" s="4"/>
      <c r="AA336" s="4"/>
      <c r="AB336" s="4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N337" s="29"/>
      <c r="O337" s="4"/>
      <c r="Z337" s="4"/>
      <c r="AA337" s="4"/>
      <c r="AB337" s="4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N338" s="29"/>
      <c r="O338" s="4"/>
      <c r="Z338" s="4"/>
      <c r="AA338" s="4"/>
      <c r="AB338" s="4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N339" s="29"/>
      <c r="O339" s="4"/>
      <c r="Z339" s="4"/>
      <c r="AA339" s="4"/>
      <c r="AB339" s="4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N340" s="29"/>
      <c r="O340" s="4"/>
      <c r="Z340" s="4"/>
      <c r="AA340" s="4"/>
      <c r="AB340" s="4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N341" s="29"/>
      <c r="O341" s="4"/>
      <c r="Z341" s="4"/>
      <c r="AA341" s="4"/>
      <c r="AB341" s="4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N342" s="29"/>
      <c r="O342" s="4"/>
      <c r="Z342" s="4"/>
      <c r="AA342" s="4"/>
      <c r="AB342" s="4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N343" s="29"/>
      <c r="O343" s="4"/>
      <c r="Z343" s="4"/>
      <c r="AA343" s="4"/>
      <c r="AB343" s="4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N344" s="29"/>
      <c r="O344" s="4"/>
      <c r="Z344" s="4"/>
      <c r="AA344" s="4"/>
      <c r="AB344" s="4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N345" s="29"/>
      <c r="O345" s="4"/>
      <c r="Z345" s="4"/>
      <c r="AA345" s="4"/>
      <c r="AB345" s="4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N346" s="29"/>
      <c r="O346" s="4"/>
      <c r="Z346" s="4"/>
      <c r="AA346" s="4"/>
      <c r="AB346" s="4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N347" s="29"/>
      <c r="O347" s="4"/>
      <c r="Z347" s="4"/>
      <c r="AA347" s="4"/>
      <c r="AB347" s="4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N348" s="29"/>
      <c r="O348" s="4"/>
      <c r="Z348" s="4"/>
      <c r="AA348" s="4"/>
      <c r="AB348" s="4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N349" s="29"/>
      <c r="O349" s="4"/>
      <c r="Z349" s="4"/>
      <c r="AA349" s="4"/>
      <c r="AB349" s="4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N350" s="29"/>
      <c r="O350" s="4"/>
      <c r="Z350" s="4"/>
      <c r="AA350" s="4"/>
      <c r="AB350" s="4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N351" s="29"/>
      <c r="O351" s="4"/>
      <c r="Z351" s="4"/>
      <c r="AA351" s="4"/>
      <c r="AB351" s="4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N352" s="29"/>
      <c r="O352" s="4"/>
      <c r="Z352" s="4"/>
      <c r="AA352" s="4"/>
      <c r="AB352" s="4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N353" s="29"/>
      <c r="O353" s="4"/>
      <c r="Z353" s="4"/>
      <c r="AA353" s="4"/>
      <c r="AB353" s="4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N354" s="29"/>
      <c r="O354" s="4"/>
      <c r="Z354" s="4"/>
      <c r="AA354" s="4"/>
      <c r="AB354" s="4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N355" s="29"/>
      <c r="O355" s="4"/>
      <c r="Z355" s="4"/>
      <c r="AA355" s="4"/>
      <c r="AB355" s="4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N356" s="29"/>
      <c r="O356" s="4"/>
      <c r="Z356" s="4"/>
      <c r="AA356" s="4"/>
      <c r="AB356" s="4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N357" s="29"/>
      <c r="O357" s="4"/>
      <c r="Z357" s="4"/>
      <c r="AA357" s="4"/>
      <c r="AB357" s="4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N358" s="29"/>
      <c r="O358" s="4"/>
      <c r="Z358" s="4"/>
      <c r="AA358" s="4"/>
      <c r="AB358" s="4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N359" s="29"/>
      <c r="O359" s="4"/>
      <c r="Z359" s="4"/>
      <c r="AA359" s="4"/>
      <c r="AB359" s="4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N360" s="29"/>
      <c r="O360" s="4"/>
      <c r="Z360" s="4"/>
      <c r="AA360" s="4"/>
      <c r="AB360" s="4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N361" s="29"/>
      <c r="O361" s="4"/>
      <c r="Z361" s="4"/>
      <c r="AA361" s="4"/>
      <c r="AB361" s="4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N362" s="29"/>
      <c r="O362" s="4"/>
      <c r="Z362" s="4"/>
      <c r="AA362" s="4"/>
      <c r="AB362" s="4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N363" s="29"/>
      <c r="O363" s="4"/>
      <c r="Z363" s="4"/>
      <c r="AA363" s="4"/>
      <c r="AB363" s="4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N364" s="29"/>
      <c r="O364" s="4"/>
      <c r="Z364" s="4"/>
      <c r="AA364" s="4"/>
      <c r="AB364" s="4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N365" s="29"/>
      <c r="O365" s="4"/>
      <c r="Z365" s="4"/>
      <c r="AA365" s="4"/>
      <c r="AB365" s="4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N366" s="29"/>
      <c r="O366" s="4"/>
      <c r="Z366" s="4"/>
      <c r="AA366" s="4"/>
      <c r="AB366" s="4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N367" s="29"/>
      <c r="O367" s="4"/>
      <c r="Z367" s="4"/>
      <c r="AA367" s="4"/>
      <c r="AB367" s="4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N368" s="29"/>
      <c r="O368" s="4"/>
      <c r="Z368" s="4"/>
      <c r="AA368" s="4"/>
      <c r="AB368" s="4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N369" s="29"/>
      <c r="O369" s="4"/>
      <c r="Z369" s="4"/>
      <c r="AA369" s="4"/>
      <c r="AB369" s="4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N370" s="29"/>
      <c r="O370" s="4"/>
      <c r="Z370" s="4"/>
      <c r="AA370" s="4"/>
      <c r="AB370" s="4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N371" s="29"/>
      <c r="O371" s="4"/>
      <c r="Z371" s="4"/>
      <c r="AA371" s="4"/>
      <c r="AB371" s="4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N372" s="29"/>
      <c r="O372" s="4"/>
      <c r="Z372" s="4"/>
      <c r="AA372" s="4"/>
      <c r="AB372" s="4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N373" s="29"/>
      <c r="O373" s="4"/>
      <c r="Z373" s="4"/>
      <c r="AA373" s="4"/>
      <c r="AB373" s="4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N374" s="29"/>
      <c r="O374" s="4"/>
      <c r="Z374" s="4"/>
      <c r="AA374" s="4"/>
      <c r="AB374" s="4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N375" s="29"/>
      <c r="O375" s="4"/>
      <c r="Z375" s="4"/>
      <c r="AA375" s="4"/>
      <c r="AB375" s="4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N376" s="29"/>
      <c r="O376" s="4"/>
      <c r="Z376" s="4"/>
      <c r="AA376" s="4"/>
      <c r="AB376" s="4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N377" s="29"/>
      <c r="O377" s="4"/>
      <c r="Z377" s="4"/>
      <c r="AA377" s="4"/>
      <c r="AB377" s="4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N378" s="29"/>
      <c r="O378" s="4"/>
      <c r="Z378" s="4"/>
      <c r="AA378" s="4"/>
      <c r="AB378" s="4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N379" s="29"/>
      <c r="O379" s="4"/>
      <c r="Z379" s="4"/>
      <c r="AA379" s="4"/>
      <c r="AB379" s="4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N380" s="29"/>
      <c r="O380" s="4"/>
      <c r="Z380" s="4"/>
      <c r="AA380" s="4"/>
      <c r="AB380" s="4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N381" s="29"/>
      <c r="O381" s="4"/>
      <c r="Z381" s="4"/>
      <c r="AA381" s="4"/>
      <c r="AB381" s="4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N382" s="29"/>
      <c r="O382" s="4"/>
      <c r="Z382" s="4"/>
      <c r="AA382" s="4"/>
      <c r="AB382" s="4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N383" s="29"/>
      <c r="O383" s="4"/>
      <c r="Z383" s="4"/>
      <c r="AA383" s="4"/>
      <c r="AB383" s="4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N384" s="29"/>
      <c r="O384" s="4"/>
      <c r="Z384" s="4"/>
      <c r="AA384" s="4"/>
      <c r="AB384" s="4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N385" s="29"/>
      <c r="O385" s="4"/>
      <c r="Z385" s="4"/>
      <c r="AA385" s="4"/>
      <c r="AB385" s="4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N386" s="29"/>
      <c r="O386" s="4"/>
      <c r="Z386" s="4"/>
      <c r="AA386" s="4"/>
      <c r="AB386" s="4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N387" s="29"/>
      <c r="O387" s="4"/>
      <c r="Z387" s="4"/>
      <c r="AA387" s="4"/>
      <c r="AB387" s="4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N388" s="29"/>
      <c r="O388" s="4"/>
      <c r="Z388" s="4"/>
      <c r="AA388" s="4"/>
      <c r="AB388" s="4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N389" s="29"/>
      <c r="O389" s="4"/>
      <c r="Z389" s="4"/>
      <c r="AA389" s="4"/>
      <c r="AB389" s="4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N390" s="29"/>
      <c r="O390" s="4"/>
      <c r="Z390" s="4"/>
      <c r="AA390" s="4"/>
      <c r="AB390" s="4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N391" s="29"/>
      <c r="O391" s="4"/>
      <c r="Z391" s="4"/>
      <c r="AA391" s="4"/>
      <c r="AB391" s="4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N392" s="29"/>
      <c r="O392" s="4"/>
      <c r="Z392" s="4"/>
      <c r="AA392" s="4"/>
      <c r="AB392" s="4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N393" s="29"/>
      <c r="O393" s="4"/>
      <c r="Z393" s="4"/>
      <c r="AA393" s="4"/>
      <c r="AB393" s="4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N394" s="29"/>
      <c r="O394" s="4"/>
      <c r="Z394" s="4"/>
      <c r="AA394" s="4"/>
      <c r="AB394" s="4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N395" s="29"/>
      <c r="O395" s="4"/>
      <c r="Z395" s="4"/>
      <c r="AA395" s="4"/>
      <c r="AB395" s="4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N396" s="29"/>
      <c r="O396" s="4"/>
      <c r="Z396" s="4"/>
      <c r="AA396" s="4"/>
      <c r="AB396" s="4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N397" s="29"/>
      <c r="O397" s="4"/>
      <c r="Z397" s="4"/>
      <c r="AA397" s="4"/>
      <c r="AB397" s="4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N398" s="29"/>
      <c r="O398" s="4"/>
      <c r="Z398" s="4"/>
      <c r="AA398" s="4"/>
      <c r="AB398" s="4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N399" s="29"/>
      <c r="O399" s="4"/>
      <c r="Z399" s="4"/>
      <c r="AA399" s="4"/>
      <c r="AB399" s="4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N400" s="29"/>
      <c r="O400" s="4"/>
      <c r="Z400" s="4"/>
      <c r="AA400" s="4"/>
      <c r="AB400" s="4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N401" s="29"/>
      <c r="O401" s="4"/>
      <c r="Z401" s="4"/>
      <c r="AA401" s="4"/>
      <c r="AB401" s="4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N402" s="29"/>
      <c r="O402" s="4"/>
      <c r="Z402" s="4"/>
      <c r="AA402" s="4"/>
      <c r="AB402" s="4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N403" s="29"/>
      <c r="O403" s="4"/>
      <c r="Z403" s="4"/>
      <c r="AA403" s="4"/>
      <c r="AB403" s="4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N404" s="29"/>
      <c r="O404" s="4"/>
      <c r="Z404" s="4"/>
      <c r="AA404" s="4"/>
      <c r="AB404" s="4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N405" s="29"/>
      <c r="O405" s="4"/>
      <c r="Z405" s="4"/>
      <c r="AA405" s="4"/>
      <c r="AB405" s="4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N406" s="29"/>
      <c r="O406" s="4"/>
      <c r="Z406" s="4"/>
      <c r="AA406" s="4"/>
      <c r="AB406" s="4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N407" s="29"/>
      <c r="O407" s="4"/>
      <c r="Z407" s="4"/>
      <c r="AA407" s="4"/>
      <c r="AB407" s="4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N408" s="29"/>
      <c r="O408" s="4"/>
      <c r="Z408" s="4"/>
      <c r="AA408" s="4"/>
      <c r="AB408" s="4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N409" s="29"/>
      <c r="O409" s="4"/>
      <c r="Z409" s="4"/>
      <c r="AA409" s="4"/>
      <c r="AB409" s="4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N410" s="29"/>
      <c r="O410" s="4"/>
      <c r="Z410" s="4"/>
      <c r="AA410" s="4"/>
      <c r="AB410" s="4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N411" s="29"/>
      <c r="O411" s="4"/>
      <c r="Z411" s="4"/>
      <c r="AA411" s="4"/>
      <c r="AB411" s="4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N412" s="29"/>
      <c r="O412" s="4"/>
      <c r="Z412" s="4"/>
      <c r="AA412" s="4"/>
      <c r="AB412" s="4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N413" s="29"/>
      <c r="O413" s="4"/>
      <c r="Z413" s="4"/>
      <c r="AA413" s="4"/>
      <c r="AB413" s="4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N414" s="29"/>
      <c r="O414" s="4"/>
      <c r="Z414" s="4"/>
      <c r="AA414" s="4"/>
      <c r="AB414" s="4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N415" s="29"/>
      <c r="O415" s="4"/>
      <c r="Z415" s="4"/>
      <c r="AA415" s="4"/>
      <c r="AB415" s="4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N416" s="29"/>
      <c r="O416" s="4"/>
      <c r="Z416" s="4"/>
      <c r="AA416" s="4"/>
      <c r="AB416" s="4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N417" s="29"/>
      <c r="O417" s="4"/>
      <c r="Z417" s="4"/>
      <c r="AA417" s="4"/>
      <c r="AB417" s="4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N418" s="29"/>
      <c r="O418" s="4"/>
      <c r="Z418" s="4"/>
      <c r="AA418" s="4"/>
      <c r="AB418" s="4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N419" s="29"/>
      <c r="O419" s="4"/>
      <c r="Z419" s="4"/>
      <c r="AA419" s="4"/>
      <c r="AB419" s="4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N420" s="29"/>
      <c r="O420" s="4"/>
      <c r="Z420" s="4"/>
      <c r="AA420" s="4"/>
      <c r="AB420" s="4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N421" s="29"/>
      <c r="O421" s="4"/>
      <c r="Z421" s="4"/>
      <c r="AA421" s="4"/>
      <c r="AB421" s="4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N422" s="29"/>
      <c r="O422" s="4"/>
      <c r="Z422" s="4"/>
      <c r="AA422" s="4"/>
      <c r="AB422" s="4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N423" s="29"/>
      <c r="O423" s="4"/>
      <c r="Z423" s="4"/>
      <c r="AA423" s="4"/>
      <c r="AB423" s="4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N424" s="29"/>
      <c r="O424" s="4"/>
      <c r="Z424" s="4"/>
      <c r="AA424" s="4"/>
      <c r="AB424" s="4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N425" s="29"/>
      <c r="O425" s="4"/>
      <c r="Z425" s="4"/>
      <c r="AA425" s="4"/>
      <c r="AB425" s="4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N426" s="29"/>
      <c r="O426" s="4"/>
      <c r="Z426" s="4"/>
      <c r="AA426" s="4"/>
      <c r="AB426" s="4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N427" s="29"/>
      <c r="O427" s="4"/>
      <c r="Z427" s="4"/>
      <c r="AA427" s="4"/>
      <c r="AB427" s="4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N428" s="29"/>
      <c r="O428" s="4"/>
      <c r="Z428" s="4"/>
      <c r="AA428" s="4"/>
      <c r="AB428" s="4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N429" s="29"/>
      <c r="O429" s="4"/>
      <c r="Z429" s="4"/>
      <c r="AA429" s="4"/>
      <c r="AB429" s="4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N430" s="29"/>
      <c r="O430" s="4"/>
      <c r="Z430" s="4"/>
      <c r="AA430" s="4"/>
      <c r="AB430" s="4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N431" s="29"/>
      <c r="O431" s="4"/>
      <c r="Z431" s="4"/>
      <c r="AA431" s="4"/>
      <c r="AB431" s="4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N432" s="29"/>
      <c r="O432" s="4"/>
      <c r="Z432" s="4"/>
      <c r="AA432" s="4"/>
      <c r="AB432" s="4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N433" s="29"/>
      <c r="O433" s="4"/>
      <c r="Z433" s="4"/>
      <c r="AA433" s="4"/>
      <c r="AB433" s="4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N434" s="29"/>
      <c r="O434" s="4"/>
      <c r="Z434" s="4"/>
      <c r="AA434" s="4"/>
      <c r="AB434" s="4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N435" s="29"/>
      <c r="O435" s="4"/>
      <c r="Z435" s="4"/>
      <c r="AA435" s="4"/>
      <c r="AB435" s="4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N436" s="29"/>
      <c r="O436" s="4"/>
      <c r="Z436" s="4"/>
      <c r="AA436" s="4"/>
      <c r="AB436" s="4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N437" s="29"/>
      <c r="O437" s="4"/>
      <c r="Z437" s="4"/>
      <c r="AA437" s="4"/>
      <c r="AB437" s="4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N438" s="29"/>
      <c r="O438" s="4"/>
      <c r="Z438" s="4"/>
      <c r="AA438" s="4"/>
      <c r="AB438" s="4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N439" s="29"/>
      <c r="O439" s="4"/>
      <c r="Z439" s="4"/>
      <c r="AA439" s="4"/>
      <c r="AB439" s="4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N440" s="29"/>
      <c r="O440" s="4"/>
      <c r="Z440" s="4"/>
      <c r="AA440" s="4"/>
      <c r="AB440" s="4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N441" s="29"/>
      <c r="O441" s="4"/>
      <c r="Z441" s="4"/>
      <c r="AA441" s="4"/>
      <c r="AB441" s="4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N442" s="29"/>
      <c r="O442" s="4"/>
      <c r="Z442" s="4"/>
      <c r="AA442" s="4"/>
      <c r="AB442" s="4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N443" s="29"/>
      <c r="O443" s="4"/>
      <c r="Z443" s="4"/>
      <c r="AA443" s="4"/>
      <c r="AB443" s="4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N444" s="29"/>
      <c r="O444" s="4"/>
      <c r="Z444" s="4"/>
      <c r="AA444" s="4"/>
      <c r="AB444" s="4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N445" s="29"/>
      <c r="O445" s="4"/>
      <c r="Z445" s="4"/>
      <c r="AA445" s="4"/>
      <c r="AB445" s="4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N446" s="29"/>
      <c r="O446" s="4"/>
      <c r="Z446" s="4"/>
      <c r="AA446" s="4"/>
      <c r="AB446" s="4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N447" s="29"/>
      <c r="O447" s="4"/>
      <c r="Z447" s="4"/>
      <c r="AA447" s="4"/>
      <c r="AB447" s="4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N448" s="29"/>
      <c r="O448" s="4"/>
      <c r="Z448" s="4"/>
      <c r="AA448" s="4"/>
      <c r="AB448" s="4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N449" s="29"/>
      <c r="O449" s="4"/>
      <c r="Z449" s="4"/>
      <c r="AA449" s="4"/>
      <c r="AB449" s="4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N450" s="29"/>
      <c r="O450" s="4"/>
      <c r="Z450" s="4"/>
      <c r="AA450" s="4"/>
      <c r="AB450" s="4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N451" s="29"/>
      <c r="O451" s="4"/>
      <c r="Z451" s="4"/>
      <c r="AA451" s="4"/>
      <c r="AB451" s="4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N452" s="29"/>
      <c r="O452" s="4"/>
      <c r="Z452" s="4"/>
      <c r="AA452" s="4"/>
      <c r="AB452" s="4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N453" s="29"/>
      <c r="O453" s="4"/>
      <c r="Z453" s="4"/>
      <c r="AA453" s="4"/>
      <c r="AB453" s="4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N454" s="29"/>
      <c r="O454" s="4"/>
      <c r="Z454" s="4"/>
      <c r="AA454" s="4"/>
      <c r="AB454" s="4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N455" s="29"/>
      <c r="O455" s="4"/>
      <c r="Z455" s="4"/>
      <c r="AA455" s="4"/>
      <c r="AB455" s="4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N456" s="29"/>
      <c r="O456" s="4"/>
      <c r="Z456" s="4"/>
      <c r="AA456" s="4"/>
      <c r="AB456" s="4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N457" s="29"/>
      <c r="O457" s="4"/>
      <c r="Z457" s="4"/>
      <c r="AA457" s="4"/>
      <c r="AB457" s="4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N458" s="29"/>
      <c r="O458" s="4"/>
      <c r="Z458" s="4"/>
      <c r="AA458" s="4"/>
      <c r="AB458" s="4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N459" s="29"/>
      <c r="O459" s="4"/>
      <c r="Z459" s="4"/>
      <c r="AA459" s="4"/>
      <c r="AB459" s="4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N460" s="29"/>
      <c r="O460" s="4"/>
      <c r="Z460" s="4"/>
      <c r="AA460" s="4"/>
      <c r="AB460" s="4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N461" s="29"/>
      <c r="O461" s="4"/>
      <c r="Z461" s="4"/>
      <c r="AA461" s="4"/>
      <c r="AB461" s="4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N462" s="29"/>
      <c r="O462" s="4"/>
      <c r="Z462" s="4"/>
      <c r="AA462" s="4"/>
      <c r="AB462" s="4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N463" s="29"/>
      <c r="O463" s="4"/>
      <c r="Z463" s="4"/>
      <c r="AA463" s="4"/>
      <c r="AB463" s="4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N464" s="29"/>
      <c r="O464" s="4"/>
      <c r="Z464" s="4"/>
      <c r="AA464" s="4"/>
      <c r="AB464" s="4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N465" s="29"/>
      <c r="O465" s="4"/>
      <c r="Z465" s="4"/>
      <c r="AA465" s="4"/>
      <c r="AB465" s="4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N466" s="29"/>
      <c r="O466" s="4"/>
      <c r="Z466" s="4"/>
      <c r="AA466" s="4"/>
      <c r="AB466" s="4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N467" s="29"/>
      <c r="O467" s="4"/>
      <c r="Z467" s="4"/>
      <c r="AA467" s="4"/>
      <c r="AB467" s="4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N468" s="29"/>
      <c r="O468" s="4"/>
      <c r="Z468" s="4"/>
      <c r="AA468" s="4"/>
      <c r="AB468" s="4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N469" s="29"/>
      <c r="O469" s="4"/>
      <c r="Z469" s="4"/>
      <c r="AA469" s="4"/>
      <c r="AB469" s="4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N470" s="29"/>
      <c r="O470" s="4"/>
      <c r="Z470" s="4"/>
      <c r="AA470" s="4"/>
      <c r="AB470" s="4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N471" s="29"/>
      <c r="O471" s="4"/>
      <c r="Z471" s="4"/>
      <c r="AA471" s="4"/>
      <c r="AB471" s="4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N472" s="29"/>
      <c r="O472" s="4"/>
      <c r="Z472" s="4"/>
      <c r="AA472" s="4"/>
      <c r="AB472" s="4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N473" s="29"/>
      <c r="O473" s="4"/>
      <c r="Z473" s="4"/>
      <c r="AA473" s="4"/>
      <c r="AB473" s="4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N474" s="29"/>
      <c r="O474" s="4"/>
      <c r="Z474" s="4"/>
      <c r="AA474" s="4"/>
      <c r="AB474" s="4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N475" s="29"/>
      <c r="O475" s="4"/>
      <c r="Z475" s="4"/>
      <c r="AA475" s="4"/>
      <c r="AB475" s="4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N476" s="29"/>
      <c r="O476" s="4"/>
      <c r="Z476" s="4"/>
      <c r="AA476" s="4"/>
      <c r="AB476" s="4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N477" s="29"/>
      <c r="O477" s="4"/>
      <c r="Z477" s="4"/>
      <c r="AA477" s="4"/>
      <c r="AB477" s="4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N478" s="29"/>
      <c r="O478" s="4"/>
      <c r="Z478" s="4"/>
      <c r="AA478" s="4"/>
      <c r="AB478" s="4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N479" s="29"/>
      <c r="O479" s="4"/>
      <c r="Z479" s="4"/>
      <c r="AA479" s="4"/>
      <c r="AB479" s="4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N480" s="29"/>
      <c r="O480" s="4"/>
      <c r="Z480" s="4"/>
      <c r="AA480" s="4"/>
      <c r="AB480" s="4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N481" s="29"/>
      <c r="O481" s="4"/>
      <c r="Z481" s="4"/>
      <c r="AA481" s="4"/>
      <c r="AB481" s="4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N482" s="29"/>
      <c r="O482" s="4"/>
      <c r="Z482" s="4"/>
      <c r="AA482" s="4"/>
      <c r="AB482" s="4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N483" s="29"/>
      <c r="O483" s="4"/>
      <c r="Z483" s="4"/>
      <c r="AA483" s="4"/>
      <c r="AB483" s="4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N484" s="29"/>
      <c r="O484" s="4"/>
      <c r="Z484" s="4"/>
      <c r="AA484" s="4"/>
      <c r="AB484" s="4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N485" s="29"/>
      <c r="O485" s="4"/>
      <c r="Z485" s="4"/>
      <c r="AA485" s="4"/>
      <c r="AB485" s="4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N486" s="29"/>
      <c r="O486" s="4"/>
      <c r="Z486" s="4"/>
      <c r="AA486" s="4"/>
      <c r="AB486" s="4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N487" s="29"/>
      <c r="O487" s="4"/>
      <c r="Z487" s="4"/>
      <c r="AA487" s="4"/>
      <c r="AB487" s="4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N488" s="29"/>
      <c r="O488" s="4"/>
      <c r="Z488" s="4"/>
      <c r="AA488" s="4"/>
      <c r="AB488" s="4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N489" s="29"/>
      <c r="O489" s="4"/>
      <c r="Z489" s="4"/>
      <c r="AA489" s="4"/>
      <c r="AB489" s="4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N490" s="29"/>
      <c r="O490" s="4"/>
      <c r="Z490" s="4"/>
      <c r="AA490" s="4"/>
      <c r="AB490" s="4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N491" s="29"/>
      <c r="O491" s="4"/>
      <c r="Z491" s="4"/>
      <c r="AA491" s="4"/>
      <c r="AB491" s="4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N492" s="29"/>
      <c r="O492" s="4"/>
      <c r="Z492" s="4"/>
      <c r="AA492" s="4"/>
      <c r="AB492" s="4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N493" s="29"/>
      <c r="O493" s="4"/>
      <c r="Z493" s="4"/>
      <c r="AA493" s="4"/>
      <c r="AB493" s="4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N494" s="29"/>
      <c r="O494" s="4"/>
      <c r="Z494" s="4"/>
      <c r="AA494" s="4"/>
      <c r="AB494" s="4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N495" s="29"/>
      <c r="O495" s="4"/>
      <c r="Z495" s="4"/>
      <c r="AA495" s="4"/>
      <c r="AB495" s="4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N496" s="29"/>
      <c r="O496" s="4"/>
      <c r="Z496" s="4"/>
      <c r="AA496" s="4"/>
      <c r="AB496" s="4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N497" s="29"/>
      <c r="O497" s="4"/>
      <c r="Z497" s="4"/>
      <c r="AA497" s="4"/>
      <c r="AB497" s="4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N498" s="29"/>
      <c r="O498" s="4"/>
      <c r="Z498" s="4"/>
      <c r="AA498" s="4"/>
      <c r="AB498" s="4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N499" s="29"/>
      <c r="O499" s="4"/>
      <c r="Z499" s="4"/>
      <c r="AA499" s="4"/>
      <c r="AB499" s="4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N500" s="29"/>
      <c r="O500" s="4"/>
      <c r="Z500" s="4"/>
      <c r="AA500" s="4"/>
      <c r="AB500" s="4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N501" s="29"/>
      <c r="O501" s="4"/>
      <c r="Z501" s="4"/>
      <c r="AA501" s="4"/>
      <c r="AB501" s="4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N502" s="29"/>
      <c r="O502" s="4"/>
      <c r="Z502" s="4"/>
      <c r="AA502" s="4"/>
      <c r="AB502" s="4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N503" s="29"/>
      <c r="O503" s="4"/>
      <c r="Z503" s="4"/>
      <c r="AA503" s="4"/>
      <c r="AB503" s="4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N504" s="29"/>
      <c r="O504" s="4"/>
      <c r="Z504" s="4"/>
      <c r="AA504" s="4"/>
      <c r="AB504" s="4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N505" s="29"/>
      <c r="O505" s="4"/>
      <c r="Z505" s="4"/>
      <c r="AA505" s="4"/>
      <c r="AB505" s="4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N506" s="29"/>
      <c r="O506" s="4"/>
      <c r="Z506" s="4"/>
      <c r="AA506" s="4"/>
      <c r="AB506" s="4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N507" s="29"/>
      <c r="O507" s="4"/>
      <c r="Z507" s="4"/>
      <c r="AA507" s="4"/>
      <c r="AB507" s="4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N508" s="29"/>
      <c r="O508" s="4"/>
      <c r="Z508" s="4"/>
      <c r="AA508" s="4"/>
      <c r="AB508" s="4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N509" s="29"/>
      <c r="O509" s="4"/>
      <c r="Z509" s="4"/>
      <c r="AA509" s="4"/>
      <c r="AB509" s="4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N510" s="29"/>
      <c r="O510" s="4"/>
      <c r="Z510" s="4"/>
      <c r="AA510" s="4"/>
      <c r="AB510" s="4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N511" s="29"/>
      <c r="O511" s="4"/>
      <c r="Z511" s="4"/>
      <c r="AA511" s="4"/>
      <c r="AB511" s="4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N512" s="29"/>
      <c r="O512" s="4"/>
      <c r="Z512" s="4"/>
      <c r="AA512" s="4"/>
      <c r="AB512" s="4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N513" s="29"/>
      <c r="O513" s="4"/>
      <c r="Z513" s="4"/>
      <c r="AA513" s="4"/>
      <c r="AB513" s="4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N514" s="29"/>
      <c r="O514" s="4"/>
      <c r="Z514" s="4"/>
      <c r="AA514" s="4"/>
      <c r="AB514" s="4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N515" s="29"/>
      <c r="O515" s="4"/>
      <c r="Z515" s="4"/>
      <c r="AA515" s="4"/>
      <c r="AB515" s="4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N516" s="29"/>
      <c r="O516" s="4"/>
      <c r="Z516" s="4"/>
      <c r="AA516" s="4"/>
      <c r="AB516" s="4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N517" s="29"/>
      <c r="O517" s="4"/>
      <c r="Z517" s="4"/>
      <c r="AA517" s="4"/>
      <c r="AB517" s="4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N518" s="29"/>
      <c r="O518" s="4"/>
      <c r="Z518" s="4"/>
      <c r="AA518" s="4"/>
      <c r="AB518" s="4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N519" s="29"/>
      <c r="O519" s="4"/>
      <c r="Z519" s="4"/>
      <c r="AA519" s="4"/>
      <c r="AB519" s="4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N520" s="29"/>
      <c r="O520" s="4"/>
      <c r="Z520" s="4"/>
      <c r="AA520" s="4"/>
      <c r="AB520" s="4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N521" s="29"/>
      <c r="O521" s="4"/>
      <c r="Z521" s="4"/>
      <c r="AA521" s="4"/>
      <c r="AB521" s="4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N522" s="29"/>
      <c r="O522" s="4"/>
      <c r="Z522" s="4"/>
      <c r="AA522" s="4"/>
      <c r="AB522" s="4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N523" s="29"/>
      <c r="O523" s="4"/>
      <c r="Z523" s="4"/>
      <c r="AA523" s="4"/>
      <c r="AB523" s="4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N524" s="29"/>
      <c r="O524" s="4"/>
      <c r="Z524" s="4"/>
      <c r="AA524" s="4"/>
      <c r="AB524" s="4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N525" s="29"/>
      <c r="O525" s="4"/>
      <c r="Z525" s="4"/>
      <c r="AA525" s="4"/>
      <c r="AB525" s="4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N526" s="29"/>
      <c r="O526" s="4"/>
      <c r="Z526" s="4"/>
      <c r="AA526" s="4"/>
      <c r="AB526" s="4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N527" s="29"/>
      <c r="O527" s="4"/>
      <c r="Z527" s="4"/>
      <c r="AA527" s="4"/>
      <c r="AB527" s="4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N528" s="29"/>
      <c r="O528" s="4"/>
      <c r="Z528" s="4"/>
      <c r="AA528" s="4"/>
      <c r="AB528" s="4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N529" s="29"/>
      <c r="O529" s="4"/>
      <c r="Z529" s="4"/>
      <c r="AA529" s="4"/>
      <c r="AB529" s="4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N530" s="29"/>
      <c r="O530" s="4"/>
      <c r="Z530" s="4"/>
      <c r="AA530" s="4"/>
      <c r="AB530" s="4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N531" s="29"/>
      <c r="O531" s="4"/>
      <c r="Z531" s="4"/>
      <c r="AA531" s="4"/>
      <c r="AB531" s="4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N532" s="29"/>
      <c r="O532" s="4"/>
      <c r="Z532" s="4"/>
      <c r="AA532" s="4"/>
      <c r="AB532" s="4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N533" s="29"/>
      <c r="O533" s="4"/>
      <c r="Z533" s="4"/>
      <c r="AA533" s="4"/>
      <c r="AB533" s="4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N534" s="29"/>
      <c r="O534" s="4"/>
      <c r="Z534" s="4"/>
      <c r="AA534" s="4"/>
      <c r="AB534" s="4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N535" s="29"/>
      <c r="O535" s="4"/>
      <c r="Z535" s="4"/>
      <c r="AA535" s="4"/>
      <c r="AB535" s="4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N536" s="29"/>
      <c r="O536" s="4"/>
      <c r="Z536" s="4"/>
      <c r="AA536" s="4"/>
      <c r="AB536" s="4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N537" s="29"/>
      <c r="O537" s="4"/>
      <c r="Z537" s="4"/>
      <c r="AA537" s="4"/>
      <c r="AB537" s="4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N538" s="29"/>
      <c r="O538" s="4"/>
      <c r="Z538" s="4"/>
      <c r="AA538" s="4"/>
      <c r="AB538" s="4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N539" s="29"/>
      <c r="O539" s="4"/>
      <c r="Z539" s="4"/>
      <c r="AA539" s="4"/>
      <c r="AB539" s="4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N540" s="29"/>
      <c r="O540" s="4"/>
      <c r="Z540" s="4"/>
      <c r="AA540" s="4"/>
      <c r="AB540" s="4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N541" s="29"/>
      <c r="O541" s="4"/>
      <c r="Z541" s="4"/>
      <c r="AA541" s="4"/>
      <c r="AB541" s="4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N542" s="29"/>
      <c r="O542" s="4"/>
      <c r="Z542" s="4"/>
      <c r="AA542" s="4"/>
      <c r="AB542" s="4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N543" s="29"/>
      <c r="O543" s="4"/>
      <c r="Z543" s="4"/>
      <c r="AA543" s="4"/>
      <c r="AB543" s="4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N544" s="29"/>
      <c r="O544" s="4"/>
      <c r="Z544" s="4"/>
      <c r="AA544" s="4"/>
      <c r="AB544" s="4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N545" s="29"/>
      <c r="O545" s="4"/>
      <c r="Z545" s="4"/>
      <c r="AA545" s="4"/>
      <c r="AB545" s="4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N546" s="29"/>
      <c r="O546" s="4"/>
      <c r="Z546" s="4"/>
      <c r="AA546" s="4"/>
      <c r="AB546" s="4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N547" s="29"/>
      <c r="O547" s="4"/>
      <c r="Z547" s="4"/>
      <c r="AA547" s="4"/>
      <c r="AB547" s="4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N548" s="29"/>
      <c r="O548" s="4"/>
      <c r="Z548" s="4"/>
      <c r="AA548" s="4"/>
      <c r="AB548" s="4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N549" s="29"/>
      <c r="O549" s="4"/>
      <c r="Z549" s="4"/>
      <c r="AA549" s="4"/>
      <c r="AB549" s="4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N550" s="29"/>
      <c r="O550" s="4"/>
      <c r="Z550" s="4"/>
      <c r="AA550" s="4"/>
      <c r="AB550" s="4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N551" s="29"/>
      <c r="O551" s="4"/>
      <c r="Z551" s="4"/>
      <c r="AA551" s="4"/>
      <c r="AB551" s="4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N552" s="29"/>
      <c r="O552" s="4"/>
      <c r="Z552" s="4"/>
      <c r="AA552" s="4"/>
      <c r="AB552" s="4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N553" s="29"/>
      <c r="O553" s="4"/>
      <c r="Z553" s="4"/>
      <c r="AA553" s="4"/>
      <c r="AB553" s="4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N554" s="29"/>
      <c r="O554" s="4"/>
      <c r="Z554" s="4"/>
      <c r="AA554" s="4"/>
      <c r="AB554" s="4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N555" s="29"/>
      <c r="O555" s="4"/>
      <c r="Z555" s="4"/>
      <c r="AA555" s="4"/>
      <c r="AB555" s="4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N556" s="29"/>
      <c r="O556" s="4"/>
      <c r="Z556" s="4"/>
      <c r="AA556" s="4"/>
      <c r="AB556" s="4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N557" s="29"/>
      <c r="O557" s="4"/>
      <c r="Z557" s="4"/>
      <c r="AA557" s="4"/>
      <c r="AB557" s="4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N558" s="29"/>
      <c r="O558" s="4"/>
      <c r="Z558" s="4"/>
      <c r="AA558" s="4"/>
      <c r="AB558" s="4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N559" s="29"/>
      <c r="O559" s="4"/>
      <c r="Z559" s="4"/>
      <c r="AA559" s="4"/>
      <c r="AB559" s="4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N560" s="29"/>
      <c r="O560" s="4"/>
      <c r="Z560" s="4"/>
      <c r="AA560" s="4"/>
      <c r="AB560" s="4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N561" s="29"/>
      <c r="O561" s="4"/>
      <c r="Z561" s="4"/>
      <c r="AA561" s="4"/>
      <c r="AB561" s="4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N562" s="29"/>
      <c r="O562" s="4"/>
      <c r="Z562" s="4"/>
      <c r="AA562" s="4"/>
      <c r="AB562" s="4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N563" s="29"/>
      <c r="O563" s="4"/>
      <c r="Z563" s="4"/>
      <c r="AA563" s="4"/>
      <c r="AB563" s="4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N564" s="29"/>
      <c r="O564" s="4"/>
      <c r="Z564" s="4"/>
      <c r="AA564" s="4"/>
      <c r="AB564" s="4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N565" s="29"/>
      <c r="O565" s="4"/>
      <c r="Z565" s="4"/>
      <c r="AA565" s="4"/>
      <c r="AB565" s="4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N566" s="29"/>
      <c r="O566" s="4"/>
      <c r="Z566" s="4"/>
      <c r="AA566" s="4"/>
      <c r="AB566" s="4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N567" s="29"/>
      <c r="O567" s="4"/>
      <c r="Z567" s="4"/>
      <c r="AA567" s="4"/>
      <c r="AB567" s="4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N568" s="29"/>
      <c r="O568" s="4"/>
      <c r="Z568" s="4"/>
      <c r="AA568" s="4"/>
      <c r="AB568" s="4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N569" s="29"/>
      <c r="O569" s="4"/>
      <c r="Z569" s="4"/>
      <c r="AA569" s="4"/>
      <c r="AB569" s="4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N570" s="29"/>
      <c r="O570" s="4"/>
      <c r="Z570" s="4"/>
      <c r="AA570" s="4"/>
      <c r="AB570" s="4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N571" s="29"/>
      <c r="O571" s="4"/>
      <c r="Z571" s="4"/>
      <c r="AA571" s="4"/>
      <c r="AB571" s="4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N572" s="29"/>
      <c r="O572" s="4"/>
      <c r="Z572" s="4"/>
      <c r="AA572" s="4"/>
      <c r="AB572" s="4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N573" s="29"/>
      <c r="O573" s="4"/>
      <c r="Z573" s="4"/>
      <c r="AA573" s="4"/>
      <c r="AB573" s="4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N574" s="29"/>
      <c r="O574" s="4"/>
      <c r="Z574" s="4"/>
      <c r="AA574" s="4"/>
      <c r="AB574" s="4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N575" s="29"/>
      <c r="O575" s="4"/>
      <c r="Z575" s="4"/>
      <c r="AA575" s="4"/>
      <c r="AB575" s="4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N576" s="29"/>
      <c r="O576" s="4"/>
      <c r="Z576" s="4"/>
      <c r="AA576" s="4"/>
      <c r="AB576" s="4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N577" s="29"/>
      <c r="O577" s="4"/>
      <c r="Z577" s="4"/>
      <c r="AA577" s="4"/>
      <c r="AB577" s="4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N578" s="29"/>
      <c r="O578" s="4"/>
      <c r="Z578" s="4"/>
      <c r="AA578" s="4"/>
      <c r="AB578" s="4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N579" s="29"/>
      <c r="O579" s="4"/>
      <c r="Z579" s="4"/>
      <c r="AA579" s="4"/>
      <c r="AB579" s="4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N580" s="29"/>
      <c r="O580" s="4"/>
      <c r="Z580" s="4"/>
      <c r="AA580" s="4"/>
      <c r="AB580" s="4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N581" s="29"/>
      <c r="O581" s="4"/>
      <c r="Z581" s="4"/>
      <c r="AA581" s="4"/>
      <c r="AB581" s="4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N582" s="29"/>
      <c r="O582" s="4"/>
      <c r="Z582" s="4"/>
      <c r="AA582" s="4"/>
      <c r="AB582" s="4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N583" s="29"/>
      <c r="O583" s="4"/>
      <c r="Z583" s="4"/>
      <c r="AA583" s="4"/>
      <c r="AB583" s="4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N584" s="29"/>
      <c r="O584" s="4"/>
      <c r="Z584" s="4"/>
      <c r="AA584" s="4"/>
      <c r="AB584" s="4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N585" s="29"/>
      <c r="O585" s="4"/>
      <c r="Z585" s="4"/>
      <c r="AA585" s="4"/>
      <c r="AB585" s="4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N586" s="29"/>
      <c r="O586" s="4"/>
      <c r="Z586" s="4"/>
      <c r="AA586" s="4"/>
      <c r="AB586" s="4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N587" s="29"/>
      <c r="O587" s="4"/>
      <c r="Z587" s="4"/>
      <c r="AA587" s="4"/>
      <c r="AB587" s="4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N588" s="29"/>
      <c r="O588" s="4"/>
      <c r="Z588" s="4"/>
      <c r="AA588" s="4"/>
      <c r="AB588" s="4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N589" s="29"/>
      <c r="O589" s="4"/>
      <c r="Z589" s="4"/>
      <c r="AA589" s="4"/>
      <c r="AB589" s="4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N590" s="29"/>
      <c r="O590" s="4"/>
      <c r="Z590" s="4"/>
      <c r="AA590" s="4"/>
      <c r="AB590" s="4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N591" s="29"/>
      <c r="O591" s="4"/>
      <c r="Z591" s="4"/>
      <c r="AA591" s="4"/>
      <c r="AB591" s="4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N592" s="29"/>
      <c r="O592" s="4"/>
      <c r="Z592" s="4"/>
      <c r="AA592" s="4"/>
      <c r="AB592" s="4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N593" s="29"/>
      <c r="O593" s="4"/>
      <c r="Z593" s="4"/>
      <c r="AA593" s="4"/>
      <c r="AB593" s="4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N594" s="29"/>
      <c r="O594" s="4"/>
      <c r="Z594" s="4"/>
      <c r="AA594" s="4"/>
      <c r="AB594" s="4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N595" s="29"/>
      <c r="O595" s="4"/>
      <c r="Z595" s="4"/>
      <c r="AA595" s="4"/>
      <c r="AB595" s="4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N596" s="29"/>
      <c r="O596" s="4"/>
      <c r="Z596" s="4"/>
      <c r="AA596" s="4"/>
      <c r="AB596" s="4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N597" s="29"/>
      <c r="O597" s="4"/>
      <c r="Z597" s="4"/>
      <c r="AA597" s="4"/>
      <c r="AB597" s="4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N598" s="29"/>
      <c r="O598" s="4"/>
      <c r="Z598" s="4"/>
      <c r="AA598" s="4"/>
      <c r="AB598" s="4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N599" s="29"/>
      <c r="O599" s="4"/>
      <c r="Z599" s="4"/>
      <c r="AA599" s="4"/>
      <c r="AB599" s="4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N600" s="29"/>
      <c r="O600" s="4"/>
      <c r="Z600" s="4"/>
      <c r="AA600" s="4"/>
      <c r="AB600" s="4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N601" s="29"/>
      <c r="O601" s="4"/>
      <c r="Z601" s="4"/>
      <c r="AA601" s="4"/>
      <c r="AB601" s="4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N602" s="29"/>
      <c r="O602" s="4"/>
      <c r="Z602" s="4"/>
      <c r="AA602" s="4"/>
      <c r="AB602" s="4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N603" s="29"/>
      <c r="O603" s="4"/>
      <c r="Z603" s="4"/>
      <c r="AA603" s="4"/>
      <c r="AB603" s="4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N604" s="29"/>
      <c r="O604" s="4"/>
      <c r="Z604" s="4"/>
      <c r="AA604" s="4"/>
      <c r="AB604" s="4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N605" s="29"/>
      <c r="O605" s="4"/>
      <c r="Z605" s="4"/>
      <c r="AA605" s="4"/>
      <c r="AB605" s="4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N606" s="29"/>
      <c r="O606" s="4"/>
      <c r="Z606" s="4"/>
      <c r="AA606" s="4"/>
      <c r="AB606" s="4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N607" s="29"/>
      <c r="O607" s="4"/>
      <c r="Z607" s="4"/>
      <c r="AA607" s="4"/>
      <c r="AB607" s="4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N608" s="29"/>
      <c r="O608" s="4"/>
      <c r="Z608" s="4"/>
      <c r="AA608" s="4"/>
      <c r="AB608" s="4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N609" s="29"/>
      <c r="O609" s="4"/>
      <c r="Z609" s="4"/>
      <c r="AA609" s="4"/>
      <c r="AB609" s="4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N610" s="29"/>
      <c r="O610" s="4"/>
      <c r="Z610" s="4"/>
      <c r="AA610" s="4"/>
      <c r="AB610" s="4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N611" s="29"/>
      <c r="O611" s="4"/>
      <c r="Z611" s="4"/>
      <c r="AA611" s="4"/>
      <c r="AB611" s="4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N612" s="29"/>
      <c r="O612" s="4"/>
      <c r="Z612" s="4"/>
      <c r="AA612" s="4"/>
      <c r="AB612" s="4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N613" s="29"/>
      <c r="O613" s="4"/>
      <c r="Z613" s="4"/>
      <c r="AA613" s="4"/>
      <c r="AB613" s="4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N614" s="29"/>
      <c r="O614" s="4"/>
      <c r="Z614" s="4"/>
      <c r="AA614" s="4"/>
      <c r="AB614" s="4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N615" s="29"/>
      <c r="O615" s="4"/>
      <c r="Z615" s="4"/>
      <c r="AA615" s="4"/>
      <c r="AB615" s="4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N616" s="29"/>
      <c r="O616" s="4"/>
      <c r="Z616" s="4"/>
      <c r="AA616" s="4"/>
      <c r="AB616" s="4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N617" s="29"/>
      <c r="O617" s="4"/>
      <c r="Z617" s="4"/>
      <c r="AA617" s="4"/>
      <c r="AB617" s="4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N618" s="29"/>
      <c r="O618" s="4"/>
      <c r="Z618" s="4"/>
      <c r="AA618" s="4"/>
      <c r="AB618" s="4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N619" s="29"/>
      <c r="O619" s="4"/>
      <c r="Z619" s="4"/>
      <c r="AA619" s="4"/>
      <c r="AB619" s="4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N620" s="29"/>
      <c r="O620" s="4"/>
      <c r="Z620" s="4"/>
      <c r="AA620" s="4"/>
      <c r="AB620" s="4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N621" s="29"/>
      <c r="O621" s="4"/>
      <c r="Z621" s="4"/>
      <c r="AA621" s="4"/>
      <c r="AB621" s="4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N622" s="29"/>
      <c r="O622" s="4"/>
      <c r="Z622" s="4"/>
      <c r="AA622" s="4"/>
      <c r="AB622" s="4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N623" s="29"/>
      <c r="O623" s="4"/>
      <c r="Z623" s="4"/>
      <c r="AA623" s="4"/>
      <c r="AB623" s="4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N624" s="29"/>
      <c r="O624" s="4"/>
      <c r="Z624" s="4"/>
      <c r="AA624" s="4"/>
      <c r="AB624" s="4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N625" s="29"/>
      <c r="O625" s="4"/>
      <c r="Z625" s="4"/>
      <c r="AA625" s="4"/>
      <c r="AB625" s="4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N626" s="29"/>
      <c r="O626" s="4"/>
      <c r="Z626" s="4"/>
      <c r="AA626" s="4"/>
      <c r="AB626" s="4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N627" s="29"/>
      <c r="O627" s="4"/>
      <c r="Z627" s="4"/>
      <c r="AA627" s="4"/>
      <c r="AB627" s="4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N628" s="29"/>
      <c r="O628" s="4"/>
      <c r="Z628" s="4"/>
      <c r="AA628" s="4"/>
      <c r="AB628" s="4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N629" s="29"/>
      <c r="O629" s="4"/>
      <c r="Z629" s="4"/>
      <c r="AA629" s="4"/>
      <c r="AB629" s="4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N630" s="29"/>
      <c r="O630" s="4"/>
      <c r="Z630" s="4"/>
      <c r="AA630" s="4"/>
      <c r="AB630" s="4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N631" s="29"/>
      <c r="O631" s="4"/>
      <c r="Z631" s="4"/>
      <c r="AA631" s="4"/>
      <c r="AB631" s="4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N632" s="29"/>
      <c r="O632" s="4"/>
      <c r="Z632" s="4"/>
      <c r="AA632" s="4"/>
      <c r="AB632" s="4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N633" s="29"/>
      <c r="O633" s="4"/>
      <c r="Z633" s="4"/>
      <c r="AA633" s="4"/>
      <c r="AB633" s="4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N634" s="29"/>
      <c r="O634" s="4"/>
      <c r="Z634" s="4"/>
      <c r="AA634" s="4"/>
      <c r="AB634" s="4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N635" s="29"/>
      <c r="O635" s="4"/>
      <c r="Z635" s="4"/>
      <c r="AA635" s="4"/>
      <c r="AB635" s="4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N636" s="29"/>
      <c r="O636" s="4"/>
      <c r="Z636" s="4"/>
      <c r="AA636" s="4"/>
      <c r="AB636" s="4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N637" s="29"/>
      <c r="O637" s="4"/>
      <c r="Z637" s="4"/>
      <c r="AA637" s="4"/>
      <c r="AB637" s="4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N638" s="29"/>
      <c r="O638" s="4"/>
      <c r="Z638" s="4"/>
      <c r="AA638" s="4"/>
      <c r="AB638" s="4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N639" s="29"/>
      <c r="O639" s="4"/>
      <c r="Z639" s="4"/>
      <c r="AA639" s="4"/>
      <c r="AB639" s="4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N640" s="29"/>
      <c r="O640" s="4"/>
      <c r="Z640" s="4"/>
      <c r="AA640" s="4"/>
      <c r="AB640" s="4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N641" s="29"/>
      <c r="O641" s="4"/>
      <c r="Z641" s="4"/>
      <c r="AA641" s="4"/>
      <c r="AB641" s="4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N642" s="29"/>
      <c r="O642" s="4"/>
      <c r="Z642" s="4"/>
      <c r="AA642" s="4"/>
      <c r="AB642" s="4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N643" s="29"/>
      <c r="O643" s="4"/>
      <c r="Z643" s="4"/>
      <c r="AA643" s="4"/>
      <c r="AB643" s="4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N644" s="29"/>
      <c r="O644" s="4"/>
      <c r="Z644" s="4"/>
      <c r="AA644" s="4"/>
      <c r="AB644" s="4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N645" s="29"/>
      <c r="O645" s="4"/>
      <c r="Z645" s="4"/>
      <c r="AA645" s="4"/>
      <c r="AB645" s="4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N646" s="29"/>
      <c r="O646" s="4"/>
      <c r="Z646" s="4"/>
      <c r="AA646" s="4"/>
      <c r="AB646" s="4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N647" s="29"/>
      <c r="O647" s="4"/>
      <c r="Z647" s="4"/>
      <c r="AA647" s="4"/>
      <c r="AB647" s="4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N648" s="29"/>
      <c r="O648" s="4"/>
      <c r="Z648" s="4"/>
      <c r="AA648" s="4"/>
      <c r="AB648" s="4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N649" s="29"/>
      <c r="O649" s="4"/>
      <c r="Z649" s="4"/>
      <c r="AA649" s="4"/>
      <c r="AB649" s="4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N650" s="29"/>
      <c r="O650" s="4"/>
      <c r="Z650" s="4"/>
      <c r="AA650" s="4"/>
      <c r="AB650" s="4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N651" s="29"/>
      <c r="O651" s="4"/>
      <c r="Z651" s="4"/>
      <c r="AA651" s="4"/>
      <c r="AB651" s="4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N652" s="29"/>
      <c r="O652" s="4"/>
      <c r="Z652" s="4"/>
      <c r="AA652" s="4"/>
      <c r="AB652" s="4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N653" s="29"/>
      <c r="O653" s="4"/>
      <c r="Z653" s="4"/>
      <c r="AA653" s="4"/>
      <c r="AB653" s="4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N654" s="29"/>
      <c r="O654" s="4"/>
      <c r="Z654" s="4"/>
      <c r="AA654" s="4"/>
      <c r="AB654" s="4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N655" s="29"/>
      <c r="O655" s="4"/>
      <c r="Z655" s="4"/>
      <c r="AA655" s="4"/>
      <c r="AB655" s="4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N656" s="29"/>
      <c r="O656" s="4"/>
      <c r="Z656" s="4"/>
      <c r="AA656" s="4"/>
      <c r="AB656" s="4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N657" s="29"/>
      <c r="O657" s="4"/>
      <c r="Z657" s="4"/>
      <c r="AA657" s="4"/>
      <c r="AB657" s="4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N658" s="29"/>
      <c r="O658" s="4"/>
      <c r="Z658" s="4"/>
      <c r="AA658" s="4"/>
      <c r="AB658" s="4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N659" s="29"/>
      <c r="O659" s="4"/>
      <c r="Z659" s="4"/>
      <c r="AA659" s="4"/>
      <c r="AB659" s="4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N660" s="29"/>
      <c r="O660" s="4"/>
      <c r="Z660" s="4"/>
      <c r="AA660" s="4"/>
      <c r="AB660" s="4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N661" s="29"/>
      <c r="O661" s="4"/>
      <c r="Z661" s="4"/>
      <c r="AA661" s="4"/>
      <c r="AB661" s="4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N662" s="29"/>
      <c r="O662" s="4"/>
      <c r="Z662" s="4"/>
      <c r="AA662" s="4"/>
      <c r="AB662" s="4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N663" s="29"/>
      <c r="O663" s="4"/>
      <c r="Z663" s="4"/>
      <c r="AA663" s="4"/>
      <c r="AB663" s="4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N664" s="29"/>
      <c r="O664" s="4"/>
      <c r="Z664" s="4"/>
      <c r="AA664" s="4"/>
      <c r="AB664" s="4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N665" s="29"/>
      <c r="O665" s="4"/>
      <c r="Z665" s="4"/>
      <c r="AA665" s="4"/>
      <c r="AB665" s="4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N666" s="29"/>
      <c r="O666" s="4"/>
      <c r="Z666" s="4"/>
      <c r="AA666" s="4"/>
      <c r="AB666" s="4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N667" s="29"/>
      <c r="O667" s="4"/>
      <c r="Z667" s="4"/>
      <c r="AA667" s="4"/>
      <c r="AB667" s="4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N668" s="29"/>
      <c r="O668" s="4"/>
      <c r="Z668" s="4"/>
      <c r="AA668" s="4"/>
      <c r="AB668" s="4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N669" s="29"/>
      <c r="O669" s="4"/>
      <c r="Z669" s="4"/>
      <c r="AA669" s="4"/>
      <c r="AB669" s="4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N670" s="29"/>
      <c r="O670" s="4"/>
      <c r="Z670" s="4"/>
      <c r="AA670" s="4"/>
      <c r="AB670" s="4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N671" s="29"/>
      <c r="O671" s="4"/>
      <c r="Z671" s="4"/>
      <c r="AA671" s="4"/>
      <c r="AB671" s="4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N672" s="29"/>
      <c r="O672" s="4"/>
      <c r="Z672" s="4"/>
      <c r="AA672" s="4"/>
      <c r="AB672" s="4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N673" s="29"/>
      <c r="O673" s="4"/>
      <c r="Z673" s="4"/>
      <c r="AA673" s="4"/>
      <c r="AB673" s="4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N674" s="29"/>
      <c r="O674" s="4"/>
      <c r="Z674" s="4"/>
      <c r="AA674" s="4"/>
      <c r="AB674" s="4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N675" s="29"/>
      <c r="O675" s="4"/>
      <c r="Z675" s="4"/>
      <c r="AA675" s="4"/>
      <c r="AB675" s="4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N676" s="29"/>
      <c r="O676" s="4"/>
      <c r="Z676" s="4"/>
      <c r="AA676" s="4"/>
      <c r="AB676" s="4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N677" s="29"/>
      <c r="O677" s="4"/>
      <c r="Z677" s="4"/>
      <c r="AA677" s="4"/>
      <c r="AB677" s="4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N678" s="29"/>
      <c r="O678" s="4"/>
      <c r="Z678" s="4"/>
      <c r="AA678" s="4"/>
      <c r="AB678" s="4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N679" s="29"/>
      <c r="O679" s="4"/>
      <c r="Z679" s="4"/>
      <c r="AA679" s="4"/>
      <c r="AB679" s="4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N680" s="29"/>
      <c r="O680" s="4"/>
      <c r="Z680" s="4"/>
      <c r="AA680" s="4"/>
      <c r="AB680" s="4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N681" s="29"/>
      <c r="O681" s="4"/>
      <c r="Z681" s="4"/>
      <c r="AA681" s="4"/>
      <c r="AB681" s="4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N682" s="29"/>
      <c r="O682" s="4"/>
      <c r="Z682" s="4"/>
      <c r="AA682" s="4"/>
      <c r="AB682" s="4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N683" s="29"/>
      <c r="O683" s="4"/>
      <c r="Z683" s="4"/>
      <c r="AA683" s="4"/>
      <c r="AB683" s="4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N684" s="29"/>
      <c r="O684" s="4"/>
      <c r="Z684" s="4"/>
      <c r="AA684" s="4"/>
      <c r="AB684" s="4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N685" s="29"/>
      <c r="O685" s="4"/>
      <c r="Z685" s="4"/>
      <c r="AA685" s="4"/>
      <c r="AB685" s="4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N686" s="29"/>
      <c r="O686" s="4"/>
      <c r="Z686" s="4"/>
      <c r="AA686" s="4"/>
      <c r="AB686" s="4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N687" s="29"/>
      <c r="O687" s="4"/>
      <c r="Z687" s="4"/>
      <c r="AA687" s="4"/>
      <c r="AB687" s="4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N688" s="29"/>
      <c r="O688" s="4"/>
      <c r="Z688" s="4"/>
      <c r="AA688" s="4"/>
      <c r="AB688" s="4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N689" s="29"/>
      <c r="O689" s="4"/>
      <c r="Z689" s="4"/>
      <c r="AA689" s="4"/>
      <c r="AB689" s="4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N690" s="29"/>
      <c r="O690" s="4"/>
      <c r="Z690" s="4"/>
      <c r="AA690" s="4"/>
      <c r="AB690" s="4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N691" s="29"/>
      <c r="O691" s="4"/>
      <c r="Z691" s="4"/>
      <c r="AA691" s="4"/>
      <c r="AB691" s="4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N692" s="29"/>
      <c r="O692" s="4"/>
      <c r="Z692" s="4"/>
      <c r="AA692" s="4"/>
      <c r="AB692" s="4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N693" s="29"/>
      <c r="O693" s="4"/>
      <c r="Z693" s="4"/>
      <c r="AA693" s="4"/>
      <c r="AB693" s="4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N694" s="29"/>
      <c r="O694" s="4"/>
      <c r="Z694" s="4"/>
      <c r="AA694" s="4"/>
      <c r="AB694" s="4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N695" s="29"/>
      <c r="O695" s="4"/>
      <c r="Z695" s="4"/>
      <c r="AA695" s="4"/>
      <c r="AB695" s="4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N696" s="29"/>
      <c r="O696" s="4"/>
      <c r="Z696" s="4"/>
      <c r="AA696" s="4"/>
      <c r="AB696" s="4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N697" s="29"/>
      <c r="O697" s="4"/>
      <c r="Z697" s="4"/>
      <c r="AA697" s="4"/>
      <c r="AB697" s="4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N698" s="29"/>
      <c r="O698" s="4"/>
      <c r="Z698" s="4"/>
      <c r="AA698" s="4"/>
      <c r="AB698" s="4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N699" s="29"/>
      <c r="O699" s="4"/>
      <c r="Z699" s="4"/>
      <c r="AA699" s="4"/>
      <c r="AB699" s="4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N700" s="29"/>
      <c r="O700" s="4"/>
      <c r="Z700" s="4"/>
      <c r="AA700" s="4"/>
      <c r="AB700" s="4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N701" s="29"/>
      <c r="O701" s="4"/>
      <c r="Z701" s="4"/>
      <c r="AA701" s="4"/>
      <c r="AB701" s="4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N702" s="29"/>
      <c r="O702" s="4"/>
      <c r="Z702" s="4"/>
      <c r="AA702" s="4"/>
      <c r="AB702" s="4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N703" s="29"/>
      <c r="O703" s="4"/>
      <c r="Z703" s="4"/>
      <c r="AA703" s="4"/>
      <c r="AB703" s="4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N704" s="29"/>
      <c r="O704" s="4"/>
      <c r="Z704" s="4"/>
      <c r="AA704" s="4"/>
      <c r="AB704" s="4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N705" s="29"/>
      <c r="O705" s="4"/>
      <c r="Z705" s="4"/>
      <c r="AA705" s="4"/>
      <c r="AB705" s="4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N706" s="29"/>
      <c r="O706" s="4"/>
      <c r="Z706" s="4"/>
      <c r="AA706" s="4"/>
      <c r="AB706" s="4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N707" s="29"/>
      <c r="O707" s="4"/>
      <c r="Z707" s="4"/>
      <c r="AA707" s="4"/>
      <c r="AB707" s="4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N708" s="29"/>
      <c r="O708" s="4"/>
      <c r="Z708" s="4"/>
      <c r="AA708" s="4"/>
      <c r="AB708" s="4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N709" s="29"/>
      <c r="O709" s="4"/>
      <c r="Z709" s="4"/>
      <c r="AA709" s="4"/>
      <c r="AB709" s="4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N710" s="29"/>
      <c r="O710" s="4"/>
      <c r="Z710" s="4"/>
      <c r="AA710" s="4"/>
      <c r="AB710" s="4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N711" s="29"/>
      <c r="O711" s="4"/>
      <c r="Z711" s="4"/>
      <c r="AA711" s="4"/>
      <c r="AB711" s="4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N712" s="29"/>
      <c r="O712" s="4"/>
      <c r="Z712" s="4"/>
      <c r="AA712" s="4"/>
      <c r="AB712" s="4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N713" s="29"/>
      <c r="O713" s="4"/>
      <c r="Z713" s="4"/>
      <c r="AA713" s="4"/>
      <c r="AB713" s="4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N714" s="29"/>
      <c r="O714" s="4"/>
      <c r="Z714" s="4"/>
      <c r="AA714" s="4"/>
      <c r="AB714" s="4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N715" s="29"/>
      <c r="O715" s="4"/>
      <c r="Z715" s="4"/>
      <c r="AA715" s="4"/>
      <c r="AB715" s="4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N716" s="29"/>
      <c r="O716" s="4"/>
      <c r="Z716" s="4"/>
      <c r="AA716" s="4"/>
      <c r="AB716" s="4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N717" s="29"/>
      <c r="O717" s="4"/>
      <c r="Z717" s="4"/>
      <c r="AA717" s="4"/>
      <c r="AB717" s="4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N718" s="29"/>
      <c r="O718" s="4"/>
      <c r="Z718" s="4"/>
      <c r="AA718" s="4"/>
      <c r="AB718" s="4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N719" s="29"/>
      <c r="O719" s="4"/>
      <c r="Z719" s="4"/>
      <c r="AA719" s="4"/>
      <c r="AB719" s="4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N720" s="29"/>
      <c r="O720" s="4"/>
      <c r="Z720" s="4"/>
      <c r="AA720" s="4"/>
      <c r="AB720" s="4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N721" s="29"/>
      <c r="O721" s="4"/>
      <c r="Z721" s="4"/>
      <c r="AA721" s="4"/>
      <c r="AB721" s="4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N722" s="29"/>
      <c r="O722" s="4"/>
      <c r="Z722" s="4"/>
      <c r="AA722" s="4"/>
      <c r="AB722" s="4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N723" s="29"/>
      <c r="O723" s="4"/>
      <c r="Z723" s="4"/>
      <c r="AA723" s="4"/>
      <c r="AB723" s="4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N724" s="29"/>
      <c r="O724" s="4"/>
      <c r="Z724" s="4"/>
      <c r="AA724" s="4"/>
      <c r="AB724" s="4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N725" s="29"/>
      <c r="O725" s="4"/>
      <c r="Z725" s="4"/>
      <c r="AA725" s="4"/>
      <c r="AB725" s="4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N726" s="29"/>
      <c r="O726" s="4"/>
      <c r="Z726" s="4"/>
      <c r="AA726" s="4"/>
      <c r="AB726" s="4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N727" s="29"/>
      <c r="O727" s="4"/>
      <c r="Z727" s="4"/>
      <c r="AA727" s="4"/>
      <c r="AB727" s="4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N728" s="29"/>
      <c r="O728" s="4"/>
      <c r="Z728" s="4"/>
      <c r="AA728" s="4"/>
      <c r="AB728" s="4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N729" s="29"/>
      <c r="O729" s="4"/>
      <c r="Z729" s="4"/>
      <c r="AA729" s="4"/>
      <c r="AB729" s="4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N730" s="29"/>
      <c r="O730" s="4"/>
      <c r="Z730" s="4"/>
      <c r="AA730" s="4"/>
      <c r="AB730" s="4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N731" s="29"/>
      <c r="O731" s="4"/>
      <c r="Z731" s="4"/>
      <c r="AA731" s="4"/>
      <c r="AB731" s="4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N732" s="29"/>
      <c r="O732" s="4"/>
      <c r="Z732" s="4"/>
      <c r="AA732" s="4"/>
      <c r="AB732" s="4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N733" s="29"/>
      <c r="O733" s="4"/>
      <c r="Z733" s="4"/>
      <c r="AA733" s="4"/>
      <c r="AB733" s="4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N734" s="29"/>
      <c r="O734" s="4"/>
      <c r="Z734" s="4"/>
      <c r="AA734" s="4"/>
      <c r="AB734" s="4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N735" s="29"/>
      <c r="O735" s="4"/>
      <c r="Z735" s="4"/>
      <c r="AA735" s="4"/>
      <c r="AB735" s="4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N736" s="29"/>
      <c r="O736" s="4"/>
      <c r="Z736" s="4"/>
      <c r="AA736" s="4"/>
      <c r="AB736" s="4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N737" s="29"/>
      <c r="O737" s="4"/>
      <c r="Z737" s="4"/>
      <c r="AA737" s="4"/>
      <c r="AB737" s="4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N738" s="29"/>
      <c r="O738" s="4"/>
      <c r="Z738" s="4"/>
      <c r="AA738" s="4"/>
      <c r="AB738" s="4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N739" s="29"/>
      <c r="O739" s="4"/>
      <c r="Z739" s="4"/>
      <c r="AA739" s="4"/>
      <c r="AB739" s="4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N740" s="29"/>
      <c r="O740" s="4"/>
      <c r="Z740" s="4"/>
      <c r="AA740" s="4"/>
      <c r="AB740" s="4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N741" s="29"/>
      <c r="O741" s="4"/>
      <c r="Z741" s="4"/>
      <c r="AA741" s="4"/>
      <c r="AB741" s="4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N742" s="29"/>
      <c r="O742" s="4"/>
      <c r="Z742" s="4"/>
      <c r="AA742" s="4"/>
      <c r="AB742" s="4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N743" s="29"/>
      <c r="O743" s="4"/>
      <c r="Z743" s="4"/>
      <c r="AA743" s="4"/>
      <c r="AB743" s="4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N744" s="29"/>
      <c r="O744" s="4"/>
      <c r="Z744" s="4"/>
      <c r="AA744" s="4"/>
      <c r="AB744" s="4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N745" s="29"/>
      <c r="O745" s="4"/>
      <c r="Z745" s="4"/>
      <c r="AA745" s="4"/>
      <c r="AB745" s="4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N746" s="29"/>
      <c r="O746" s="4"/>
      <c r="Z746" s="4"/>
      <c r="AA746" s="4"/>
      <c r="AB746" s="4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N747" s="29"/>
      <c r="O747" s="4"/>
      <c r="Z747" s="4"/>
      <c r="AA747" s="4"/>
      <c r="AB747" s="4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N748" s="29"/>
      <c r="O748" s="4"/>
      <c r="Z748" s="4"/>
      <c r="AA748" s="4"/>
      <c r="AB748" s="4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N749" s="29"/>
      <c r="O749" s="4"/>
      <c r="Z749" s="4"/>
      <c r="AA749" s="4"/>
      <c r="AB749" s="4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N750" s="29"/>
      <c r="O750" s="4"/>
      <c r="Z750" s="4"/>
      <c r="AA750" s="4"/>
      <c r="AB750" s="4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N751" s="29"/>
      <c r="O751" s="4"/>
      <c r="Z751" s="4"/>
      <c r="AA751" s="4"/>
      <c r="AB751" s="4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N752" s="29"/>
      <c r="O752" s="4"/>
      <c r="Z752" s="4"/>
      <c r="AA752" s="4"/>
      <c r="AB752" s="4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N753" s="29"/>
      <c r="O753" s="4"/>
      <c r="Z753" s="4"/>
      <c r="AA753" s="4"/>
      <c r="AB753" s="4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N754" s="29"/>
      <c r="O754" s="4"/>
      <c r="Z754" s="4"/>
      <c r="AA754" s="4"/>
      <c r="AB754" s="4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N755" s="29"/>
      <c r="O755" s="4"/>
      <c r="Z755" s="4"/>
      <c r="AA755" s="4"/>
      <c r="AB755" s="4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N756" s="29"/>
      <c r="O756" s="4"/>
      <c r="Z756" s="4"/>
      <c r="AA756" s="4"/>
      <c r="AB756" s="4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N757" s="29"/>
      <c r="O757" s="4"/>
      <c r="Z757" s="4"/>
      <c r="AA757" s="4"/>
      <c r="AB757" s="4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N758" s="29"/>
      <c r="O758" s="4"/>
      <c r="Z758" s="4"/>
      <c r="AA758" s="4"/>
      <c r="AB758" s="4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N759" s="29"/>
      <c r="O759" s="4"/>
      <c r="Z759" s="4"/>
      <c r="AA759" s="4"/>
      <c r="AB759" s="4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N760" s="29"/>
      <c r="O760" s="4"/>
      <c r="Z760" s="4"/>
      <c r="AA760" s="4"/>
      <c r="AB760" s="4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N761" s="29"/>
      <c r="O761" s="4"/>
      <c r="Z761" s="4"/>
      <c r="AA761" s="4"/>
      <c r="AB761" s="4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N762" s="29"/>
      <c r="O762" s="4"/>
      <c r="Z762" s="4"/>
      <c r="AA762" s="4"/>
      <c r="AB762" s="4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N763" s="29"/>
      <c r="O763" s="4"/>
      <c r="Z763" s="4"/>
      <c r="AA763" s="4"/>
      <c r="AB763" s="4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N764" s="29"/>
      <c r="O764" s="4"/>
      <c r="Z764" s="4"/>
      <c r="AA764" s="4"/>
      <c r="AB764" s="4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N765" s="29"/>
      <c r="O765" s="4"/>
      <c r="Z765" s="4"/>
      <c r="AA765" s="4"/>
      <c r="AB765" s="4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N766" s="29"/>
      <c r="O766" s="4"/>
      <c r="Z766" s="4"/>
      <c r="AA766" s="4"/>
      <c r="AB766" s="4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N767" s="29"/>
      <c r="O767" s="4"/>
      <c r="Z767" s="4"/>
      <c r="AA767" s="4"/>
      <c r="AB767" s="4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N768" s="29"/>
      <c r="O768" s="4"/>
      <c r="Z768" s="4"/>
      <c r="AA768" s="4"/>
      <c r="AB768" s="4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N769" s="29"/>
      <c r="O769" s="4"/>
      <c r="Z769" s="4"/>
      <c r="AA769" s="4"/>
      <c r="AB769" s="4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N770" s="29"/>
      <c r="O770" s="4"/>
      <c r="Z770" s="4"/>
      <c r="AA770" s="4"/>
      <c r="AB770" s="4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N771" s="29"/>
      <c r="O771" s="4"/>
      <c r="Z771" s="4"/>
      <c r="AA771" s="4"/>
      <c r="AB771" s="4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N772" s="29"/>
      <c r="O772" s="4"/>
      <c r="Z772" s="4"/>
      <c r="AA772" s="4"/>
      <c r="AB772" s="4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N773" s="29"/>
      <c r="O773" s="4"/>
      <c r="Z773" s="4"/>
      <c r="AA773" s="4"/>
      <c r="AB773" s="4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N774" s="29"/>
      <c r="O774" s="4"/>
      <c r="Z774" s="4"/>
      <c r="AA774" s="4"/>
      <c r="AB774" s="4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N775" s="29"/>
      <c r="O775" s="4"/>
      <c r="Z775" s="4"/>
      <c r="AA775" s="4"/>
      <c r="AB775" s="4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N776" s="29"/>
      <c r="O776" s="4"/>
      <c r="Z776" s="4"/>
      <c r="AA776" s="4"/>
      <c r="AB776" s="4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N777" s="29"/>
      <c r="O777" s="4"/>
      <c r="Z777" s="4"/>
      <c r="AA777" s="4"/>
      <c r="AB777" s="4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N778" s="29"/>
      <c r="O778" s="4"/>
      <c r="Z778" s="4"/>
      <c r="AA778" s="4"/>
      <c r="AB778" s="4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N779" s="29"/>
      <c r="O779" s="4"/>
      <c r="Z779" s="4"/>
      <c r="AA779" s="4"/>
      <c r="AB779" s="4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N780" s="29"/>
      <c r="O780" s="4"/>
      <c r="Z780" s="4"/>
      <c r="AA780" s="4"/>
      <c r="AB780" s="4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N781" s="29"/>
      <c r="O781" s="4"/>
      <c r="Z781" s="4"/>
      <c r="AA781" s="4"/>
      <c r="AB781" s="4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N782" s="29"/>
      <c r="O782" s="4"/>
      <c r="Z782" s="4"/>
      <c r="AA782" s="4"/>
      <c r="AB782" s="4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N783" s="29"/>
      <c r="O783" s="4"/>
      <c r="Z783" s="4"/>
      <c r="AA783" s="4"/>
      <c r="AB783" s="4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N784" s="29"/>
      <c r="O784" s="4"/>
      <c r="Z784" s="4"/>
      <c r="AA784" s="4"/>
      <c r="AB784" s="4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N785" s="29"/>
      <c r="O785" s="4"/>
      <c r="Z785" s="4"/>
      <c r="AA785" s="4"/>
      <c r="AB785" s="4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N786" s="29"/>
      <c r="O786" s="4"/>
      <c r="Z786" s="4"/>
      <c r="AA786" s="4"/>
      <c r="AB786" s="4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N787" s="29"/>
      <c r="O787" s="4"/>
      <c r="Z787" s="4"/>
      <c r="AA787" s="4"/>
      <c r="AB787" s="4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N788" s="29"/>
      <c r="O788" s="4"/>
      <c r="Z788" s="4"/>
      <c r="AA788" s="4"/>
      <c r="AB788" s="4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N789" s="29"/>
      <c r="O789" s="4"/>
      <c r="Z789" s="4"/>
      <c r="AA789" s="4"/>
      <c r="AB789" s="4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N790" s="29"/>
      <c r="O790" s="4"/>
      <c r="Z790" s="4"/>
      <c r="AA790" s="4"/>
      <c r="AB790" s="4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N791" s="29"/>
      <c r="O791" s="4"/>
      <c r="Z791" s="4"/>
      <c r="AA791" s="4"/>
      <c r="AB791" s="4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N792" s="29"/>
      <c r="O792" s="4"/>
      <c r="Z792" s="4"/>
      <c r="AA792" s="4"/>
      <c r="AB792" s="4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N793" s="29"/>
      <c r="O793" s="4"/>
      <c r="Z793" s="4"/>
      <c r="AA793" s="4"/>
      <c r="AB793" s="4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N794" s="29"/>
      <c r="O794" s="4"/>
      <c r="Z794" s="4"/>
      <c r="AA794" s="4"/>
      <c r="AB794" s="4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N795" s="29"/>
      <c r="O795" s="4"/>
      <c r="Z795" s="4"/>
      <c r="AA795" s="4"/>
      <c r="AB795" s="4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N796" s="29"/>
      <c r="O796" s="4"/>
      <c r="Z796" s="4"/>
      <c r="AA796" s="4"/>
      <c r="AB796" s="4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N797" s="29"/>
      <c r="O797" s="4"/>
      <c r="Z797" s="4"/>
      <c r="AA797" s="4"/>
      <c r="AB797" s="4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N798" s="29"/>
      <c r="O798" s="4"/>
      <c r="Z798" s="4"/>
      <c r="AA798" s="4"/>
      <c r="AB798" s="4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N799" s="29"/>
      <c r="O799" s="4"/>
      <c r="Z799" s="4"/>
      <c r="AA799" s="4"/>
      <c r="AB799" s="4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N800" s="29"/>
      <c r="O800" s="4"/>
      <c r="Z800" s="4"/>
      <c r="AA800" s="4"/>
      <c r="AB800" s="4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N801" s="29"/>
      <c r="O801" s="4"/>
      <c r="Z801" s="4"/>
      <c r="AA801" s="4"/>
      <c r="AB801" s="4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N802" s="29"/>
      <c r="O802" s="4"/>
      <c r="Z802" s="4"/>
      <c r="AA802" s="4"/>
      <c r="AB802" s="4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N803" s="29"/>
      <c r="O803" s="4"/>
      <c r="Z803" s="4"/>
      <c r="AA803" s="4"/>
      <c r="AB803" s="4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N804" s="29"/>
      <c r="O804" s="4"/>
      <c r="Z804" s="4"/>
      <c r="AA804" s="4"/>
      <c r="AB804" s="4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N805" s="29"/>
      <c r="O805" s="4"/>
      <c r="Z805" s="4"/>
      <c r="AA805" s="4"/>
      <c r="AB805" s="4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N806" s="29"/>
      <c r="O806" s="4"/>
      <c r="Z806" s="4"/>
      <c r="AA806" s="4"/>
      <c r="AB806" s="4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N807" s="29"/>
      <c r="O807" s="4"/>
      <c r="Z807" s="4"/>
      <c r="AA807" s="4"/>
      <c r="AB807" s="4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N808" s="29"/>
      <c r="O808" s="4"/>
      <c r="Z808" s="4"/>
      <c r="AA808" s="4"/>
      <c r="AB808" s="4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N809" s="29"/>
      <c r="O809" s="4"/>
      <c r="Z809" s="4"/>
      <c r="AA809" s="4"/>
      <c r="AB809" s="4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N810" s="29"/>
      <c r="O810" s="4"/>
      <c r="Z810" s="4"/>
      <c r="AA810" s="4"/>
      <c r="AB810" s="4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N811" s="29"/>
      <c r="O811" s="4"/>
      <c r="Z811" s="4"/>
      <c r="AA811" s="4"/>
      <c r="AB811" s="4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N812" s="29"/>
      <c r="O812" s="4"/>
      <c r="Z812" s="4"/>
      <c r="AA812" s="4"/>
      <c r="AB812" s="4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N813" s="29"/>
      <c r="O813" s="4"/>
      <c r="Z813" s="4"/>
      <c r="AA813" s="4"/>
      <c r="AB813" s="4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N814" s="29"/>
      <c r="O814" s="4"/>
      <c r="Z814" s="4"/>
      <c r="AA814" s="4"/>
      <c r="AB814" s="4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N815" s="29"/>
      <c r="O815" s="4"/>
      <c r="Z815" s="4"/>
      <c r="AA815" s="4"/>
      <c r="AB815" s="4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N816" s="29"/>
      <c r="O816" s="4"/>
      <c r="Z816" s="4"/>
      <c r="AA816" s="4"/>
      <c r="AB816" s="4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N817" s="29"/>
      <c r="O817" s="4"/>
      <c r="Z817" s="4"/>
      <c r="AA817" s="4"/>
      <c r="AB817" s="4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N818" s="29"/>
      <c r="O818" s="4"/>
      <c r="Z818" s="4"/>
      <c r="AA818" s="4"/>
      <c r="AB818" s="4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N819" s="29"/>
      <c r="O819" s="4"/>
      <c r="Z819" s="4"/>
      <c r="AA819" s="4"/>
      <c r="AB819" s="4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N820" s="29"/>
      <c r="O820" s="4"/>
      <c r="Z820" s="4"/>
      <c r="AA820" s="4"/>
      <c r="AB820" s="4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N821" s="29"/>
      <c r="O821" s="4"/>
      <c r="Z821" s="4"/>
      <c r="AA821" s="4"/>
      <c r="AB821" s="4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N822" s="29"/>
      <c r="O822" s="4"/>
      <c r="Z822" s="4"/>
      <c r="AA822" s="4"/>
      <c r="AB822" s="4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N823" s="29"/>
      <c r="O823" s="4"/>
      <c r="Z823" s="4"/>
      <c r="AA823" s="4"/>
      <c r="AB823" s="4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N824" s="29"/>
      <c r="O824" s="4"/>
      <c r="Z824" s="4"/>
      <c r="AA824" s="4"/>
      <c r="AB824" s="4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N825" s="29"/>
      <c r="O825" s="4"/>
      <c r="Z825" s="4"/>
      <c r="AA825" s="4"/>
      <c r="AB825" s="4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N826" s="29"/>
      <c r="O826" s="4"/>
      <c r="Z826" s="4"/>
      <c r="AA826" s="4"/>
      <c r="AB826" s="4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N827" s="29"/>
      <c r="O827" s="4"/>
      <c r="Z827" s="4"/>
      <c r="AA827" s="4"/>
      <c r="AB827" s="4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N828" s="29"/>
      <c r="O828" s="4"/>
      <c r="Z828" s="4"/>
      <c r="AA828" s="4"/>
      <c r="AB828" s="4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N829" s="29"/>
      <c r="O829" s="4"/>
      <c r="Z829" s="4"/>
      <c r="AA829" s="4"/>
      <c r="AB829" s="4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N830" s="29"/>
      <c r="O830" s="4"/>
      <c r="Z830" s="4"/>
      <c r="AA830" s="4"/>
      <c r="AB830" s="4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N831" s="29"/>
      <c r="O831" s="4"/>
      <c r="Z831" s="4"/>
      <c r="AA831" s="4"/>
      <c r="AB831" s="4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N832" s="29"/>
      <c r="O832" s="4"/>
      <c r="Z832" s="4"/>
      <c r="AA832" s="4"/>
      <c r="AB832" s="4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N833" s="29"/>
      <c r="O833" s="4"/>
      <c r="Z833" s="4"/>
      <c r="AA833" s="4"/>
      <c r="AB833" s="4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N834" s="29"/>
      <c r="O834" s="4"/>
      <c r="Z834" s="4"/>
      <c r="AA834" s="4"/>
      <c r="AB834" s="4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N835" s="29"/>
      <c r="O835" s="4"/>
      <c r="Z835" s="4"/>
      <c r="AA835" s="4"/>
      <c r="AB835" s="4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N836" s="29"/>
      <c r="O836" s="4"/>
      <c r="Z836" s="4"/>
      <c r="AA836" s="4"/>
      <c r="AB836" s="4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N837" s="29"/>
      <c r="O837" s="4"/>
      <c r="Z837" s="4"/>
      <c r="AA837" s="4"/>
      <c r="AB837" s="4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N838" s="29"/>
      <c r="O838" s="4"/>
      <c r="Z838" s="4"/>
      <c r="AA838" s="4"/>
      <c r="AB838" s="4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N839" s="29"/>
      <c r="O839" s="4"/>
      <c r="Z839" s="4"/>
      <c r="AA839" s="4"/>
      <c r="AB839" s="4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N840" s="29"/>
      <c r="O840" s="4"/>
      <c r="Z840" s="4"/>
      <c r="AA840" s="4"/>
      <c r="AB840" s="4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N841" s="29"/>
      <c r="O841" s="4"/>
      <c r="Z841" s="4"/>
      <c r="AA841" s="4"/>
      <c r="AB841" s="4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N842" s="29"/>
      <c r="O842" s="4"/>
      <c r="Z842" s="4"/>
      <c r="AA842" s="4"/>
      <c r="AB842" s="4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N843" s="29"/>
      <c r="O843" s="4"/>
      <c r="Z843" s="4"/>
      <c r="AA843" s="4"/>
      <c r="AB843" s="4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N844" s="29"/>
      <c r="O844" s="4"/>
      <c r="Z844" s="4"/>
      <c r="AA844" s="4"/>
      <c r="AB844" s="4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N845" s="29"/>
      <c r="O845" s="4"/>
      <c r="Z845" s="4"/>
      <c r="AA845" s="4"/>
      <c r="AB845" s="4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N846" s="29"/>
      <c r="O846" s="4"/>
      <c r="Z846" s="4"/>
      <c r="AA846" s="4"/>
      <c r="AB846" s="4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N847" s="29"/>
      <c r="O847" s="4"/>
      <c r="Z847" s="4"/>
      <c r="AA847" s="4"/>
      <c r="AB847" s="4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N848" s="29"/>
      <c r="O848" s="4"/>
      <c r="Z848" s="4"/>
      <c r="AA848" s="4"/>
      <c r="AB848" s="4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N849" s="29"/>
      <c r="O849" s="4"/>
      <c r="Z849" s="4"/>
      <c r="AA849" s="4"/>
      <c r="AB849" s="4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N850" s="29"/>
      <c r="O850" s="4"/>
      <c r="Z850" s="4"/>
      <c r="AA850" s="4"/>
      <c r="AB850" s="4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N851" s="29"/>
      <c r="O851" s="4"/>
      <c r="Z851" s="4"/>
      <c r="AA851" s="4"/>
      <c r="AB851" s="4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N852" s="29"/>
      <c r="O852" s="4"/>
      <c r="Z852" s="4"/>
      <c r="AA852" s="4"/>
      <c r="AB852" s="4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N853" s="29"/>
      <c r="O853" s="4"/>
      <c r="Z853" s="4"/>
      <c r="AA853" s="4"/>
      <c r="AB853" s="4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N854" s="29"/>
      <c r="O854" s="4"/>
      <c r="Z854" s="4"/>
      <c r="AA854" s="4"/>
      <c r="AB854" s="4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N855" s="29"/>
      <c r="O855" s="4"/>
      <c r="Z855" s="4"/>
      <c r="AA855" s="4"/>
      <c r="AB855" s="4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N856" s="29"/>
      <c r="O856" s="4"/>
      <c r="Z856" s="4"/>
      <c r="AA856" s="4"/>
      <c r="AB856" s="4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N857" s="29"/>
      <c r="O857" s="4"/>
      <c r="Z857" s="4"/>
      <c r="AA857" s="4"/>
      <c r="AB857" s="4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N858" s="29"/>
      <c r="O858" s="4"/>
      <c r="Z858" s="4"/>
      <c r="AA858" s="4"/>
      <c r="AB858" s="4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N859" s="29"/>
      <c r="O859" s="4"/>
      <c r="Z859" s="4"/>
      <c r="AA859" s="4"/>
      <c r="AB859" s="4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N860" s="29"/>
      <c r="O860" s="4"/>
      <c r="Z860" s="4"/>
      <c r="AA860" s="4"/>
      <c r="AB860" s="4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N861" s="29"/>
      <c r="O861" s="4"/>
      <c r="Z861" s="4"/>
      <c r="AA861" s="4"/>
      <c r="AB861" s="4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N862" s="29"/>
      <c r="O862" s="4"/>
      <c r="Z862" s="4"/>
      <c r="AA862" s="4"/>
      <c r="AB862" s="4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N863" s="29"/>
      <c r="O863" s="4"/>
      <c r="Z863" s="4"/>
      <c r="AA863" s="4"/>
      <c r="AB863" s="4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N864" s="29"/>
      <c r="O864" s="4"/>
      <c r="Z864" s="4"/>
      <c r="AA864" s="4"/>
      <c r="AB864" s="4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N865" s="29"/>
      <c r="O865" s="4"/>
      <c r="Z865" s="4"/>
      <c r="AA865" s="4"/>
      <c r="AB865" s="4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N866" s="29"/>
      <c r="O866" s="4"/>
      <c r="Z866" s="4"/>
      <c r="AA866" s="4"/>
      <c r="AB866" s="4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N867" s="29"/>
      <c r="O867" s="4"/>
      <c r="Z867" s="4"/>
      <c r="AA867" s="4"/>
      <c r="AB867" s="4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N868" s="29"/>
      <c r="O868" s="4"/>
      <c r="Z868" s="4"/>
      <c r="AA868" s="4"/>
      <c r="AB868" s="4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N869" s="29"/>
      <c r="O869" s="4"/>
      <c r="Z869" s="4"/>
      <c r="AA869" s="4"/>
      <c r="AB869" s="4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N870" s="29"/>
      <c r="O870" s="4"/>
      <c r="Z870" s="4"/>
      <c r="AA870" s="4"/>
      <c r="AB870" s="4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N871" s="29"/>
      <c r="O871" s="4"/>
      <c r="Z871" s="4"/>
      <c r="AA871" s="4"/>
      <c r="AB871" s="4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N872" s="29"/>
      <c r="O872" s="4"/>
      <c r="Z872" s="4"/>
      <c r="AA872" s="4"/>
      <c r="AB872" s="4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N873" s="29"/>
      <c r="O873" s="4"/>
      <c r="Z873" s="4"/>
      <c r="AA873" s="4"/>
      <c r="AB873" s="4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N874" s="29"/>
      <c r="O874" s="4"/>
      <c r="Z874" s="4"/>
      <c r="AA874" s="4"/>
      <c r="AB874" s="4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N875" s="29"/>
      <c r="O875" s="4"/>
      <c r="Z875" s="4"/>
      <c r="AA875" s="4"/>
      <c r="AB875" s="4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N876" s="29"/>
      <c r="O876" s="4"/>
      <c r="Z876" s="4"/>
      <c r="AA876" s="4"/>
      <c r="AB876" s="4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N877" s="29"/>
      <c r="O877" s="4"/>
      <c r="Z877" s="4"/>
      <c r="AA877" s="4"/>
      <c r="AB877" s="4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N878" s="29"/>
      <c r="O878" s="4"/>
      <c r="Z878" s="4"/>
      <c r="AA878" s="4"/>
      <c r="AB878" s="4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N879" s="29"/>
      <c r="O879" s="4"/>
      <c r="Z879" s="4"/>
      <c r="AA879" s="4"/>
      <c r="AB879" s="4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N880" s="29"/>
      <c r="O880" s="4"/>
      <c r="Z880" s="4"/>
      <c r="AA880" s="4"/>
      <c r="AB880" s="4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N881" s="29"/>
      <c r="O881" s="4"/>
      <c r="Z881" s="4"/>
      <c r="AA881" s="4"/>
      <c r="AB881" s="4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N882" s="29"/>
      <c r="O882" s="4"/>
      <c r="Z882" s="4"/>
      <c r="AA882" s="4"/>
      <c r="AB882" s="4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N883" s="29"/>
      <c r="O883" s="4"/>
      <c r="Z883" s="4"/>
      <c r="AA883" s="4"/>
      <c r="AB883" s="4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N884" s="29"/>
      <c r="O884" s="4"/>
      <c r="Z884" s="4"/>
      <c r="AA884" s="4"/>
      <c r="AB884" s="4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N885" s="29"/>
      <c r="O885" s="4"/>
      <c r="Z885" s="4"/>
      <c r="AA885" s="4"/>
      <c r="AB885" s="4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N886" s="29"/>
      <c r="O886" s="4"/>
      <c r="Z886" s="4"/>
      <c r="AA886" s="4"/>
      <c r="AB886" s="4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N887" s="29"/>
      <c r="O887" s="4"/>
      <c r="Z887" s="4"/>
      <c r="AA887" s="4"/>
      <c r="AB887" s="4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N888" s="29"/>
      <c r="O888" s="4"/>
      <c r="Z888" s="4"/>
      <c r="AA888" s="4"/>
      <c r="AB888" s="4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N889" s="29"/>
      <c r="O889" s="4"/>
      <c r="Z889" s="4"/>
      <c r="AA889" s="4"/>
      <c r="AB889" s="4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N890" s="29"/>
      <c r="O890" s="4"/>
      <c r="Z890" s="4"/>
      <c r="AA890" s="4"/>
      <c r="AB890" s="4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N891" s="29"/>
      <c r="O891" s="4"/>
      <c r="Z891" s="4"/>
      <c r="AA891" s="4"/>
      <c r="AB891" s="4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N892" s="29"/>
      <c r="O892" s="4"/>
      <c r="Z892" s="4"/>
      <c r="AA892" s="4"/>
      <c r="AB892" s="4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N893" s="29"/>
      <c r="O893" s="4"/>
      <c r="Z893" s="4"/>
      <c r="AA893" s="4"/>
      <c r="AB893" s="4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N894" s="29"/>
      <c r="O894" s="4"/>
      <c r="Z894" s="4"/>
      <c r="AA894" s="4"/>
      <c r="AB894" s="4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N895" s="29"/>
      <c r="O895" s="4"/>
      <c r="Z895" s="4"/>
      <c r="AA895" s="4"/>
      <c r="AB895" s="4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N896" s="29"/>
      <c r="O896" s="4"/>
      <c r="Z896" s="4"/>
      <c r="AA896" s="4"/>
      <c r="AB896" s="4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N897" s="29"/>
      <c r="O897" s="4"/>
      <c r="Z897" s="4"/>
      <c r="AA897" s="4"/>
      <c r="AB897" s="4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N898" s="29"/>
      <c r="O898" s="4"/>
      <c r="Z898" s="4"/>
      <c r="AA898" s="4"/>
      <c r="AB898" s="4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N899" s="29"/>
      <c r="O899" s="4"/>
      <c r="Z899" s="4"/>
      <c r="AA899" s="4"/>
      <c r="AB899" s="4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N900" s="29"/>
      <c r="O900" s="4"/>
      <c r="Z900" s="4"/>
      <c r="AA900" s="4"/>
      <c r="AB900" s="4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N901" s="29"/>
      <c r="O901" s="4"/>
      <c r="Z901" s="4"/>
      <c r="AA901" s="4"/>
      <c r="AB901" s="4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N902" s="29"/>
      <c r="O902" s="4"/>
      <c r="Z902" s="4"/>
      <c r="AA902" s="4"/>
      <c r="AB902" s="4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N903" s="29"/>
      <c r="O903" s="4"/>
      <c r="Z903" s="4"/>
      <c r="AA903" s="4"/>
      <c r="AB903" s="4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N904" s="29"/>
      <c r="O904" s="4"/>
      <c r="Z904" s="4"/>
      <c r="AA904" s="4"/>
      <c r="AB904" s="4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N905" s="29"/>
      <c r="O905" s="4"/>
      <c r="Z905" s="4"/>
      <c r="AA905" s="4"/>
      <c r="AB905" s="4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N906" s="29"/>
      <c r="O906" s="4"/>
      <c r="Z906" s="4"/>
      <c r="AA906" s="4"/>
      <c r="AB906" s="4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N907" s="29"/>
      <c r="O907" s="4"/>
      <c r="Z907" s="4"/>
      <c r="AA907" s="4"/>
      <c r="AB907" s="4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N908" s="29"/>
      <c r="O908" s="4"/>
      <c r="Z908" s="4"/>
      <c r="AA908" s="4"/>
      <c r="AB908" s="4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N909" s="29"/>
      <c r="O909" s="4"/>
      <c r="Z909" s="4"/>
      <c r="AA909" s="4"/>
      <c r="AB909" s="4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N910" s="29"/>
      <c r="O910" s="4"/>
      <c r="Z910" s="4"/>
      <c r="AA910" s="4"/>
      <c r="AB910" s="4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N911" s="29"/>
      <c r="O911" s="4"/>
      <c r="Z911" s="4"/>
      <c r="AA911" s="4"/>
      <c r="AB911" s="4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N912" s="29"/>
      <c r="O912" s="4"/>
      <c r="Z912" s="4"/>
      <c r="AA912" s="4"/>
      <c r="AB912" s="4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N913" s="29"/>
      <c r="O913" s="4"/>
      <c r="Z913" s="4"/>
      <c r="AA913" s="4"/>
      <c r="AB913" s="4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N914" s="29"/>
      <c r="O914" s="4"/>
      <c r="Z914" s="4"/>
      <c r="AA914" s="4"/>
      <c r="AB914" s="4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N915" s="29"/>
      <c r="O915" s="4"/>
      <c r="Z915" s="4"/>
      <c r="AA915" s="4"/>
      <c r="AB915" s="4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N916" s="29"/>
      <c r="O916" s="4"/>
      <c r="Z916" s="4"/>
      <c r="AA916" s="4"/>
      <c r="AB916" s="4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N917" s="29"/>
      <c r="O917" s="4"/>
      <c r="Z917" s="4"/>
      <c r="AA917" s="4"/>
      <c r="AB917" s="4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N918" s="29"/>
      <c r="O918" s="4"/>
      <c r="Z918" s="4"/>
      <c r="AA918" s="4"/>
      <c r="AB918" s="4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N919" s="29"/>
      <c r="O919" s="4"/>
      <c r="Z919" s="4"/>
      <c r="AA919" s="4"/>
      <c r="AB919" s="4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N920" s="29"/>
      <c r="O920" s="4"/>
      <c r="Z920" s="4"/>
      <c r="AA920" s="4"/>
      <c r="AB920" s="4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N921" s="29"/>
      <c r="O921" s="4"/>
      <c r="Z921" s="4"/>
      <c r="AA921" s="4"/>
      <c r="AB921" s="4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N922" s="29"/>
      <c r="O922" s="4"/>
      <c r="Z922" s="4"/>
      <c r="AA922" s="4"/>
      <c r="AB922" s="4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N923" s="29"/>
      <c r="O923" s="4"/>
      <c r="Z923" s="4"/>
      <c r="AA923" s="4"/>
      <c r="AB923" s="4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N924" s="29"/>
      <c r="O924" s="4"/>
      <c r="Z924" s="4"/>
      <c r="AA924" s="4"/>
      <c r="AB924" s="4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N925" s="29"/>
      <c r="O925" s="4"/>
      <c r="Z925" s="4"/>
      <c r="AA925" s="4"/>
      <c r="AB925" s="4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N926" s="29"/>
      <c r="O926" s="4"/>
      <c r="Z926" s="4"/>
      <c r="AA926" s="4"/>
      <c r="AB926" s="4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N927" s="29"/>
      <c r="O927" s="4"/>
      <c r="Z927" s="4"/>
      <c r="AA927" s="4"/>
      <c r="AB927" s="4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N928" s="29"/>
      <c r="O928" s="4"/>
      <c r="Z928" s="4"/>
      <c r="AA928" s="4"/>
      <c r="AB928" s="4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N929" s="29"/>
      <c r="O929" s="4"/>
      <c r="Z929" s="4"/>
      <c r="AA929" s="4"/>
      <c r="AB929" s="4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N930" s="29"/>
      <c r="O930" s="4"/>
      <c r="Z930" s="4"/>
      <c r="AA930" s="4"/>
      <c r="AB930" s="4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N931" s="29"/>
      <c r="O931" s="4"/>
      <c r="Z931" s="4"/>
      <c r="AA931" s="4"/>
      <c r="AB931" s="4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N932" s="29"/>
      <c r="O932" s="4"/>
      <c r="Z932" s="4"/>
      <c r="AA932" s="4"/>
      <c r="AB932" s="4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N933" s="29"/>
      <c r="O933" s="4"/>
      <c r="Z933" s="4"/>
      <c r="AA933" s="4"/>
      <c r="AB933" s="4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N934" s="29"/>
      <c r="O934" s="4"/>
      <c r="Z934" s="4"/>
      <c r="AA934" s="4"/>
      <c r="AB934" s="4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N935" s="29"/>
      <c r="O935" s="4"/>
      <c r="Z935" s="4"/>
      <c r="AA935" s="4"/>
      <c r="AB935" s="4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N936" s="29"/>
      <c r="O936" s="4"/>
      <c r="Z936" s="4"/>
      <c r="AA936" s="4"/>
      <c r="AB936" s="4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N937" s="29"/>
      <c r="O937" s="4"/>
      <c r="Z937" s="4"/>
      <c r="AA937" s="4"/>
      <c r="AB937" s="4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N938" s="29"/>
      <c r="O938" s="4"/>
      <c r="Z938" s="4"/>
      <c r="AA938" s="4"/>
      <c r="AB938" s="4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N939" s="29"/>
      <c r="O939" s="4"/>
      <c r="Z939" s="4"/>
      <c r="AA939" s="4"/>
      <c r="AB939" s="4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N940" s="29"/>
      <c r="O940" s="4"/>
      <c r="Z940" s="4"/>
      <c r="AA940" s="4"/>
      <c r="AB940" s="4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N941" s="29"/>
      <c r="O941" s="4"/>
      <c r="Z941" s="4"/>
      <c r="AA941" s="4"/>
      <c r="AB941" s="4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N942" s="29"/>
      <c r="O942" s="4"/>
      <c r="Z942" s="4"/>
      <c r="AA942" s="4"/>
      <c r="AB942" s="4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N943" s="29"/>
      <c r="O943" s="4"/>
      <c r="Z943" s="4"/>
      <c r="AA943" s="4"/>
      <c r="AB943" s="4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N944" s="29"/>
      <c r="O944" s="4"/>
      <c r="Z944" s="4"/>
      <c r="AA944" s="4"/>
      <c r="AB944" s="4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N945" s="29"/>
      <c r="O945" s="4"/>
      <c r="Z945" s="4"/>
      <c r="AA945" s="4"/>
      <c r="AB945" s="4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N946" s="29"/>
      <c r="O946" s="4"/>
      <c r="Z946" s="4"/>
      <c r="AA946" s="4"/>
      <c r="AB946" s="4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N947" s="29"/>
      <c r="O947" s="4"/>
      <c r="Z947" s="4"/>
      <c r="AA947" s="4"/>
      <c r="AB947" s="4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N948" s="29"/>
      <c r="O948" s="4"/>
      <c r="Z948" s="4"/>
      <c r="AA948" s="4"/>
      <c r="AB948" s="4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N949" s="29"/>
      <c r="O949" s="4"/>
      <c r="Z949" s="4"/>
      <c r="AA949" s="4"/>
      <c r="AB949" s="4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N950" s="29"/>
      <c r="O950" s="4"/>
      <c r="Z950" s="4"/>
      <c r="AA950" s="4"/>
      <c r="AB950" s="4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N951" s="29"/>
      <c r="O951" s="4"/>
      <c r="Z951" s="4"/>
      <c r="AA951" s="4"/>
      <c r="AB951" s="4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N952" s="29"/>
      <c r="O952" s="4"/>
      <c r="Z952" s="4"/>
      <c r="AA952" s="4"/>
      <c r="AB952" s="4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N953" s="29"/>
      <c r="O953" s="4"/>
      <c r="Z953" s="4"/>
      <c r="AA953" s="4"/>
      <c r="AB953" s="4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N954" s="29"/>
      <c r="O954" s="4"/>
      <c r="Z954" s="4"/>
      <c r="AA954" s="4"/>
      <c r="AB954" s="4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N955" s="29"/>
      <c r="O955" s="4"/>
      <c r="Z955" s="4"/>
      <c r="AA955" s="4"/>
      <c r="AB955" s="4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N956" s="29"/>
      <c r="O956" s="4"/>
      <c r="Z956" s="4"/>
      <c r="AA956" s="4"/>
      <c r="AB956" s="4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N957" s="29"/>
      <c r="O957" s="4"/>
      <c r="Z957" s="4"/>
      <c r="AA957" s="4"/>
      <c r="AB957" s="4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N958" s="29"/>
      <c r="O958" s="4"/>
      <c r="Z958" s="4"/>
      <c r="AA958" s="4"/>
      <c r="AB958" s="4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N959" s="29"/>
      <c r="O959" s="4"/>
      <c r="Z959" s="4"/>
      <c r="AA959" s="4"/>
      <c r="AB959" s="4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N960" s="29"/>
      <c r="O960" s="4"/>
      <c r="Z960" s="4"/>
      <c r="AA960" s="4"/>
      <c r="AB960" s="4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N961" s="29"/>
      <c r="O961" s="4"/>
      <c r="Z961" s="4"/>
      <c r="AA961" s="4"/>
      <c r="AB961" s="4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N962" s="29"/>
      <c r="O962" s="4"/>
      <c r="Z962" s="4"/>
      <c r="AA962" s="4"/>
      <c r="AB962" s="4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N963" s="29"/>
      <c r="O963" s="4"/>
      <c r="Z963" s="4"/>
      <c r="AA963" s="4"/>
      <c r="AB963" s="4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N964" s="29"/>
      <c r="O964" s="4"/>
      <c r="Z964" s="4"/>
      <c r="AA964" s="4"/>
      <c r="AB964" s="4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N965" s="29"/>
      <c r="O965" s="4"/>
      <c r="Z965" s="4"/>
      <c r="AA965" s="4"/>
      <c r="AB965" s="4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N966" s="29"/>
      <c r="O966" s="4"/>
      <c r="Z966" s="4"/>
      <c r="AA966" s="4"/>
      <c r="AB966" s="4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N967" s="29"/>
      <c r="O967" s="4"/>
      <c r="Z967" s="4"/>
      <c r="AA967" s="4"/>
      <c r="AB967" s="4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N968" s="29"/>
      <c r="O968" s="4"/>
      <c r="Z968" s="4"/>
      <c r="AA968" s="4"/>
      <c r="AB968" s="4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N969" s="29"/>
      <c r="O969" s="4"/>
      <c r="Z969" s="4"/>
      <c r="AA969" s="4"/>
      <c r="AB969" s="4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N970" s="29"/>
      <c r="O970" s="4"/>
      <c r="Z970" s="4"/>
      <c r="AA970" s="4"/>
      <c r="AB970" s="4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N971" s="29"/>
      <c r="O971" s="4"/>
      <c r="Z971" s="4"/>
      <c r="AA971" s="4"/>
      <c r="AB971" s="4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N972" s="29"/>
      <c r="O972" s="4"/>
      <c r="Z972" s="4"/>
      <c r="AA972" s="4"/>
      <c r="AB972" s="4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N973" s="29"/>
      <c r="O973" s="4"/>
      <c r="Z973" s="4"/>
      <c r="AA973" s="4"/>
      <c r="AB973" s="4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N974" s="29"/>
      <c r="O974" s="4"/>
      <c r="Z974" s="4"/>
      <c r="AA974" s="4"/>
      <c r="AB974" s="4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N975" s="29"/>
      <c r="O975" s="4"/>
      <c r="Z975" s="4"/>
      <c r="AA975" s="4"/>
      <c r="AB975" s="4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N976" s="29"/>
      <c r="O976" s="4"/>
      <c r="Z976" s="4"/>
      <c r="AA976" s="4"/>
      <c r="AB976" s="4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N977" s="29"/>
      <c r="O977" s="4"/>
      <c r="Z977" s="4"/>
      <c r="AA977" s="4"/>
      <c r="AB977" s="4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N978" s="29"/>
      <c r="O978" s="4"/>
      <c r="Z978" s="4"/>
      <c r="AA978" s="4"/>
      <c r="AB978" s="4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N979" s="29"/>
      <c r="O979" s="4"/>
      <c r="Z979" s="4"/>
      <c r="AA979" s="4"/>
      <c r="AB979" s="4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N980" s="29"/>
      <c r="O980" s="4"/>
      <c r="Z980" s="4"/>
      <c r="AA980" s="4"/>
      <c r="AB980" s="4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N981" s="29"/>
      <c r="O981" s="4"/>
      <c r="Z981" s="4"/>
      <c r="AA981" s="4"/>
      <c r="AB981" s="4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N982" s="29"/>
      <c r="O982" s="4"/>
      <c r="Z982" s="4"/>
      <c r="AA982" s="4"/>
      <c r="AB982" s="4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N983" s="29"/>
      <c r="O983" s="4"/>
      <c r="Z983" s="4"/>
      <c r="AA983" s="4"/>
      <c r="AB983" s="4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N984" s="29"/>
      <c r="O984" s="4"/>
      <c r="Z984" s="4"/>
      <c r="AA984" s="4"/>
      <c r="AB984" s="4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N985" s="29"/>
      <c r="O985" s="4"/>
      <c r="Z985" s="4"/>
      <c r="AA985" s="4"/>
      <c r="AB985" s="4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N986" s="29"/>
      <c r="O986" s="4"/>
      <c r="Z986" s="4"/>
      <c r="AA986" s="4"/>
      <c r="AB986" s="4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N987" s="29"/>
      <c r="O987" s="4"/>
      <c r="Z987" s="4"/>
      <c r="AA987" s="4"/>
      <c r="AB987" s="4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N988" s="29"/>
      <c r="O988" s="4"/>
      <c r="Z988" s="4"/>
      <c r="AA988" s="4"/>
      <c r="AB988" s="4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N989" s="29"/>
      <c r="O989" s="4"/>
      <c r="Z989" s="4"/>
      <c r="AA989" s="4"/>
      <c r="AB989" s="4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N990" s="29"/>
      <c r="O990" s="4"/>
      <c r="Z990" s="4"/>
      <c r="AA990" s="4"/>
      <c r="AB990" s="4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N991" s="29"/>
      <c r="O991" s="4"/>
      <c r="Z991" s="4"/>
      <c r="AA991" s="4"/>
      <c r="AB991" s="4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N992" s="29"/>
      <c r="O992" s="4"/>
      <c r="Z992" s="4"/>
      <c r="AA992" s="4"/>
      <c r="AB992" s="4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N993" s="29"/>
      <c r="O993" s="4"/>
      <c r="Z993" s="4"/>
      <c r="AA993" s="4"/>
      <c r="AB993" s="4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N994" s="29"/>
      <c r="O994" s="4"/>
      <c r="Z994" s="4"/>
      <c r="AA994" s="4"/>
      <c r="AB994" s="4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N995" s="29"/>
      <c r="O995" s="4"/>
      <c r="Z995" s="4"/>
      <c r="AA995" s="4"/>
      <c r="AB995" s="4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N996" s="29"/>
      <c r="O996" s="4"/>
      <c r="Z996" s="4"/>
      <c r="AA996" s="4"/>
      <c r="AB996" s="4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N997" s="29"/>
      <c r="O997" s="4"/>
      <c r="Z997" s="4"/>
      <c r="AA997" s="4"/>
      <c r="AB997" s="4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N998" s="29"/>
      <c r="O998" s="4"/>
      <c r="Z998" s="4"/>
      <c r="AA998" s="4"/>
      <c r="AB998" s="4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N999" s="29"/>
      <c r="O999" s="4"/>
      <c r="Z999" s="4"/>
      <c r="AA999" s="4"/>
      <c r="AB999" s="4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N1000" s="29"/>
      <c r="O1000" s="4"/>
      <c r="Z1000" s="4"/>
      <c r="AA1000" s="4"/>
      <c r="AB1000" s="4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N1001" s="29"/>
      <c r="O1001" s="4"/>
      <c r="Z1001" s="4"/>
      <c r="AA1001" s="4"/>
      <c r="AB1001" s="4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N1002" s="29"/>
      <c r="O1002" s="4"/>
      <c r="Z1002" s="4"/>
      <c r="AA1002" s="4"/>
      <c r="AB1002" s="4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N1003" s="29"/>
      <c r="O1003" s="4"/>
      <c r="Z1003" s="4"/>
      <c r="AA1003" s="4"/>
      <c r="AB1003" s="4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N1004" s="29"/>
      <c r="O1004" s="4"/>
      <c r="Z1004" s="4"/>
      <c r="AA1004" s="4"/>
      <c r="AB1004" s="4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N1005" s="29"/>
      <c r="O1005" s="4"/>
      <c r="Z1005" s="4"/>
      <c r="AA1005" s="4"/>
      <c r="AB1005" s="4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N1006" s="29"/>
      <c r="O1006" s="4"/>
      <c r="Z1006" s="4"/>
      <c r="AA1006" s="4"/>
      <c r="AB1006" s="4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N1007" s="29"/>
      <c r="O1007" s="4"/>
      <c r="Z1007" s="4"/>
      <c r="AA1007" s="4"/>
      <c r="AB1007" s="4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N1008" s="29"/>
      <c r="O1008" s="4"/>
      <c r="Z1008" s="4"/>
      <c r="AA1008" s="4"/>
      <c r="AB1008" s="4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N1009" s="29"/>
      <c r="O1009" s="4"/>
      <c r="Z1009" s="4"/>
      <c r="AA1009" s="4"/>
      <c r="AB1009" s="4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N1010" s="29"/>
      <c r="O1010" s="4"/>
      <c r="Z1010" s="4"/>
      <c r="AA1010" s="4"/>
      <c r="AB1010" s="4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N1011" s="29"/>
      <c r="O1011" s="4"/>
      <c r="Z1011" s="4"/>
      <c r="AA1011" s="4"/>
      <c r="AB1011" s="4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N1012" s="29"/>
      <c r="O1012" s="4"/>
      <c r="Z1012" s="4"/>
      <c r="AA1012" s="4"/>
      <c r="AB1012" s="4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N1013" s="29"/>
      <c r="O1013" s="4"/>
      <c r="Z1013" s="4"/>
      <c r="AA1013" s="4"/>
      <c r="AB1013" s="4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N1014" s="29"/>
      <c r="O1014" s="4"/>
      <c r="Z1014" s="4"/>
      <c r="AA1014" s="4"/>
      <c r="AB1014" s="4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N1015" s="29"/>
      <c r="O1015" s="4"/>
      <c r="Z1015" s="4"/>
      <c r="AA1015" s="4"/>
      <c r="AB1015" s="4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N1016" s="29"/>
      <c r="O1016" s="4"/>
      <c r="Z1016" s="4"/>
      <c r="AA1016" s="4"/>
      <c r="AB1016" s="4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N1017" s="29"/>
      <c r="O1017" s="4"/>
      <c r="Z1017" s="4"/>
      <c r="AA1017" s="4"/>
      <c r="AB1017" s="4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N1018" s="29"/>
      <c r="O1018" s="4"/>
      <c r="Z1018" s="4"/>
      <c r="AA1018" s="4"/>
      <c r="AB1018" s="4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N1019" s="29"/>
      <c r="O1019" s="4"/>
      <c r="Z1019" s="4"/>
      <c r="AA1019" s="4"/>
      <c r="AB1019" s="4"/>
    </row>
  </sheetData>
  <mergeCells count="1">
    <mergeCell ref="C1:L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11" max="11" width="14.38"/>
    <col customWidth="1" min="12" max="13" width="12.38"/>
  </cols>
  <sheetData>
    <row r="1">
      <c r="A1" s="1"/>
      <c r="B1" s="92"/>
      <c r="C1" s="92"/>
      <c r="D1" s="92"/>
      <c r="E1" s="92"/>
      <c r="F1" s="92"/>
      <c r="G1" s="92"/>
      <c r="H1" s="92"/>
      <c r="I1" s="92"/>
      <c r="J1" s="92"/>
      <c r="K1" s="92"/>
      <c r="M1" s="42"/>
      <c r="N1" s="4"/>
      <c r="Y1" s="4"/>
      <c r="Z1" s="4"/>
      <c r="AA1" s="4"/>
    </row>
    <row r="2">
      <c r="A2" s="1"/>
      <c r="B2" s="42"/>
      <c r="C2" s="93" t="s">
        <v>24</v>
      </c>
      <c r="D2" s="94"/>
      <c r="E2" s="95"/>
      <c r="F2" s="92"/>
      <c r="G2" s="92"/>
      <c r="H2" s="92"/>
      <c r="I2" s="92"/>
      <c r="J2" s="92"/>
      <c r="K2" s="92"/>
      <c r="M2" s="42"/>
      <c r="N2" s="4"/>
      <c r="Y2" s="4"/>
      <c r="Z2" s="4"/>
      <c r="AA2" s="4"/>
    </row>
    <row r="3">
      <c r="B3" s="42"/>
      <c r="C3" s="96" t="s">
        <v>25</v>
      </c>
      <c r="D3" s="97">
        <v>37.0</v>
      </c>
      <c r="E3" s="98" t="s">
        <v>26</v>
      </c>
    </row>
    <row r="4">
      <c r="A4" s="1"/>
      <c r="B4" s="42"/>
      <c r="C4" s="96" t="s">
        <v>27</v>
      </c>
      <c r="D4" s="99">
        <f>B10+C10+D10+E10+F10+G10+H10+I10+J10+K10+B14+C14+D14+E14+F14+G14+H14+I14+J14+K14+B18+C18+D18+E18+F18+G18+H18+I18+J18+K18+B22+C22+D22+E22+F22+G22+H22+I22+J22</f>
        <v>0</v>
      </c>
      <c r="E4" s="100"/>
      <c r="F4" s="101">
        <f>D4*1.03^37</f>
        <v>0</v>
      </c>
      <c r="G4" s="102"/>
      <c r="H4" s="92"/>
      <c r="I4" s="92"/>
      <c r="J4" s="92"/>
      <c r="K4" s="92"/>
      <c r="M4" s="42"/>
      <c r="N4" s="4"/>
      <c r="Y4" s="4"/>
      <c r="Z4" s="4"/>
      <c r="AA4" s="4"/>
    </row>
    <row r="5">
      <c r="A5" s="1"/>
      <c r="B5" s="42"/>
      <c r="C5" s="103" t="s">
        <v>28</v>
      </c>
      <c r="D5" s="104">
        <v>20.0</v>
      </c>
      <c r="E5" s="105" t="s">
        <v>26</v>
      </c>
      <c r="F5" s="106" t="s">
        <v>29</v>
      </c>
      <c r="G5" s="107"/>
      <c r="H5" s="92"/>
      <c r="I5" s="92"/>
      <c r="J5" s="92"/>
      <c r="K5" s="92"/>
      <c r="M5" s="42"/>
      <c r="N5" s="4"/>
      <c r="Y5" s="4"/>
      <c r="Z5" s="4"/>
      <c r="AA5" s="4"/>
    </row>
    <row r="6">
      <c r="A6" s="1"/>
      <c r="B6" s="92"/>
      <c r="C6" s="92"/>
      <c r="D6" s="92"/>
      <c r="E6" s="92"/>
      <c r="F6" s="92"/>
      <c r="G6" s="92"/>
      <c r="H6" s="92"/>
      <c r="I6" s="92"/>
      <c r="J6" s="92"/>
      <c r="K6" s="92"/>
      <c r="M6" s="42"/>
      <c r="N6" s="4"/>
      <c r="Y6" s="4"/>
      <c r="Z6" s="4"/>
      <c r="AA6" s="4"/>
    </row>
    <row r="7">
      <c r="A7" s="108" t="s">
        <v>0</v>
      </c>
      <c r="B7" s="109" t="s">
        <v>30</v>
      </c>
      <c r="C7" s="110" t="s">
        <v>31</v>
      </c>
      <c r="D7" s="110" t="s">
        <v>32</v>
      </c>
      <c r="E7" s="110" t="s">
        <v>33</v>
      </c>
      <c r="F7" s="110" t="s">
        <v>34</v>
      </c>
      <c r="G7" s="110" t="s">
        <v>35</v>
      </c>
      <c r="H7" s="110" t="s">
        <v>36</v>
      </c>
      <c r="I7" s="110" t="s">
        <v>37</v>
      </c>
      <c r="J7" s="110" t="s">
        <v>38</v>
      </c>
      <c r="K7" s="111" t="s">
        <v>39</v>
      </c>
      <c r="M7" s="42"/>
      <c r="N7" s="4"/>
      <c r="Y7" s="4"/>
      <c r="Z7" s="4"/>
      <c r="AA7" s="4"/>
    </row>
    <row r="8">
      <c r="A8" s="112" t="s">
        <v>40</v>
      </c>
      <c r="B8" s="113">
        <v>23.0</v>
      </c>
      <c r="C8" s="114">
        <v>24.0</v>
      </c>
      <c r="D8" s="114">
        <v>25.0</v>
      </c>
      <c r="E8" s="114">
        <v>26.0</v>
      </c>
      <c r="F8" s="114">
        <v>27.0</v>
      </c>
      <c r="G8" s="114">
        <v>28.0</v>
      </c>
      <c r="H8" s="114">
        <v>29.0</v>
      </c>
      <c r="I8" s="114">
        <v>30.0</v>
      </c>
      <c r="J8" s="114">
        <v>31.0</v>
      </c>
      <c r="K8" s="115">
        <v>32.0</v>
      </c>
      <c r="M8" s="116"/>
      <c r="N8" s="4"/>
      <c r="P8" s="30"/>
      <c r="Q8" s="30"/>
      <c r="R8" s="30"/>
      <c r="S8" s="30"/>
      <c r="U8" s="30"/>
      <c r="V8" s="30"/>
      <c r="W8" s="30"/>
      <c r="X8" s="30"/>
      <c r="Y8" s="4"/>
      <c r="Z8" s="4"/>
      <c r="AA8" s="4"/>
    </row>
    <row r="9">
      <c r="A9" s="112" t="s">
        <v>42</v>
      </c>
      <c r="B9" s="117">
        <v>0.0</v>
      </c>
      <c r="C9" s="118">
        <v>0.0</v>
      </c>
      <c r="D9" s="118">
        <v>0.0</v>
      </c>
      <c r="E9" s="118">
        <v>0.0</v>
      </c>
      <c r="F9" s="118">
        <v>0.0</v>
      </c>
      <c r="G9" s="118">
        <v>0.0</v>
      </c>
      <c r="H9" s="118">
        <v>0.0</v>
      </c>
      <c r="I9" s="118">
        <v>0.0</v>
      </c>
      <c r="J9" s="118">
        <v>0.0</v>
      </c>
      <c r="K9" s="119">
        <v>0.0</v>
      </c>
      <c r="M9" s="116"/>
      <c r="N9" s="4"/>
      <c r="P9" s="30"/>
      <c r="Q9" s="30"/>
      <c r="R9" s="30"/>
      <c r="S9" s="30"/>
      <c r="U9" s="30"/>
      <c r="V9" s="30"/>
      <c r="W9" s="30"/>
      <c r="X9" s="30"/>
      <c r="Y9" s="4"/>
      <c r="Z9" s="4"/>
      <c r="AA9" s="4"/>
    </row>
    <row r="10">
      <c r="A10" s="112" t="s">
        <v>44</v>
      </c>
      <c r="B10" s="120">
        <f t="shared" ref="B10:K10" si="1">B9*12</f>
        <v>0</v>
      </c>
      <c r="C10" s="121">
        <f t="shared" si="1"/>
        <v>0</v>
      </c>
      <c r="D10" s="121">
        <f t="shared" si="1"/>
        <v>0</v>
      </c>
      <c r="E10" s="121">
        <f t="shared" si="1"/>
        <v>0</v>
      </c>
      <c r="F10" s="121">
        <f t="shared" si="1"/>
        <v>0</v>
      </c>
      <c r="G10" s="121">
        <f t="shared" si="1"/>
        <v>0</v>
      </c>
      <c r="H10" s="121">
        <f t="shared" si="1"/>
        <v>0</v>
      </c>
      <c r="I10" s="121">
        <f t="shared" si="1"/>
        <v>0</v>
      </c>
      <c r="J10" s="121">
        <f t="shared" si="1"/>
        <v>0</v>
      </c>
      <c r="K10" s="122">
        <f t="shared" si="1"/>
        <v>0</v>
      </c>
      <c r="M10" s="116"/>
      <c r="N10" s="4"/>
      <c r="P10" s="30"/>
      <c r="Q10" s="30"/>
      <c r="R10" s="30"/>
      <c r="S10" s="30"/>
      <c r="U10" s="30"/>
      <c r="V10" s="30"/>
      <c r="W10" s="30"/>
      <c r="X10" s="30"/>
      <c r="Y10" s="4"/>
      <c r="Z10" s="4"/>
      <c r="AA10" s="4"/>
    </row>
    <row r="11">
      <c r="A11" s="108" t="s">
        <v>0</v>
      </c>
      <c r="B11" s="123">
        <v>2036.0</v>
      </c>
      <c r="C11" s="2">
        <v>2037.0</v>
      </c>
      <c r="D11" s="2">
        <v>2038.0</v>
      </c>
      <c r="E11" s="2">
        <v>2039.0</v>
      </c>
      <c r="F11" s="2">
        <v>2040.0</v>
      </c>
      <c r="G11" s="2">
        <v>2041.0</v>
      </c>
      <c r="H11" s="2">
        <v>2042.0</v>
      </c>
      <c r="I11" s="2">
        <v>2043.0</v>
      </c>
      <c r="J11" s="2">
        <v>2044.0</v>
      </c>
      <c r="K11" s="124">
        <v>2045.0</v>
      </c>
      <c r="M11" s="116"/>
      <c r="N11" s="4"/>
      <c r="O11" s="42"/>
      <c r="P11" s="42"/>
      <c r="Q11" s="42"/>
      <c r="R11" s="42"/>
      <c r="S11" s="42"/>
      <c r="U11" s="42"/>
      <c r="V11" s="42"/>
      <c r="W11" s="42"/>
      <c r="X11" s="42"/>
      <c r="Y11" s="4"/>
      <c r="Z11" s="4"/>
      <c r="AA11" s="4"/>
    </row>
    <row r="12">
      <c r="A12" s="112" t="s">
        <v>40</v>
      </c>
      <c r="B12" s="125">
        <v>32.0</v>
      </c>
      <c r="C12" s="126">
        <v>33.0</v>
      </c>
      <c r="D12" s="126">
        <v>34.0</v>
      </c>
      <c r="E12" s="126">
        <v>35.0</v>
      </c>
      <c r="F12" s="126">
        <v>36.0</v>
      </c>
      <c r="G12" s="126">
        <v>37.0</v>
      </c>
      <c r="H12" s="126">
        <v>38.0</v>
      </c>
      <c r="I12" s="126">
        <v>39.0</v>
      </c>
      <c r="J12" s="126">
        <v>40.0</v>
      </c>
      <c r="K12" s="127">
        <v>41.0</v>
      </c>
      <c r="M12" s="116"/>
      <c r="N12" s="4"/>
      <c r="Y12" s="4"/>
      <c r="Z12" s="4"/>
      <c r="AA12" s="4"/>
    </row>
    <row r="13">
      <c r="A13" s="112" t="s">
        <v>42</v>
      </c>
      <c r="B13" s="117">
        <v>0.0</v>
      </c>
      <c r="C13" s="118">
        <v>0.0</v>
      </c>
      <c r="D13" s="118">
        <v>0.0</v>
      </c>
      <c r="E13" s="118">
        <v>0.0</v>
      </c>
      <c r="F13" s="118">
        <v>0.0</v>
      </c>
      <c r="G13" s="118">
        <v>0.0</v>
      </c>
      <c r="H13" s="118">
        <v>0.0</v>
      </c>
      <c r="I13" s="118">
        <v>0.0</v>
      </c>
      <c r="J13" s="118">
        <v>0.0</v>
      </c>
      <c r="K13" s="119">
        <v>0.0</v>
      </c>
      <c r="M13" s="116"/>
      <c r="N13" s="4"/>
      <c r="P13" s="30"/>
      <c r="Q13" s="30"/>
      <c r="R13" s="30"/>
      <c r="S13" s="30"/>
      <c r="U13" s="30"/>
      <c r="V13" s="30"/>
      <c r="W13" s="30"/>
      <c r="X13" s="30"/>
      <c r="Y13" s="4"/>
      <c r="Z13" s="4"/>
      <c r="AA13" s="4"/>
    </row>
    <row r="14">
      <c r="A14" s="112" t="s">
        <v>44</v>
      </c>
      <c r="B14" s="128">
        <f t="shared" ref="B14:K14" si="2">B13*12</f>
        <v>0</v>
      </c>
      <c r="C14" s="129">
        <f t="shared" si="2"/>
        <v>0</v>
      </c>
      <c r="D14" s="129">
        <f t="shared" si="2"/>
        <v>0</v>
      </c>
      <c r="E14" s="129">
        <f t="shared" si="2"/>
        <v>0</v>
      </c>
      <c r="F14" s="129">
        <f t="shared" si="2"/>
        <v>0</v>
      </c>
      <c r="G14" s="129">
        <f t="shared" si="2"/>
        <v>0</v>
      </c>
      <c r="H14" s="129">
        <f t="shared" si="2"/>
        <v>0</v>
      </c>
      <c r="I14" s="129">
        <f t="shared" si="2"/>
        <v>0</v>
      </c>
      <c r="J14" s="129">
        <f t="shared" si="2"/>
        <v>0</v>
      </c>
      <c r="K14" s="130">
        <f t="shared" si="2"/>
        <v>0</v>
      </c>
      <c r="M14" s="42"/>
      <c r="N14" s="4"/>
      <c r="P14" s="42"/>
      <c r="Q14" s="42"/>
      <c r="R14" s="42"/>
      <c r="S14" s="42"/>
      <c r="W14" s="42"/>
      <c r="Y14" s="4"/>
      <c r="Z14" s="4"/>
      <c r="AA14" s="4"/>
    </row>
    <row r="15">
      <c r="A15" s="108" t="s">
        <v>0</v>
      </c>
      <c r="B15" s="123">
        <v>2045.0</v>
      </c>
      <c r="C15" s="2">
        <v>2046.0</v>
      </c>
      <c r="D15" s="2">
        <v>2047.0</v>
      </c>
      <c r="E15" s="2">
        <v>2048.0</v>
      </c>
      <c r="F15" s="2">
        <v>2049.0</v>
      </c>
      <c r="G15" s="2">
        <v>2050.0</v>
      </c>
      <c r="H15" s="2">
        <v>2051.0</v>
      </c>
      <c r="I15" s="2">
        <v>2052.0</v>
      </c>
      <c r="J15" s="2">
        <v>2053.0</v>
      </c>
      <c r="K15" s="124">
        <v>2054.0</v>
      </c>
      <c r="M15" s="42"/>
      <c r="N15" s="4"/>
      <c r="P15" s="30"/>
      <c r="Q15" s="30"/>
      <c r="R15" s="30"/>
      <c r="S15" s="30"/>
      <c r="U15" s="30"/>
      <c r="V15" s="30"/>
      <c r="W15" s="30"/>
      <c r="X15" s="30"/>
      <c r="Y15" s="4"/>
      <c r="Z15" s="4"/>
      <c r="AA15" s="4"/>
    </row>
    <row r="16">
      <c r="A16" s="112" t="s">
        <v>40</v>
      </c>
      <c r="B16" s="125">
        <v>42.0</v>
      </c>
      <c r="C16" s="126">
        <v>43.0</v>
      </c>
      <c r="D16" s="126">
        <v>44.0</v>
      </c>
      <c r="E16" s="126">
        <v>45.0</v>
      </c>
      <c r="F16" s="126">
        <v>46.0</v>
      </c>
      <c r="G16" s="126">
        <v>47.0</v>
      </c>
      <c r="H16" s="126">
        <v>48.0</v>
      </c>
      <c r="I16" s="126">
        <v>49.0</v>
      </c>
      <c r="J16" s="131">
        <v>50.0</v>
      </c>
      <c r="K16" s="127">
        <v>51.0</v>
      </c>
      <c r="M16" s="42"/>
      <c r="N16" s="4"/>
      <c r="W16" s="42"/>
      <c r="Y16" s="4"/>
      <c r="Z16" s="4"/>
      <c r="AA16" s="4"/>
    </row>
    <row r="17">
      <c r="A17" s="112" t="s">
        <v>42</v>
      </c>
      <c r="B17" s="117">
        <v>0.0</v>
      </c>
      <c r="C17" s="118">
        <v>0.0</v>
      </c>
      <c r="D17" s="118">
        <v>0.0</v>
      </c>
      <c r="E17" s="118">
        <v>0.0</v>
      </c>
      <c r="F17" s="118">
        <v>0.0</v>
      </c>
      <c r="G17" s="118">
        <v>0.0</v>
      </c>
      <c r="H17" s="118">
        <v>0.0</v>
      </c>
      <c r="I17" s="118">
        <v>0.0</v>
      </c>
      <c r="J17" s="118">
        <v>0.0</v>
      </c>
      <c r="K17" s="119">
        <v>0.0</v>
      </c>
      <c r="M17" s="42"/>
      <c r="N17" s="4"/>
      <c r="W17" s="42"/>
      <c r="Y17" s="4"/>
      <c r="Z17" s="4"/>
      <c r="AA17" s="4"/>
    </row>
    <row r="18">
      <c r="A18" s="112" t="s">
        <v>44</v>
      </c>
      <c r="B18" s="128">
        <f t="shared" ref="B18:K18" si="3">B17*12</f>
        <v>0</v>
      </c>
      <c r="C18" s="129">
        <f t="shared" si="3"/>
        <v>0</v>
      </c>
      <c r="D18" s="129">
        <f t="shared" si="3"/>
        <v>0</v>
      </c>
      <c r="E18" s="129">
        <f t="shared" si="3"/>
        <v>0</v>
      </c>
      <c r="F18" s="129">
        <f t="shared" si="3"/>
        <v>0</v>
      </c>
      <c r="G18" s="129">
        <f t="shared" si="3"/>
        <v>0</v>
      </c>
      <c r="H18" s="129">
        <f t="shared" si="3"/>
        <v>0</v>
      </c>
      <c r="I18" s="129">
        <f t="shared" si="3"/>
        <v>0</v>
      </c>
      <c r="J18" s="129">
        <f t="shared" si="3"/>
        <v>0</v>
      </c>
      <c r="K18" s="130">
        <f t="shared" si="3"/>
        <v>0</v>
      </c>
      <c r="M18" s="42"/>
      <c r="N18" s="4"/>
      <c r="U18" s="80"/>
      <c r="W18" s="42"/>
      <c r="Y18" s="4"/>
      <c r="Z18" s="4"/>
      <c r="AA18" s="4"/>
    </row>
    <row r="19">
      <c r="A19" s="108" t="s">
        <v>0</v>
      </c>
      <c r="B19" s="123">
        <v>2055.0</v>
      </c>
      <c r="C19" s="2">
        <v>2056.0</v>
      </c>
      <c r="D19" s="2">
        <v>2057.0</v>
      </c>
      <c r="E19" s="2">
        <v>2058.0</v>
      </c>
      <c r="F19" s="2">
        <v>2059.0</v>
      </c>
      <c r="G19" s="2">
        <v>2060.0</v>
      </c>
      <c r="H19" s="2">
        <v>2061.0</v>
      </c>
      <c r="I19" s="2">
        <v>2062.0</v>
      </c>
      <c r="J19" s="2">
        <v>2063.0</v>
      </c>
      <c r="K19" s="132">
        <v>2064.0</v>
      </c>
      <c r="M19" s="133"/>
      <c r="N19" s="4"/>
      <c r="P19" s="30"/>
      <c r="Q19" s="30"/>
      <c r="R19" s="30"/>
      <c r="S19" s="30"/>
      <c r="U19" s="30"/>
      <c r="V19" s="30"/>
      <c r="W19" s="30"/>
      <c r="X19" s="30"/>
      <c r="Y19" s="4"/>
      <c r="Z19" s="4"/>
      <c r="AA19" s="4"/>
    </row>
    <row r="20">
      <c r="A20" s="112" t="s">
        <v>40</v>
      </c>
      <c r="B20" s="125">
        <v>52.0</v>
      </c>
      <c r="C20" s="126">
        <v>53.0</v>
      </c>
      <c r="D20" s="126">
        <v>54.0</v>
      </c>
      <c r="E20" s="126">
        <v>55.0</v>
      </c>
      <c r="F20" s="126">
        <v>56.0</v>
      </c>
      <c r="G20" s="126">
        <v>57.0</v>
      </c>
      <c r="H20" s="126">
        <v>58.0</v>
      </c>
      <c r="I20" s="126">
        <v>59.0</v>
      </c>
      <c r="J20" s="127">
        <v>60.0</v>
      </c>
      <c r="K20" s="134">
        <v>61.0</v>
      </c>
      <c r="M20" s="42"/>
      <c r="N20" s="4"/>
      <c r="U20" s="80"/>
      <c r="Y20" s="4"/>
      <c r="Z20" s="4"/>
      <c r="AA20" s="4"/>
    </row>
    <row r="21">
      <c r="A21" s="112" t="s">
        <v>42</v>
      </c>
      <c r="B21" s="117">
        <v>0.0</v>
      </c>
      <c r="C21" s="118">
        <v>0.0</v>
      </c>
      <c r="D21" s="118">
        <v>0.0</v>
      </c>
      <c r="E21" s="118">
        <v>0.0</v>
      </c>
      <c r="F21" s="118">
        <v>0.0</v>
      </c>
      <c r="G21" s="118">
        <v>0.0</v>
      </c>
      <c r="H21" s="118">
        <v>0.0</v>
      </c>
      <c r="I21" s="118">
        <v>0.0</v>
      </c>
      <c r="J21" s="119">
        <v>0.0</v>
      </c>
      <c r="K21" s="135">
        <v>0.0</v>
      </c>
      <c r="M21" s="42"/>
      <c r="N21" s="4"/>
      <c r="Y21" s="4"/>
      <c r="Z21" s="4"/>
      <c r="AA21" s="4"/>
    </row>
    <row r="22">
      <c r="A22" s="112" t="s">
        <v>44</v>
      </c>
      <c r="B22" s="128">
        <f t="shared" ref="B22:K22" si="4">B21*12</f>
        <v>0</v>
      </c>
      <c r="C22" s="129">
        <f t="shared" si="4"/>
        <v>0</v>
      </c>
      <c r="D22" s="129">
        <f t="shared" si="4"/>
        <v>0</v>
      </c>
      <c r="E22" s="129">
        <f t="shared" si="4"/>
        <v>0</v>
      </c>
      <c r="F22" s="129">
        <f t="shared" si="4"/>
        <v>0</v>
      </c>
      <c r="G22" s="129">
        <f t="shared" si="4"/>
        <v>0</v>
      </c>
      <c r="H22" s="129">
        <f t="shared" si="4"/>
        <v>0</v>
      </c>
      <c r="I22" s="129">
        <f t="shared" si="4"/>
        <v>0</v>
      </c>
      <c r="J22" s="130">
        <f t="shared" si="4"/>
        <v>0</v>
      </c>
      <c r="K22" s="136">
        <f t="shared" si="4"/>
        <v>0</v>
      </c>
      <c r="M22" s="42"/>
      <c r="N22" s="4"/>
      <c r="Y22" s="4"/>
      <c r="Z22" s="4"/>
      <c r="AA22" s="4"/>
    </row>
    <row r="23">
      <c r="A23" s="108" t="s">
        <v>0</v>
      </c>
      <c r="B23" s="137">
        <v>2065.0</v>
      </c>
      <c r="C23" s="137">
        <v>2066.0</v>
      </c>
      <c r="D23" s="137">
        <v>2067.0</v>
      </c>
      <c r="E23" s="137">
        <v>2068.0</v>
      </c>
      <c r="F23" s="137">
        <v>2069.0</v>
      </c>
      <c r="G23" s="137">
        <v>2070.0</v>
      </c>
      <c r="H23" s="137">
        <v>2071.0</v>
      </c>
      <c r="I23" s="137">
        <v>2072.0</v>
      </c>
      <c r="J23" s="137">
        <v>2073.0</v>
      </c>
      <c r="K23" s="138">
        <v>2074.0</v>
      </c>
      <c r="M23" s="42"/>
      <c r="N23" s="4"/>
      <c r="P23" s="30"/>
      <c r="Q23" s="30"/>
      <c r="R23" s="30"/>
      <c r="S23" s="30"/>
      <c r="U23" s="30"/>
      <c r="V23" s="30"/>
      <c r="W23" s="30"/>
      <c r="X23" s="30"/>
      <c r="Y23" s="4"/>
      <c r="Z23" s="4"/>
      <c r="AA23" s="4"/>
    </row>
    <row r="24">
      <c r="A24" s="112" t="s">
        <v>40</v>
      </c>
      <c r="B24" s="139">
        <v>62.0</v>
      </c>
      <c r="C24" s="126">
        <v>63.0</v>
      </c>
      <c r="D24" s="126">
        <v>64.0</v>
      </c>
      <c r="E24" s="126">
        <v>65.0</v>
      </c>
      <c r="F24" s="126">
        <v>66.0</v>
      </c>
      <c r="G24" s="126">
        <v>67.0</v>
      </c>
      <c r="H24" s="126">
        <v>68.0</v>
      </c>
      <c r="I24" s="126">
        <v>69.0</v>
      </c>
      <c r="J24" s="126">
        <v>70.0</v>
      </c>
      <c r="K24" s="134">
        <v>71.0</v>
      </c>
      <c r="M24" s="42"/>
    </row>
    <row r="25">
      <c r="A25" s="112" t="s">
        <v>42</v>
      </c>
      <c r="B25" s="140">
        <v>0.0</v>
      </c>
      <c r="C25" s="118">
        <v>0.0</v>
      </c>
      <c r="D25" s="118">
        <v>0.0</v>
      </c>
      <c r="E25" s="118">
        <v>0.0</v>
      </c>
      <c r="F25" s="118">
        <v>0.0</v>
      </c>
      <c r="G25" s="118">
        <v>0.0</v>
      </c>
      <c r="H25" s="118">
        <v>0.0</v>
      </c>
      <c r="I25" s="118">
        <v>0.0</v>
      </c>
      <c r="J25" s="118">
        <v>0.0</v>
      </c>
      <c r="K25" s="135">
        <v>0.0</v>
      </c>
      <c r="M25" s="42"/>
      <c r="O25" s="42"/>
      <c r="P25" s="30"/>
      <c r="Q25" s="30"/>
      <c r="R25" s="30"/>
      <c r="S25" s="30"/>
      <c r="U25" s="30"/>
      <c r="V25" s="30"/>
      <c r="W25" s="30"/>
      <c r="X25" s="30"/>
    </row>
    <row r="26">
      <c r="A26" s="112" t="s">
        <v>44</v>
      </c>
      <c r="B26" s="141">
        <f t="shared" ref="B26:K26" si="5">B25*12</f>
        <v>0</v>
      </c>
      <c r="C26" s="129">
        <f t="shared" si="5"/>
        <v>0</v>
      </c>
      <c r="D26" s="129">
        <f t="shared" si="5"/>
        <v>0</v>
      </c>
      <c r="E26" s="129">
        <f t="shared" si="5"/>
        <v>0</v>
      </c>
      <c r="F26" s="129">
        <f t="shared" si="5"/>
        <v>0</v>
      </c>
      <c r="G26" s="129">
        <f t="shared" si="5"/>
        <v>0</v>
      </c>
      <c r="H26" s="129">
        <f t="shared" si="5"/>
        <v>0</v>
      </c>
      <c r="I26" s="129">
        <f t="shared" si="5"/>
        <v>0</v>
      </c>
      <c r="J26" s="129">
        <f t="shared" si="5"/>
        <v>0</v>
      </c>
      <c r="K26" s="136">
        <f t="shared" si="5"/>
        <v>0</v>
      </c>
      <c r="M26" s="42"/>
    </row>
    <row r="27">
      <c r="A27" s="108" t="s">
        <v>0</v>
      </c>
      <c r="B27" s="142">
        <v>2075.0</v>
      </c>
      <c r="C27" s="143">
        <v>2076.0</v>
      </c>
      <c r="D27" s="143">
        <v>2077.0</v>
      </c>
      <c r="E27" s="143">
        <v>2078.0</v>
      </c>
      <c r="F27" s="143">
        <v>2079.0</v>
      </c>
      <c r="G27" s="143">
        <v>2080.0</v>
      </c>
      <c r="H27" s="143">
        <v>2081.0</v>
      </c>
      <c r="I27" s="143">
        <v>2082.0</v>
      </c>
      <c r="J27" s="143">
        <v>2083.0</v>
      </c>
      <c r="K27" s="138">
        <v>2084.0</v>
      </c>
      <c r="M27" s="42"/>
    </row>
    <row r="28">
      <c r="A28" s="112" t="s">
        <v>40</v>
      </c>
      <c r="B28" s="139">
        <v>72.0</v>
      </c>
      <c r="C28" s="126">
        <v>73.0</v>
      </c>
      <c r="D28" s="126">
        <v>74.0</v>
      </c>
      <c r="E28" s="126">
        <v>75.0</v>
      </c>
      <c r="F28" s="126">
        <v>76.0</v>
      </c>
      <c r="G28" s="126">
        <v>77.0</v>
      </c>
      <c r="H28" s="126">
        <v>78.0</v>
      </c>
      <c r="I28" s="126">
        <v>79.0</v>
      </c>
      <c r="J28" s="126">
        <v>80.0</v>
      </c>
      <c r="K28" s="134">
        <v>81.0</v>
      </c>
      <c r="M28" s="42"/>
    </row>
    <row r="29">
      <c r="A29" s="112" t="s">
        <v>42</v>
      </c>
      <c r="B29" s="140">
        <v>0.0</v>
      </c>
      <c r="C29" s="118">
        <v>0.0</v>
      </c>
      <c r="D29" s="118">
        <v>0.0</v>
      </c>
      <c r="E29" s="118">
        <v>0.0</v>
      </c>
      <c r="F29" s="118">
        <v>0.0</v>
      </c>
      <c r="G29" s="118">
        <v>0.0</v>
      </c>
      <c r="H29" s="118">
        <v>0.0</v>
      </c>
      <c r="I29" s="118">
        <v>0.0</v>
      </c>
      <c r="J29" s="118">
        <v>0.0</v>
      </c>
      <c r="K29" s="135">
        <v>0.0</v>
      </c>
      <c r="M29" s="42"/>
    </row>
    <row r="30">
      <c r="A30" s="112" t="s">
        <v>44</v>
      </c>
      <c r="B30" s="144">
        <f t="shared" ref="B30:K30" si="6">B29*12</f>
        <v>0</v>
      </c>
      <c r="C30" s="145">
        <f t="shared" si="6"/>
        <v>0</v>
      </c>
      <c r="D30" s="145">
        <f t="shared" si="6"/>
        <v>0</v>
      </c>
      <c r="E30" s="145">
        <f t="shared" si="6"/>
        <v>0</v>
      </c>
      <c r="F30" s="145">
        <f t="shared" si="6"/>
        <v>0</v>
      </c>
      <c r="G30" s="145">
        <f t="shared" si="6"/>
        <v>0</v>
      </c>
      <c r="H30" s="145">
        <f t="shared" si="6"/>
        <v>0</v>
      </c>
      <c r="I30" s="145">
        <f t="shared" si="6"/>
        <v>0</v>
      </c>
      <c r="J30" s="145">
        <f t="shared" si="6"/>
        <v>0</v>
      </c>
      <c r="K30" s="146">
        <f t="shared" si="6"/>
        <v>0</v>
      </c>
      <c r="M30" s="42"/>
    </row>
    <row r="31">
      <c r="B31" s="92"/>
      <c r="C31" s="92"/>
      <c r="D31" s="92"/>
      <c r="E31" s="92"/>
      <c r="F31" s="92"/>
      <c r="G31" s="92"/>
      <c r="H31" s="92"/>
      <c r="I31" s="147" t="s">
        <v>49</v>
      </c>
      <c r="J31" s="148"/>
      <c r="K31" s="107"/>
      <c r="M31" s="42"/>
    </row>
    <row r="32">
      <c r="B32" s="42"/>
      <c r="C32" s="42"/>
      <c r="D32" s="42"/>
      <c r="E32" s="42"/>
      <c r="F32" s="42"/>
      <c r="G32" s="42"/>
      <c r="H32" s="42"/>
      <c r="I32" s="42"/>
      <c r="J32" s="42"/>
      <c r="K32" s="42"/>
      <c r="M32" s="42"/>
    </row>
    <row r="33">
      <c r="E33" s="42"/>
      <c r="F33" s="42"/>
      <c r="G33" s="149"/>
      <c r="H33" s="149"/>
      <c r="M33" s="42"/>
    </row>
    <row r="34">
      <c r="B34" s="42"/>
      <c r="C34" s="42"/>
      <c r="D34" s="42"/>
      <c r="E34" s="42"/>
      <c r="F34" s="42"/>
      <c r="G34" s="42"/>
      <c r="H34" s="42"/>
      <c r="I34" s="42"/>
      <c r="J34" s="42"/>
      <c r="K34" s="42"/>
      <c r="M34" s="42"/>
    </row>
    <row r="35">
      <c r="E35" s="42"/>
      <c r="F35" s="42"/>
      <c r="G35" s="149"/>
      <c r="H35" s="149"/>
      <c r="I35" s="42"/>
      <c r="J35" s="42"/>
      <c r="K35" s="42"/>
      <c r="M35" s="42"/>
    </row>
    <row r="36">
      <c r="B36" s="42"/>
      <c r="C36" s="42"/>
      <c r="D36" s="42"/>
      <c r="E36" s="42"/>
      <c r="F36" s="42"/>
      <c r="G36" s="149"/>
      <c r="H36" s="149"/>
      <c r="I36" s="42"/>
      <c r="J36" s="42"/>
      <c r="K36" s="42"/>
      <c r="M36" s="42"/>
    </row>
    <row r="37">
      <c r="E37" s="42"/>
      <c r="F37" s="42"/>
      <c r="G37" s="149"/>
      <c r="H37" s="149"/>
      <c r="I37" s="42"/>
      <c r="J37" s="42"/>
      <c r="K37" s="42"/>
      <c r="M37" s="42"/>
    </row>
    <row r="38">
      <c r="B38" s="42"/>
      <c r="C38" s="42"/>
      <c r="D38" s="42"/>
      <c r="E38" s="42"/>
      <c r="F38" s="42"/>
      <c r="G38" s="42"/>
      <c r="H38" s="42"/>
      <c r="I38" s="42"/>
      <c r="J38" s="42"/>
      <c r="K38" s="42"/>
      <c r="M38" s="42"/>
    </row>
    <row r="39">
      <c r="D39" s="42"/>
      <c r="E39" s="42"/>
      <c r="F39" s="149"/>
      <c r="G39" s="149"/>
      <c r="H39" s="42"/>
      <c r="I39" s="42"/>
      <c r="J39" s="42"/>
      <c r="K39" s="42"/>
      <c r="M39" s="42"/>
    </row>
    <row r="40">
      <c r="B40" s="42"/>
      <c r="C40" s="42"/>
      <c r="D40" s="42"/>
      <c r="E40" s="42"/>
      <c r="F40" s="42"/>
      <c r="G40" s="42"/>
      <c r="H40" s="42"/>
      <c r="I40" s="42"/>
      <c r="J40" s="42"/>
      <c r="K40" s="42"/>
      <c r="M40" s="42"/>
    </row>
    <row r="41">
      <c r="D41" s="42"/>
      <c r="E41" s="42"/>
      <c r="F41" s="149"/>
      <c r="G41" s="149"/>
      <c r="H41" s="42"/>
      <c r="I41" s="42"/>
      <c r="J41" s="42"/>
      <c r="K41" s="42"/>
      <c r="M41" s="42"/>
    </row>
    <row r="42">
      <c r="B42" s="42"/>
      <c r="C42" s="42"/>
      <c r="D42" s="42"/>
      <c r="E42" s="42"/>
      <c r="F42" s="149"/>
      <c r="G42" s="149"/>
      <c r="H42" s="42"/>
      <c r="I42" s="42"/>
      <c r="J42" s="42"/>
      <c r="K42" s="42"/>
      <c r="M42" s="42"/>
    </row>
    <row r="43">
      <c r="D43" s="42"/>
      <c r="E43" s="42"/>
      <c r="F43" s="149"/>
      <c r="G43" s="149"/>
      <c r="H43" s="42"/>
      <c r="I43" s="42"/>
      <c r="J43" s="42"/>
      <c r="K43" s="42"/>
      <c r="M43" s="42"/>
    </row>
    <row r="44">
      <c r="M44" s="42"/>
    </row>
    <row r="45">
      <c r="M45" s="42"/>
    </row>
    <row r="46">
      <c r="M46" s="42"/>
    </row>
    <row r="47">
      <c r="M47" s="42"/>
    </row>
    <row r="48">
      <c r="M48" s="42"/>
    </row>
    <row r="49">
      <c r="M49" s="42"/>
    </row>
    <row r="50">
      <c r="M50" s="42"/>
    </row>
    <row r="51">
      <c r="M51" s="42"/>
    </row>
    <row r="52">
      <c r="M52" s="42"/>
    </row>
    <row r="53">
      <c r="M53" s="42"/>
    </row>
    <row r="54">
      <c r="M54" s="42"/>
    </row>
    <row r="55">
      <c r="M55" s="42"/>
    </row>
    <row r="56">
      <c r="M56" s="42"/>
    </row>
    <row r="57">
      <c r="M57" s="42"/>
    </row>
    <row r="58">
      <c r="M58" s="42"/>
    </row>
    <row r="59">
      <c r="M59" s="42"/>
    </row>
    <row r="60">
      <c r="M60" s="42"/>
    </row>
    <row r="61">
      <c r="M61" s="42"/>
    </row>
    <row r="62">
      <c r="B62" s="42"/>
      <c r="C62" s="42"/>
      <c r="D62" s="42"/>
      <c r="E62" s="42"/>
      <c r="F62" s="42"/>
      <c r="G62" s="42"/>
      <c r="H62" s="42"/>
      <c r="I62" s="42"/>
      <c r="J62" s="42"/>
      <c r="K62" s="42"/>
      <c r="M62" s="42"/>
    </row>
    <row r="63">
      <c r="B63" s="42"/>
      <c r="C63" s="42"/>
      <c r="D63" s="42"/>
      <c r="E63" s="42"/>
      <c r="F63" s="42"/>
      <c r="G63" s="42"/>
      <c r="H63" s="42"/>
      <c r="I63" s="42"/>
      <c r="J63" s="42"/>
      <c r="K63" s="42"/>
      <c r="M63" s="42"/>
    </row>
    <row r="64">
      <c r="B64" s="42"/>
      <c r="C64" s="42"/>
      <c r="D64" s="42"/>
      <c r="E64" s="42"/>
      <c r="F64" s="42"/>
      <c r="G64" s="42"/>
      <c r="H64" s="42"/>
      <c r="I64" s="42"/>
      <c r="J64" s="42"/>
      <c r="K64" s="42"/>
      <c r="M64" s="42"/>
    </row>
    <row r="65">
      <c r="M65" s="42"/>
    </row>
    <row r="66">
      <c r="M66" s="42"/>
    </row>
    <row r="67">
      <c r="M67" s="42"/>
    </row>
    <row r="68">
      <c r="M68" s="42"/>
    </row>
    <row r="69">
      <c r="M69" s="42"/>
    </row>
    <row r="70">
      <c r="M70" s="42"/>
    </row>
    <row r="71">
      <c r="M71" s="42"/>
    </row>
    <row r="72">
      <c r="M72" s="42"/>
    </row>
    <row r="73">
      <c r="M73" s="42"/>
    </row>
    <row r="74">
      <c r="M74" s="42"/>
    </row>
    <row r="75">
      <c r="M75" s="42"/>
    </row>
    <row r="76">
      <c r="M76" s="42"/>
    </row>
    <row r="77">
      <c r="M77" s="42"/>
    </row>
    <row r="78">
      <c r="M78" s="42"/>
    </row>
    <row r="79">
      <c r="M79" s="42"/>
    </row>
    <row r="80">
      <c r="M80" s="42"/>
    </row>
    <row r="81">
      <c r="M81" s="42"/>
    </row>
    <row r="82">
      <c r="M82" s="42"/>
    </row>
    <row r="83">
      <c r="M83" s="42"/>
    </row>
    <row r="84">
      <c r="M84" s="42"/>
    </row>
    <row r="85">
      <c r="M85" s="42"/>
    </row>
    <row r="86">
      <c r="M86" s="150"/>
      <c r="N86" s="4"/>
      <c r="Y86" s="4"/>
      <c r="Z86" s="4"/>
      <c r="AA86" s="4"/>
    </row>
    <row r="87">
      <c r="M87" s="150"/>
      <c r="N87" s="4"/>
      <c r="Y87" s="4"/>
      <c r="Z87" s="4"/>
      <c r="AA87" s="4"/>
    </row>
    <row r="88">
      <c r="M88" s="150"/>
      <c r="N88" s="4"/>
      <c r="Y88" s="4"/>
      <c r="Z88" s="4"/>
      <c r="AA88" s="4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M89" s="150"/>
      <c r="N89" s="4"/>
      <c r="Y89" s="4"/>
      <c r="Z89" s="4"/>
      <c r="AA89" s="4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M90" s="150"/>
      <c r="N90" s="4"/>
      <c r="Y90" s="4"/>
      <c r="Z90" s="4"/>
      <c r="AA90" s="4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M91" s="150"/>
      <c r="N91" s="4"/>
      <c r="Y91" s="4"/>
      <c r="Z91" s="4"/>
      <c r="AA91" s="4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M92" s="150"/>
      <c r="N92" s="4"/>
      <c r="Y92" s="4"/>
      <c r="Z92" s="4"/>
      <c r="AA92" s="4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M93" s="150"/>
      <c r="N93" s="4"/>
      <c r="Y93" s="4"/>
      <c r="Z93" s="4"/>
      <c r="AA93" s="4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M94" s="150"/>
      <c r="N94" s="4"/>
      <c r="Y94" s="4"/>
      <c r="Z94" s="4"/>
      <c r="AA94" s="4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M95" s="150"/>
      <c r="N95" s="4"/>
      <c r="Y95" s="4"/>
      <c r="Z95" s="4"/>
      <c r="AA95" s="4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M96" s="150"/>
      <c r="N96" s="4"/>
      <c r="Y96" s="4"/>
      <c r="Z96" s="4"/>
      <c r="AA96" s="4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M97" s="150"/>
      <c r="N97" s="4"/>
      <c r="Y97" s="4"/>
      <c r="Z97" s="4"/>
      <c r="AA97" s="4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M98" s="150"/>
      <c r="N98" s="4"/>
      <c r="Y98" s="4"/>
      <c r="Z98" s="4"/>
      <c r="AA98" s="4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M99" s="150"/>
      <c r="N99" s="4"/>
      <c r="Y99" s="4"/>
      <c r="Z99" s="4"/>
      <c r="AA99" s="4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M100" s="150"/>
      <c r="N100" s="4"/>
      <c r="Y100" s="4"/>
      <c r="Z100" s="4"/>
      <c r="AA100" s="4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M101" s="150"/>
      <c r="N101" s="4"/>
      <c r="Y101" s="4"/>
      <c r="Z101" s="4"/>
      <c r="AA101" s="4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M102" s="150"/>
      <c r="N102" s="4"/>
      <c r="Y102" s="4"/>
      <c r="Z102" s="4"/>
      <c r="AA102" s="4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M103" s="150"/>
      <c r="N103" s="4"/>
      <c r="Y103" s="4"/>
      <c r="Z103" s="4"/>
      <c r="AA103" s="4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M104" s="150"/>
      <c r="N104" s="4"/>
      <c r="Y104" s="4"/>
      <c r="Z104" s="4"/>
      <c r="AA104" s="4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M105" s="150"/>
      <c r="N105" s="4"/>
      <c r="Y105" s="4"/>
      <c r="Z105" s="4"/>
      <c r="AA105" s="4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M106" s="150"/>
      <c r="N106" s="4"/>
      <c r="Y106" s="4"/>
      <c r="Z106" s="4"/>
      <c r="AA106" s="4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M107" s="150"/>
      <c r="N107" s="4"/>
      <c r="Y107" s="4"/>
      <c r="Z107" s="4"/>
      <c r="AA107" s="4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M108" s="150"/>
      <c r="N108" s="4"/>
      <c r="Y108" s="4"/>
      <c r="Z108" s="4"/>
      <c r="AA108" s="4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M109" s="150"/>
      <c r="N109" s="4"/>
      <c r="Y109" s="4"/>
      <c r="Z109" s="4"/>
      <c r="AA109" s="4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M110" s="150"/>
      <c r="N110" s="4"/>
      <c r="Y110" s="4"/>
      <c r="Z110" s="4"/>
      <c r="AA110" s="4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M111" s="150"/>
      <c r="N111" s="4"/>
      <c r="Y111" s="4"/>
      <c r="Z111" s="4"/>
      <c r="AA111" s="4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M112" s="150"/>
      <c r="N112" s="4"/>
      <c r="Y112" s="4"/>
      <c r="Z112" s="4"/>
      <c r="AA112" s="4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M113" s="150"/>
      <c r="N113" s="4"/>
      <c r="Y113" s="4"/>
      <c r="Z113" s="4"/>
      <c r="AA113" s="4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M114" s="150"/>
      <c r="N114" s="4"/>
      <c r="Y114" s="4"/>
      <c r="Z114" s="4"/>
      <c r="AA114" s="4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M115" s="150"/>
      <c r="N115" s="4"/>
      <c r="Y115" s="4"/>
      <c r="Z115" s="4"/>
      <c r="AA115" s="4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M116" s="150"/>
      <c r="N116" s="4"/>
      <c r="Y116" s="4"/>
      <c r="Z116" s="4"/>
      <c r="AA116" s="4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M117" s="150"/>
      <c r="N117" s="4"/>
      <c r="Y117" s="4"/>
      <c r="Z117" s="4"/>
      <c r="AA117" s="4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M118" s="150"/>
      <c r="N118" s="4"/>
      <c r="Y118" s="4"/>
      <c r="Z118" s="4"/>
      <c r="AA118" s="4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M119" s="150"/>
      <c r="N119" s="4"/>
      <c r="Y119" s="4"/>
      <c r="Z119" s="4"/>
      <c r="AA119" s="4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M120" s="150"/>
      <c r="N120" s="4"/>
      <c r="Y120" s="4"/>
      <c r="Z120" s="4"/>
      <c r="AA120" s="4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M121" s="150"/>
      <c r="N121" s="4"/>
      <c r="Y121" s="4"/>
      <c r="Z121" s="4"/>
      <c r="AA121" s="4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M122" s="150"/>
      <c r="N122" s="4"/>
      <c r="Y122" s="4"/>
      <c r="Z122" s="4"/>
      <c r="AA122" s="4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M123" s="150"/>
      <c r="N123" s="4"/>
      <c r="Y123" s="4"/>
      <c r="Z123" s="4"/>
      <c r="AA123" s="4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M124" s="150"/>
      <c r="N124" s="4"/>
      <c r="Y124" s="4"/>
      <c r="Z124" s="4"/>
      <c r="AA124" s="4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M125" s="150"/>
      <c r="N125" s="4"/>
      <c r="Y125" s="4"/>
      <c r="Z125" s="4"/>
      <c r="AA125" s="4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M126" s="150"/>
      <c r="N126" s="4"/>
      <c r="Y126" s="4"/>
      <c r="Z126" s="4"/>
      <c r="AA126" s="4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M127" s="150"/>
      <c r="N127" s="4"/>
      <c r="Y127" s="4"/>
      <c r="Z127" s="4"/>
      <c r="AA127" s="4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M128" s="150"/>
      <c r="N128" s="4"/>
      <c r="Y128" s="4"/>
      <c r="Z128" s="4"/>
      <c r="AA128" s="4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M129" s="150"/>
      <c r="N129" s="4"/>
      <c r="Y129" s="4"/>
      <c r="Z129" s="4"/>
      <c r="AA129" s="4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M130" s="150"/>
      <c r="N130" s="4"/>
      <c r="Y130" s="4"/>
      <c r="Z130" s="4"/>
      <c r="AA130" s="4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M131" s="150"/>
      <c r="N131" s="4"/>
      <c r="Y131" s="4"/>
      <c r="Z131" s="4"/>
      <c r="AA131" s="4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M132" s="150"/>
      <c r="N132" s="4"/>
      <c r="Y132" s="4"/>
      <c r="Z132" s="4"/>
      <c r="AA132" s="4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M133" s="150"/>
      <c r="N133" s="4"/>
      <c r="Y133" s="4"/>
      <c r="Z133" s="4"/>
      <c r="AA133" s="4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M134" s="150"/>
      <c r="N134" s="4"/>
      <c r="Y134" s="4"/>
      <c r="Z134" s="4"/>
      <c r="AA134" s="4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M135" s="150"/>
      <c r="N135" s="4"/>
      <c r="Y135" s="4"/>
      <c r="Z135" s="4"/>
      <c r="AA135" s="4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M136" s="150"/>
      <c r="N136" s="4"/>
      <c r="Y136" s="4"/>
      <c r="Z136" s="4"/>
      <c r="AA136" s="4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M137" s="150"/>
      <c r="N137" s="4"/>
      <c r="Y137" s="4"/>
      <c r="Z137" s="4"/>
      <c r="AA137" s="4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M138" s="150"/>
      <c r="N138" s="4"/>
      <c r="Y138" s="4"/>
      <c r="Z138" s="4"/>
      <c r="AA138" s="4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M139" s="150"/>
      <c r="N139" s="4"/>
      <c r="Y139" s="4"/>
      <c r="Z139" s="4"/>
      <c r="AA139" s="4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M140" s="150"/>
      <c r="N140" s="4"/>
      <c r="Y140" s="4"/>
      <c r="Z140" s="4"/>
      <c r="AA140" s="4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M141" s="150"/>
      <c r="N141" s="4"/>
      <c r="Y141" s="4"/>
      <c r="Z141" s="4"/>
      <c r="AA141" s="4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M142" s="150"/>
      <c r="N142" s="4"/>
      <c r="Y142" s="4"/>
      <c r="Z142" s="4"/>
      <c r="AA142" s="4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M143" s="150"/>
      <c r="N143" s="4"/>
      <c r="Y143" s="4"/>
      <c r="Z143" s="4"/>
      <c r="AA143" s="4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M144" s="150"/>
      <c r="N144" s="4"/>
      <c r="Y144" s="4"/>
      <c r="Z144" s="4"/>
      <c r="AA144" s="4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M145" s="150"/>
      <c r="N145" s="4"/>
      <c r="Y145" s="4"/>
      <c r="Z145" s="4"/>
      <c r="AA145" s="4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M146" s="150"/>
      <c r="N146" s="4"/>
      <c r="Y146" s="4"/>
      <c r="Z146" s="4"/>
      <c r="AA146" s="4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M147" s="150"/>
      <c r="N147" s="4"/>
      <c r="Y147" s="4"/>
      <c r="Z147" s="4"/>
      <c r="AA147" s="4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M148" s="150"/>
      <c r="N148" s="4"/>
      <c r="Y148" s="4"/>
      <c r="Z148" s="4"/>
      <c r="AA148" s="4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M149" s="150"/>
      <c r="N149" s="4"/>
      <c r="Y149" s="4"/>
      <c r="Z149" s="4"/>
      <c r="AA149" s="4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M150" s="150"/>
      <c r="N150" s="4"/>
      <c r="Y150" s="4"/>
      <c r="Z150" s="4"/>
      <c r="AA150" s="4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M151" s="150"/>
      <c r="N151" s="4"/>
      <c r="Y151" s="4"/>
      <c r="Z151" s="4"/>
      <c r="AA151" s="4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M152" s="150"/>
      <c r="N152" s="4"/>
      <c r="Y152" s="4"/>
      <c r="Z152" s="4"/>
      <c r="AA152" s="4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M153" s="150"/>
      <c r="N153" s="4"/>
      <c r="Y153" s="4"/>
      <c r="Z153" s="4"/>
      <c r="AA153" s="4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M154" s="150"/>
      <c r="N154" s="4"/>
      <c r="Y154" s="4"/>
      <c r="Z154" s="4"/>
      <c r="AA154" s="4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M155" s="150"/>
      <c r="N155" s="4"/>
      <c r="Y155" s="4"/>
      <c r="Z155" s="4"/>
      <c r="AA155" s="4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M156" s="150"/>
      <c r="N156" s="4"/>
      <c r="Y156" s="4"/>
      <c r="Z156" s="4"/>
      <c r="AA156" s="4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M157" s="150"/>
      <c r="N157" s="4"/>
      <c r="Y157" s="4"/>
      <c r="Z157" s="4"/>
      <c r="AA157" s="4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M158" s="150"/>
      <c r="N158" s="4"/>
      <c r="Y158" s="4"/>
      <c r="Z158" s="4"/>
      <c r="AA158" s="4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M159" s="150"/>
      <c r="N159" s="4"/>
      <c r="Y159" s="4"/>
      <c r="Z159" s="4"/>
      <c r="AA159" s="4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M160" s="150"/>
      <c r="N160" s="4"/>
      <c r="Y160" s="4"/>
      <c r="Z160" s="4"/>
      <c r="AA160" s="4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M161" s="150"/>
      <c r="N161" s="4"/>
      <c r="Y161" s="4"/>
      <c r="Z161" s="4"/>
      <c r="AA161" s="4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M162" s="150"/>
      <c r="N162" s="4"/>
      <c r="Y162" s="4"/>
      <c r="Z162" s="4"/>
      <c r="AA162" s="4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M163" s="150"/>
      <c r="N163" s="4"/>
      <c r="Y163" s="4"/>
      <c r="Z163" s="4"/>
      <c r="AA163" s="4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M164" s="150"/>
      <c r="N164" s="4"/>
      <c r="Y164" s="4"/>
      <c r="Z164" s="4"/>
      <c r="AA164" s="4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M165" s="150"/>
      <c r="N165" s="4"/>
      <c r="Y165" s="4"/>
      <c r="Z165" s="4"/>
      <c r="AA165" s="4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M166" s="150"/>
      <c r="N166" s="4"/>
      <c r="Y166" s="4"/>
      <c r="Z166" s="4"/>
      <c r="AA166" s="4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M167" s="150"/>
      <c r="N167" s="4"/>
      <c r="Y167" s="4"/>
      <c r="Z167" s="4"/>
      <c r="AA167" s="4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M168" s="150"/>
      <c r="N168" s="4"/>
      <c r="Y168" s="4"/>
      <c r="Z168" s="4"/>
      <c r="AA168" s="4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M169" s="150"/>
      <c r="N169" s="4"/>
      <c r="Y169" s="4"/>
      <c r="Z169" s="4"/>
      <c r="AA169" s="4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M170" s="150"/>
      <c r="N170" s="4"/>
      <c r="Y170" s="4"/>
      <c r="Z170" s="4"/>
      <c r="AA170" s="4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M171" s="150"/>
      <c r="N171" s="4"/>
      <c r="Y171" s="4"/>
      <c r="Z171" s="4"/>
      <c r="AA171" s="4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M172" s="150"/>
      <c r="N172" s="4"/>
      <c r="Y172" s="4"/>
      <c r="Z172" s="4"/>
      <c r="AA172" s="4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M173" s="150"/>
      <c r="N173" s="4"/>
      <c r="Y173" s="4"/>
      <c r="Z173" s="4"/>
      <c r="AA173" s="4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M174" s="150"/>
      <c r="N174" s="4"/>
      <c r="Y174" s="4"/>
      <c r="Z174" s="4"/>
      <c r="AA174" s="4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M175" s="150"/>
      <c r="N175" s="4"/>
      <c r="Y175" s="4"/>
      <c r="Z175" s="4"/>
      <c r="AA175" s="4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M176" s="150"/>
      <c r="N176" s="4"/>
      <c r="Y176" s="4"/>
      <c r="Z176" s="4"/>
      <c r="AA176" s="4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M177" s="150"/>
      <c r="N177" s="4"/>
      <c r="Y177" s="4"/>
      <c r="Z177" s="4"/>
      <c r="AA177" s="4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M178" s="150"/>
      <c r="N178" s="4"/>
      <c r="Y178" s="4"/>
      <c r="Z178" s="4"/>
      <c r="AA178" s="4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M179" s="150"/>
      <c r="N179" s="4"/>
      <c r="Y179" s="4"/>
      <c r="Z179" s="4"/>
      <c r="AA179" s="4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M180" s="150"/>
      <c r="N180" s="4"/>
      <c r="Y180" s="4"/>
      <c r="Z180" s="4"/>
      <c r="AA180" s="4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M181" s="150"/>
      <c r="N181" s="4"/>
      <c r="Y181" s="4"/>
      <c r="Z181" s="4"/>
      <c r="AA181" s="4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M182" s="150"/>
      <c r="N182" s="4"/>
      <c r="Y182" s="4"/>
      <c r="Z182" s="4"/>
      <c r="AA182" s="4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M183" s="150"/>
      <c r="N183" s="4"/>
      <c r="Y183" s="4"/>
      <c r="Z183" s="4"/>
      <c r="AA183" s="4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M184" s="150"/>
      <c r="N184" s="4"/>
      <c r="Y184" s="4"/>
      <c r="Z184" s="4"/>
      <c r="AA184" s="4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M185" s="150"/>
      <c r="N185" s="4"/>
      <c r="Y185" s="4"/>
      <c r="Z185" s="4"/>
      <c r="AA185" s="4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M186" s="150"/>
      <c r="N186" s="4"/>
      <c r="Y186" s="4"/>
      <c r="Z186" s="4"/>
      <c r="AA186" s="4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M187" s="150"/>
      <c r="N187" s="4"/>
      <c r="Y187" s="4"/>
      <c r="Z187" s="4"/>
      <c r="AA187" s="4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M188" s="150"/>
      <c r="N188" s="4"/>
      <c r="Y188" s="4"/>
      <c r="Z188" s="4"/>
      <c r="AA188" s="4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M189" s="150"/>
      <c r="N189" s="4"/>
      <c r="Y189" s="4"/>
      <c r="Z189" s="4"/>
      <c r="AA189" s="4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M190" s="150"/>
      <c r="N190" s="4"/>
      <c r="Y190" s="4"/>
      <c r="Z190" s="4"/>
      <c r="AA190" s="4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M191" s="150"/>
      <c r="N191" s="4"/>
      <c r="Y191" s="4"/>
      <c r="Z191" s="4"/>
      <c r="AA191" s="4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M192" s="150"/>
      <c r="N192" s="4"/>
      <c r="Y192" s="4"/>
      <c r="Z192" s="4"/>
      <c r="AA192" s="4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M193" s="150"/>
      <c r="N193" s="4"/>
      <c r="Y193" s="4"/>
      <c r="Z193" s="4"/>
      <c r="AA193" s="4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M194" s="150"/>
      <c r="N194" s="4"/>
      <c r="Y194" s="4"/>
      <c r="Z194" s="4"/>
      <c r="AA194" s="4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M195" s="150"/>
      <c r="N195" s="4"/>
      <c r="Y195" s="4"/>
      <c r="Z195" s="4"/>
      <c r="AA195" s="4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M196" s="150"/>
      <c r="N196" s="4"/>
      <c r="Y196" s="4"/>
      <c r="Z196" s="4"/>
      <c r="AA196" s="4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M197" s="150"/>
      <c r="N197" s="4"/>
      <c r="Y197" s="4"/>
      <c r="Z197" s="4"/>
      <c r="AA197" s="4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M198" s="150"/>
      <c r="N198" s="4"/>
      <c r="Y198" s="4"/>
      <c r="Z198" s="4"/>
      <c r="AA198" s="4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M199" s="150"/>
      <c r="N199" s="4"/>
      <c r="Y199" s="4"/>
      <c r="Z199" s="4"/>
      <c r="AA199" s="4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M200" s="150"/>
      <c r="N200" s="4"/>
      <c r="Y200" s="4"/>
      <c r="Z200" s="4"/>
      <c r="AA200" s="4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M201" s="150"/>
      <c r="N201" s="4"/>
      <c r="Y201" s="4"/>
      <c r="Z201" s="4"/>
      <c r="AA201" s="4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M202" s="150"/>
      <c r="N202" s="4"/>
      <c r="Y202" s="4"/>
      <c r="Z202" s="4"/>
      <c r="AA202" s="4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M203" s="150"/>
      <c r="N203" s="4"/>
      <c r="Y203" s="4"/>
      <c r="Z203" s="4"/>
      <c r="AA203" s="4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M204" s="150"/>
      <c r="N204" s="4"/>
      <c r="Y204" s="4"/>
      <c r="Z204" s="4"/>
      <c r="AA204" s="4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M205" s="150"/>
      <c r="N205" s="4"/>
      <c r="Y205" s="4"/>
      <c r="Z205" s="4"/>
      <c r="AA205" s="4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M206" s="150"/>
      <c r="N206" s="4"/>
      <c r="Y206" s="4"/>
      <c r="Z206" s="4"/>
      <c r="AA206" s="4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M207" s="150"/>
      <c r="N207" s="4"/>
      <c r="Y207" s="4"/>
      <c r="Z207" s="4"/>
      <c r="AA207" s="4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M208" s="150"/>
      <c r="N208" s="4"/>
      <c r="Y208" s="4"/>
      <c r="Z208" s="4"/>
      <c r="AA208" s="4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M209" s="150"/>
      <c r="N209" s="4"/>
      <c r="Y209" s="4"/>
      <c r="Z209" s="4"/>
      <c r="AA209" s="4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M210" s="150"/>
      <c r="N210" s="4"/>
      <c r="Y210" s="4"/>
      <c r="Z210" s="4"/>
      <c r="AA210" s="4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M211" s="150"/>
      <c r="N211" s="4"/>
      <c r="Y211" s="4"/>
      <c r="Z211" s="4"/>
      <c r="AA211" s="4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M212" s="150"/>
      <c r="N212" s="4"/>
      <c r="Y212" s="4"/>
      <c r="Z212" s="4"/>
      <c r="AA212" s="4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M213" s="150"/>
      <c r="N213" s="4"/>
      <c r="Y213" s="4"/>
      <c r="Z213" s="4"/>
      <c r="AA213" s="4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M214" s="150"/>
      <c r="N214" s="4"/>
      <c r="Y214" s="4"/>
      <c r="Z214" s="4"/>
      <c r="AA214" s="4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M215" s="150"/>
      <c r="N215" s="4"/>
      <c r="Y215" s="4"/>
      <c r="Z215" s="4"/>
      <c r="AA215" s="4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M216" s="150"/>
      <c r="N216" s="4"/>
      <c r="Y216" s="4"/>
      <c r="Z216" s="4"/>
      <c r="AA216" s="4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M217" s="150"/>
      <c r="N217" s="4"/>
      <c r="Y217" s="4"/>
      <c r="Z217" s="4"/>
      <c r="AA217" s="4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M218" s="150"/>
      <c r="N218" s="4"/>
      <c r="Y218" s="4"/>
      <c r="Z218" s="4"/>
      <c r="AA218" s="4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M219" s="150"/>
      <c r="N219" s="4"/>
      <c r="Y219" s="4"/>
      <c r="Z219" s="4"/>
      <c r="AA219" s="4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M220" s="150"/>
      <c r="N220" s="4"/>
      <c r="Y220" s="4"/>
      <c r="Z220" s="4"/>
      <c r="AA220" s="4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M221" s="150"/>
      <c r="N221" s="4"/>
      <c r="Y221" s="4"/>
      <c r="Z221" s="4"/>
      <c r="AA221" s="4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M222" s="150"/>
      <c r="N222" s="4"/>
      <c r="Y222" s="4"/>
      <c r="Z222" s="4"/>
      <c r="AA222" s="4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M223" s="150"/>
      <c r="N223" s="4"/>
      <c r="Y223" s="4"/>
      <c r="Z223" s="4"/>
      <c r="AA223" s="4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M224" s="150"/>
      <c r="N224" s="4"/>
      <c r="Y224" s="4"/>
      <c r="Z224" s="4"/>
      <c r="AA224" s="4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M225" s="150"/>
      <c r="N225" s="4"/>
      <c r="Y225" s="4"/>
      <c r="Z225" s="4"/>
      <c r="AA225" s="4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M226" s="150"/>
      <c r="N226" s="4"/>
      <c r="Y226" s="4"/>
      <c r="Z226" s="4"/>
      <c r="AA226" s="4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M227" s="150"/>
      <c r="N227" s="4"/>
      <c r="Y227" s="4"/>
      <c r="Z227" s="4"/>
      <c r="AA227" s="4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M228" s="150"/>
      <c r="N228" s="4"/>
      <c r="Y228" s="4"/>
      <c r="Z228" s="4"/>
      <c r="AA228" s="4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M229" s="150"/>
      <c r="N229" s="4"/>
      <c r="Y229" s="4"/>
      <c r="Z229" s="4"/>
      <c r="AA229" s="4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M230" s="150"/>
      <c r="N230" s="4"/>
      <c r="Y230" s="4"/>
      <c r="Z230" s="4"/>
      <c r="AA230" s="4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M231" s="150"/>
      <c r="N231" s="4"/>
      <c r="Y231" s="4"/>
      <c r="Z231" s="4"/>
      <c r="AA231" s="4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M232" s="150"/>
      <c r="N232" s="4"/>
      <c r="Y232" s="4"/>
      <c r="Z232" s="4"/>
      <c r="AA232" s="4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M233" s="150"/>
      <c r="N233" s="4"/>
      <c r="Y233" s="4"/>
      <c r="Z233" s="4"/>
      <c r="AA233" s="4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M234" s="150"/>
      <c r="N234" s="4"/>
      <c r="Y234" s="4"/>
      <c r="Z234" s="4"/>
      <c r="AA234" s="4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M235" s="150"/>
      <c r="N235" s="4"/>
      <c r="Y235" s="4"/>
      <c r="Z235" s="4"/>
      <c r="AA235" s="4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M236" s="150"/>
      <c r="N236" s="4"/>
      <c r="Y236" s="4"/>
      <c r="Z236" s="4"/>
      <c r="AA236" s="4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M237" s="150"/>
      <c r="N237" s="4"/>
      <c r="Y237" s="4"/>
      <c r="Z237" s="4"/>
      <c r="AA237" s="4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M238" s="150"/>
      <c r="N238" s="4"/>
      <c r="Y238" s="4"/>
      <c r="Z238" s="4"/>
      <c r="AA238" s="4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M239" s="150"/>
      <c r="N239" s="4"/>
      <c r="Y239" s="4"/>
      <c r="Z239" s="4"/>
      <c r="AA239" s="4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M240" s="150"/>
      <c r="N240" s="4"/>
      <c r="Y240" s="4"/>
      <c r="Z240" s="4"/>
      <c r="AA240" s="4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M241" s="150"/>
      <c r="N241" s="4"/>
      <c r="Y241" s="4"/>
      <c r="Z241" s="4"/>
      <c r="AA241" s="4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M242" s="150"/>
      <c r="N242" s="4"/>
      <c r="Y242" s="4"/>
      <c r="Z242" s="4"/>
      <c r="AA242" s="4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M243" s="150"/>
      <c r="N243" s="4"/>
      <c r="Y243" s="4"/>
      <c r="Z243" s="4"/>
      <c r="AA243" s="4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M244" s="150"/>
      <c r="N244" s="4"/>
      <c r="Y244" s="4"/>
      <c r="Z244" s="4"/>
      <c r="AA244" s="4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M245" s="150"/>
      <c r="N245" s="4"/>
      <c r="Y245" s="4"/>
      <c r="Z245" s="4"/>
      <c r="AA245" s="4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M246" s="150"/>
      <c r="N246" s="4"/>
      <c r="Y246" s="4"/>
      <c r="Z246" s="4"/>
      <c r="AA246" s="4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M247" s="150"/>
      <c r="N247" s="4"/>
      <c r="Y247" s="4"/>
      <c r="Z247" s="4"/>
      <c r="AA247" s="4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M248" s="150"/>
      <c r="N248" s="4"/>
      <c r="Y248" s="4"/>
      <c r="Z248" s="4"/>
      <c r="AA248" s="4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M249" s="150"/>
      <c r="N249" s="4"/>
      <c r="Y249" s="4"/>
      <c r="Z249" s="4"/>
      <c r="AA249" s="4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M250" s="150"/>
      <c r="N250" s="4"/>
      <c r="Y250" s="4"/>
      <c r="Z250" s="4"/>
      <c r="AA250" s="4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M251" s="150"/>
      <c r="N251" s="4"/>
      <c r="Y251" s="4"/>
      <c r="Z251" s="4"/>
      <c r="AA251" s="4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M252" s="150"/>
      <c r="N252" s="4"/>
      <c r="Y252" s="4"/>
      <c r="Z252" s="4"/>
      <c r="AA252" s="4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M253" s="150"/>
      <c r="N253" s="4"/>
      <c r="Y253" s="4"/>
      <c r="Z253" s="4"/>
      <c r="AA253" s="4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M254" s="150"/>
      <c r="N254" s="4"/>
      <c r="Y254" s="4"/>
      <c r="Z254" s="4"/>
      <c r="AA254" s="4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M255" s="150"/>
      <c r="N255" s="4"/>
      <c r="Y255" s="4"/>
      <c r="Z255" s="4"/>
      <c r="AA255" s="4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M256" s="150"/>
      <c r="N256" s="4"/>
      <c r="Y256" s="4"/>
      <c r="Z256" s="4"/>
      <c r="AA256" s="4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M257" s="150"/>
      <c r="N257" s="4"/>
      <c r="Y257" s="4"/>
      <c r="Z257" s="4"/>
      <c r="AA257" s="4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M258" s="150"/>
      <c r="N258" s="4"/>
      <c r="Y258" s="4"/>
      <c r="Z258" s="4"/>
      <c r="AA258" s="4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M259" s="150"/>
      <c r="N259" s="4"/>
      <c r="Y259" s="4"/>
      <c r="Z259" s="4"/>
      <c r="AA259" s="4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M260" s="150"/>
      <c r="N260" s="4"/>
      <c r="Y260" s="4"/>
      <c r="Z260" s="4"/>
      <c r="AA260" s="4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M261" s="150"/>
      <c r="N261" s="4"/>
      <c r="Y261" s="4"/>
      <c r="Z261" s="4"/>
      <c r="AA261" s="4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M262" s="150"/>
      <c r="N262" s="4"/>
      <c r="Y262" s="4"/>
      <c r="Z262" s="4"/>
      <c r="AA262" s="4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M263" s="150"/>
      <c r="N263" s="4"/>
      <c r="Y263" s="4"/>
      <c r="Z263" s="4"/>
      <c r="AA263" s="4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M264" s="150"/>
      <c r="N264" s="4"/>
      <c r="Y264" s="4"/>
      <c r="Z264" s="4"/>
      <c r="AA264" s="4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M265" s="150"/>
      <c r="N265" s="4"/>
      <c r="Y265" s="4"/>
      <c r="Z265" s="4"/>
      <c r="AA265" s="4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M266" s="150"/>
      <c r="N266" s="4"/>
      <c r="Y266" s="4"/>
      <c r="Z266" s="4"/>
      <c r="AA266" s="4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M267" s="150"/>
      <c r="N267" s="4"/>
      <c r="Y267" s="4"/>
      <c r="Z267" s="4"/>
      <c r="AA267" s="4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M268" s="150"/>
      <c r="N268" s="4"/>
      <c r="Y268" s="4"/>
      <c r="Z268" s="4"/>
      <c r="AA268" s="4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M269" s="150"/>
      <c r="N269" s="4"/>
      <c r="Y269" s="4"/>
      <c r="Z269" s="4"/>
      <c r="AA269" s="4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M270" s="150"/>
      <c r="N270" s="4"/>
      <c r="Y270" s="4"/>
      <c r="Z270" s="4"/>
      <c r="AA270" s="4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M271" s="150"/>
      <c r="N271" s="4"/>
      <c r="Y271" s="4"/>
      <c r="Z271" s="4"/>
      <c r="AA271" s="4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M272" s="150"/>
      <c r="N272" s="4"/>
      <c r="Y272" s="4"/>
      <c r="Z272" s="4"/>
      <c r="AA272" s="4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M273" s="150"/>
      <c r="N273" s="4"/>
      <c r="Y273" s="4"/>
      <c r="Z273" s="4"/>
      <c r="AA273" s="4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M274" s="150"/>
      <c r="N274" s="4"/>
      <c r="Y274" s="4"/>
      <c r="Z274" s="4"/>
      <c r="AA274" s="4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M275" s="150"/>
      <c r="N275" s="4"/>
      <c r="Y275" s="4"/>
      <c r="Z275" s="4"/>
      <c r="AA275" s="4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M276" s="150"/>
      <c r="N276" s="4"/>
      <c r="Y276" s="4"/>
      <c r="Z276" s="4"/>
      <c r="AA276" s="4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M277" s="150"/>
      <c r="N277" s="4"/>
      <c r="Y277" s="4"/>
      <c r="Z277" s="4"/>
      <c r="AA277" s="4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M278" s="150"/>
      <c r="N278" s="4"/>
      <c r="Y278" s="4"/>
      <c r="Z278" s="4"/>
      <c r="AA278" s="4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M279" s="150"/>
      <c r="N279" s="4"/>
      <c r="Y279" s="4"/>
      <c r="Z279" s="4"/>
      <c r="AA279" s="4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M280" s="150"/>
      <c r="N280" s="4"/>
      <c r="Y280" s="4"/>
      <c r="Z280" s="4"/>
      <c r="AA280" s="4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M281" s="150"/>
      <c r="N281" s="4"/>
      <c r="Y281" s="4"/>
      <c r="Z281" s="4"/>
      <c r="AA281" s="4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M282" s="150"/>
      <c r="N282" s="4"/>
      <c r="Y282" s="4"/>
      <c r="Z282" s="4"/>
      <c r="AA282" s="4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M283" s="150"/>
      <c r="N283" s="4"/>
      <c r="Y283" s="4"/>
      <c r="Z283" s="4"/>
      <c r="AA283" s="4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M284" s="150"/>
      <c r="N284" s="4"/>
      <c r="Y284" s="4"/>
      <c r="Z284" s="4"/>
      <c r="AA284" s="4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M285" s="150"/>
      <c r="N285" s="4"/>
      <c r="Y285" s="4"/>
      <c r="Z285" s="4"/>
      <c r="AA285" s="4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M286" s="150"/>
      <c r="N286" s="4"/>
      <c r="Y286" s="4"/>
      <c r="Z286" s="4"/>
      <c r="AA286" s="4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M287" s="150"/>
      <c r="N287" s="4"/>
      <c r="Y287" s="4"/>
      <c r="Z287" s="4"/>
      <c r="AA287" s="4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M288" s="150"/>
      <c r="N288" s="4"/>
      <c r="Y288" s="4"/>
      <c r="Z288" s="4"/>
      <c r="AA288" s="4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M289" s="150"/>
      <c r="N289" s="4"/>
      <c r="Y289" s="4"/>
      <c r="Z289" s="4"/>
      <c r="AA289" s="4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M290" s="150"/>
      <c r="N290" s="4"/>
      <c r="Y290" s="4"/>
      <c r="Z290" s="4"/>
      <c r="AA290" s="4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M291" s="150"/>
      <c r="N291" s="4"/>
      <c r="Y291" s="4"/>
      <c r="Z291" s="4"/>
      <c r="AA291" s="4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M292" s="150"/>
      <c r="N292" s="4"/>
      <c r="Y292" s="4"/>
      <c r="Z292" s="4"/>
      <c r="AA292" s="4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M293" s="150"/>
      <c r="N293" s="4"/>
      <c r="Y293" s="4"/>
      <c r="Z293" s="4"/>
      <c r="AA293" s="4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M294" s="150"/>
      <c r="N294" s="4"/>
      <c r="Y294" s="4"/>
      <c r="Z294" s="4"/>
      <c r="AA294" s="4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M295" s="150"/>
      <c r="N295" s="4"/>
      <c r="Y295" s="4"/>
      <c r="Z295" s="4"/>
      <c r="AA295" s="4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M296" s="150"/>
      <c r="N296" s="4"/>
      <c r="Y296" s="4"/>
      <c r="Z296" s="4"/>
      <c r="AA296" s="4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M297" s="150"/>
      <c r="N297" s="4"/>
      <c r="Y297" s="4"/>
      <c r="Z297" s="4"/>
      <c r="AA297" s="4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M298" s="150"/>
      <c r="N298" s="4"/>
      <c r="Y298" s="4"/>
      <c r="Z298" s="4"/>
      <c r="AA298" s="4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M299" s="150"/>
      <c r="N299" s="4"/>
      <c r="Y299" s="4"/>
      <c r="Z299" s="4"/>
      <c r="AA299" s="4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M300" s="150"/>
      <c r="N300" s="4"/>
      <c r="Y300" s="4"/>
      <c r="Z300" s="4"/>
      <c r="AA300" s="4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M301" s="150"/>
      <c r="N301" s="4"/>
      <c r="Y301" s="4"/>
      <c r="Z301" s="4"/>
      <c r="AA301" s="4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M302" s="150"/>
      <c r="N302" s="4"/>
      <c r="Y302" s="4"/>
      <c r="Z302" s="4"/>
      <c r="AA302" s="4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M303" s="150"/>
      <c r="N303" s="4"/>
      <c r="Y303" s="4"/>
      <c r="Z303" s="4"/>
      <c r="AA303" s="4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M304" s="150"/>
      <c r="N304" s="4"/>
      <c r="Y304" s="4"/>
      <c r="Z304" s="4"/>
      <c r="AA304" s="4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M305" s="150"/>
      <c r="N305" s="4"/>
      <c r="Y305" s="4"/>
      <c r="Z305" s="4"/>
      <c r="AA305" s="4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M306" s="150"/>
      <c r="N306" s="4"/>
      <c r="Y306" s="4"/>
      <c r="Z306" s="4"/>
      <c r="AA306" s="4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M307" s="150"/>
      <c r="N307" s="4"/>
      <c r="Y307" s="4"/>
      <c r="Z307" s="4"/>
      <c r="AA307" s="4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M308" s="150"/>
      <c r="N308" s="4"/>
      <c r="Y308" s="4"/>
      <c r="Z308" s="4"/>
      <c r="AA308" s="4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M309" s="150"/>
      <c r="N309" s="4"/>
      <c r="Y309" s="4"/>
      <c r="Z309" s="4"/>
      <c r="AA309" s="4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M310" s="150"/>
      <c r="N310" s="4"/>
      <c r="Y310" s="4"/>
      <c r="Z310" s="4"/>
      <c r="AA310" s="4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M311" s="150"/>
      <c r="N311" s="4"/>
      <c r="Y311" s="4"/>
      <c r="Z311" s="4"/>
      <c r="AA311" s="4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M312" s="150"/>
      <c r="N312" s="4"/>
      <c r="Y312" s="4"/>
      <c r="Z312" s="4"/>
      <c r="AA312" s="4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M313" s="150"/>
      <c r="N313" s="4"/>
      <c r="Y313" s="4"/>
      <c r="Z313" s="4"/>
      <c r="AA313" s="4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M314" s="150"/>
      <c r="N314" s="4"/>
      <c r="Y314" s="4"/>
      <c r="Z314" s="4"/>
      <c r="AA314" s="4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M315" s="150"/>
      <c r="N315" s="4"/>
      <c r="Y315" s="4"/>
      <c r="Z315" s="4"/>
      <c r="AA315" s="4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M316" s="150"/>
      <c r="N316" s="4"/>
      <c r="Y316" s="4"/>
      <c r="Z316" s="4"/>
      <c r="AA316" s="4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M317" s="150"/>
      <c r="N317" s="4"/>
      <c r="Y317" s="4"/>
      <c r="Z317" s="4"/>
      <c r="AA317" s="4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M318" s="150"/>
      <c r="N318" s="4"/>
      <c r="Y318" s="4"/>
      <c r="Z318" s="4"/>
      <c r="AA318" s="4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M319" s="150"/>
      <c r="N319" s="4"/>
      <c r="Y319" s="4"/>
      <c r="Z319" s="4"/>
      <c r="AA319" s="4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M320" s="150"/>
      <c r="N320" s="4"/>
      <c r="Y320" s="4"/>
      <c r="Z320" s="4"/>
      <c r="AA320" s="4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M321" s="150"/>
      <c r="N321" s="4"/>
      <c r="Y321" s="4"/>
      <c r="Z321" s="4"/>
      <c r="AA321" s="4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M322" s="150"/>
      <c r="N322" s="4"/>
      <c r="Y322" s="4"/>
      <c r="Z322" s="4"/>
      <c r="AA322" s="4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M323" s="150"/>
      <c r="N323" s="4"/>
      <c r="Y323" s="4"/>
      <c r="Z323" s="4"/>
      <c r="AA323" s="4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M324" s="150"/>
      <c r="N324" s="4"/>
      <c r="Y324" s="4"/>
      <c r="Z324" s="4"/>
      <c r="AA324" s="4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M325" s="150"/>
      <c r="N325" s="4"/>
      <c r="Y325" s="4"/>
      <c r="Z325" s="4"/>
      <c r="AA325" s="4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M326" s="150"/>
      <c r="N326" s="4"/>
      <c r="Y326" s="4"/>
      <c r="Z326" s="4"/>
      <c r="AA326" s="4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M327" s="150"/>
      <c r="N327" s="4"/>
      <c r="Y327" s="4"/>
      <c r="Z327" s="4"/>
      <c r="AA327" s="4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M328" s="150"/>
      <c r="N328" s="4"/>
      <c r="Y328" s="4"/>
      <c r="Z328" s="4"/>
      <c r="AA328" s="4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M329" s="150"/>
      <c r="N329" s="4"/>
      <c r="Y329" s="4"/>
      <c r="Z329" s="4"/>
      <c r="AA329" s="4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M330" s="150"/>
      <c r="N330" s="4"/>
      <c r="Y330" s="4"/>
      <c r="Z330" s="4"/>
      <c r="AA330" s="4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M331" s="150"/>
      <c r="N331" s="4"/>
      <c r="Y331" s="4"/>
      <c r="Z331" s="4"/>
      <c r="AA331" s="4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M332" s="150"/>
      <c r="N332" s="4"/>
      <c r="Y332" s="4"/>
      <c r="Z332" s="4"/>
      <c r="AA332" s="4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M333" s="150"/>
      <c r="N333" s="4"/>
      <c r="Y333" s="4"/>
      <c r="Z333" s="4"/>
      <c r="AA333" s="4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M334" s="150"/>
      <c r="N334" s="4"/>
      <c r="Y334" s="4"/>
      <c r="Z334" s="4"/>
      <c r="AA334" s="4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M335" s="150"/>
      <c r="N335" s="4"/>
      <c r="Y335" s="4"/>
      <c r="Z335" s="4"/>
      <c r="AA335" s="4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M336" s="150"/>
      <c r="N336" s="4"/>
      <c r="Y336" s="4"/>
      <c r="Z336" s="4"/>
      <c r="AA336" s="4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M337" s="150"/>
      <c r="N337" s="4"/>
      <c r="Y337" s="4"/>
      <c r="Z337" s="4"/>
      <c r="AA337" s="4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M338" s="150"/>
      <c r="N338" s="4"/>
      <c r="Y338" s="4"/>
      <c r="Z338" s="4"/>
      <c r="AA338" s="4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M339" s="150"/>
      <c r="N339" s="4"/>
      <c r="Y339" s="4"/>
      <c r="Z339" s="4"/>
      <c r="AA339" s="4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M340" s="150"/>
      <c r="N340" s="4"/>
      <c r="Y340" s="4"/>
      <c r="Z340" s="4"/>
      <c r="AA340" s="4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M341" s="150"/>
      <c r="N341" s="4"/>
      <c r="Y341" s="4"/>
      <c r="Z341" s="4"/>
      <c r="AA341" s="4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M342" s="150"/>
      <c r="N342" s="4"/>
      <c r="Y342" s="4"/>
      <c r="Z342" s="4"/>
      <c r="AA342" s="4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M343" s="150"/>
      <c r="N343" s="4"/>
      <c r="Y343" s="4"/>
      <c r="Z343" s="4"/>
      <c r="AA343" s="4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M344" s="150"/>
      <c r="N344" s="4"/>
      <c r="Y344" s="4"/>
      <c r="Z344" s="4"/>
      <c r="AA344" s="4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M345" s="150"/>
      <c r="N345" s="4"/>
      <c r="Y345" s="4"/>
      <c r="Z345" s="4"/>
      <c r="AA345" s="4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M346" s="150"/>
      <c r="N346" s="4"/>
      <c r="Y346" s="4"/>
      <c r="Z346" s="4"/>
      <c r="AA346" s="4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M347" s="150"/>
      <c r="N347" s="4"/>
      <c r="Y347" s="4"/>
      <c r="Z347" s="4"/>
      <c r="AA347" s="4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M348" s="150"/>
      <c r="N348" s="4"/>
      <c r="Y348" s="4"/>
      <c r="Z348" s="4"/>
      <c r="AA348" s="4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M349" s="150"/>
      <c r="N349" s="4"/>
      <c r="Y349" s="4"/>
      <c r="Z349" s="4"/>
      <c r="AA349" s="4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M350" s="150"/>
      <c r="N350" s="4"/>
      <c r="Y350" s="4"/>
      <c r="Z350" s="4"/>
      <c r="AA350" s="4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M351" s="150"/>
      <c r="N351" s="4"/>
      <c r="Y351" s="4"/>
      <c r="Z351" s="4"/>
      <c r="AA351" s="4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M352" s="150"/>
      <c r="N352" s="4"/>
      <c r="Y352" s="4"/>
      <c r="Z352" s="4"/>
      <c r="AA352" s="4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M353" s="150"/>
      <c r="N353" s="4"/>
      <c r="Y353" s="4"/>
      <c r="Z353" s="4"/>
      <c r="AA353" s="4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M354" s="150"/>
      <c r="N354" s="4"/>
      <c r="Y354" s="4"/>
      <c r="Z354" s="4"/>
      <c r="AA354" s="4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M355" s="150"/>
      <c r="N355" s="4"/>
      <c r="Y355" s="4"/>
      <c r="Z355" s="4"/>
      <c r="AA355" s="4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M356" s="150"/>
      <c r="N356" s="4"/>
      <c r="Y356" s="4"/>
      <c r="Z356" s="4"/>
      <c r="AA356" s="4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M357" s="150"/>
      <c r="N357" s="4"/>
      <c r="Y357" s="4"/>
      <c r="Z357" s="4"/>
      <c r="AA357" s="4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M358" s="150"/>
      <c r="N358" s="4"/>
      <c r="Y358" s="4"/>
      <c r="Z358" s="4"/>
      <c r="AA358" s="4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M359" s="150"/>
      <c r="N359" s="4"/>
      <c r="Y359" s="4"/>
      <c r="Z359" s="4"/>
      <c r="AA359" s="4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M360" s="150"/>
      <c r="N360" s="4"/>
      <c r="Y360" s="4"/>
      <c r="Z360" s="4"/>
      <c r="AA360" s="4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M361" s="150"/>
      <c r="N361" s="4"/>
      <c r="Y361" s="4"/>
      <c r="Z361" s="4"/>
      <c r="AA361" s="4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M362" s="150"/>
      <c r="N362" s="4"/>
      <c r="Y362" s="4"/>
      <c r="Z362" s="4"/>
      <c r="AA362" s="4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M363" s="150"/>
      <c r="N363" s="4"/>
      <c r="Y363" s="4"/>
      <c r="Z363" s="4"/>
      <c r="AA363" s="4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M364" s="150"/>
      <c r="N364" s="4"/>
      <c r="Y364" s="4"/>
      <c r="Z364" s="4"/>
      <c r="AA364" s="4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M365" s="150"/>
      <c r="N365" s="4"/>
      <c r="Y365" s="4"/>
      <c r="Z365" s="4"/>
      <c r="AA365" s="4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M366" s="150"/>
      <c r="N366" s="4"/>
      <c r="Y366" s="4"/>
      <c r="Z366" s="4"/>
      <c r="AA366" s="4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M367" s="150"/>
      <c r="N367" s="4"/>
      <c r="Y367" s="4"/>
      <c r="Z367" s="4"/>
      <c r="AA367" s="4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M368" s="150"/>
      <c r="N368" s="4"/>
      <c r="Y368" s="4"/>
      <c r="Z368" s="4"/>
      <c r="AA368" s="4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M369" s="150"/>
      <c r="N369" s="4"/>
      <c r="Y369" s="4"/>
      <c r="Z369" s="4"/>
      <c r="AA369" s="4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M370" s="150"/>
      <c r="N370" s="4"/>
      <c r="Y370" s="4"/>
      <c r="Z370" s="4"/>
      <c r="AA370" s="4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M371" s="150"/>
      <c r="N371" s="4"/>
      <c r="Y371" s="4"/>
      <c r="Z371" s="4"/>
      <c r="AA371" s="4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M372" s="150"/>
      <c r="N372" s="4"/>
      <c r="Y372" s="4"/>
      <c r="Z372" s="4"/>
      <c r="AA372" s="4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M373" s="150"/>
      <c r="N373" s="4"/>
      <c r="Y373" s="4"/>
      <c r="Z373" s="4"/>
      <c r="AA373" s="4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M374" s="150"/>
      <c r="N374" s="4"/>
      <c r="Y374" s="4"/>
      <c r="Z374" s="4"/>
      <c r="AA374" s="4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M375" s="150"/>
      <c r="N375" s="4"/>
      <c r="Y375" s="4"/>
      <c r="Z375" s="4"/>
      <c r="AA375" s="4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M376" s="150"/>
      <c r="N376" s="4"/>
      <c r="Y376" s="4"/>
      <c r="Z376" s="4"/>
      <c r="AA376" s="4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M377" s="150"/>
      <c r="N377" s="4"/>
      <c r="Y377" s="4"/>
      <c r="Z377" s="4"/>
      <c r="AA377" s="4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M378" s="150"/>
      <c r="N378" s="4"/>
      <c r="Y378" s="4"/>
      <c r="Z378" s="4"/>
      <c r="AA378" s="4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M379" s="150"/>
      <c r="N379" s="4"/>
      <c r="Y379" s="4"/>
      <c r="Z379" s="4"/>
      <c r="AA379" s="4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M380" s="150"/>
      <c r="N380" s="4"/>
      <c r="Y380" s="4"/>
      <c r="Z380" s="4"/>
      <c r="AA380" s="4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M381" s="150"/>
      <c r="N381" s="4"/>
      <c r="Y381" s="4"/>
      <c r="Z381" s="4"/>
      <c r="AA381" s="4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M382" s="150"/>
      <c r="N382" s="4"/>
      <c r="Y382" s="4"/>
      <c r="Z382" s="4"/>
      <c r="AA382" s="4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M383" s="150"/>
      <c r="N383" s="4"/>
      <c r="Y383" s="4"/>
      <c r="Z383" s="4"/>
      <c r="AA383" s="4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M384" s="150"/>
      <c r="N384" s="4"/>
      <c r="Y384" s="4"/>
      <c r="Z384" s="4"/>
      <c r="AA384" s="4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M385" s="150"/>
      <c r="N385" s="4"/>
      <c r="Y385" s="4"/>
      <c r="Z385" s="4"/>
      <c r="AA385" s="4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M386" s="150"/>
      <c r="N386" s="4"/>
      <c r="Y386" s="4"/>
      <c r="Z386" s="4"/>
      <c r="AA386" s="4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M387" s="150"/>
      <c r="N387" s="4"/>
      <c r="Y387" s="4"/>
      <c r="Z387" s="4"/>
      <c r="AA387" s="4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M388" s="150"/>
      <c r="N388" s="4"/>
      <c r="Y388" s="4"/>
      <c r="Z388" s="4"/>
      <c r="AA388" s="4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M389" s="150"/>
      <c r="N389" s="4"/>
      <c r="Y389" s="4"/>
      <c r="Z389" s="4"/>
      <c r="AA389" s="4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M390" s="150"/>
      <c r="N390" s="4"/>
      <c r="Y390" s="4"/>
      <c r="Z390" s="4"/>
      <c r="AA390" s="4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M391" s="150"/>
      <c r="N391" s="4"/>
      <c r="Y391" s="4"/>
      <c r="Z391" s="4"/>
      <c r="AA391" s="4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M392" s="150"/>
      <c r="N392" s="4"/>
      <c r="Y392" s="4"/>
      <c r="Z392" s="4"/>
      <c r="AA392" s="4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M393" s="150"/>
      <c r="N393" s="4"/>
      <c r="Y393" s="4"/>
      <c r="Z393" s="4"/>
      <c r="AA393" s="4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M394" s="150"/>
      <c r="N394" s="4"/>
      <c r="Y394" s="4"/>
      <c r="Z394" s="4"/>
      <c r="AA394" s="4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M395" s="150"/>
      <c r="N395" s="4"/>
      <c r="Y395" s="4"/>
      <c r="Z395" s="4"/>
      <c r="AA395" s="4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M396" s="150"/>
      <c r="N396" s="4"/>
      <c r="Y396" s="4"/>
      <c r="Z396" s="4"/>
      <c r="AA396" s="4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M397" s="150"/>
      <c r="N397" s="4"/>
      <c r="Y397" s="4"/>
      <c r="Z397" s="4"/>
      <c r="AA397" s="4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M398" s="150"/>
      <c r="N398" s="4"/>
      <c r="Y398" s="4"/>
      <c r="Z398" s="4"/>
      <c r="AA398" s="4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M399" s="150"/>
      <c r="N399" s="4"/>
      <c r="Y399" s="4"/>
      <c r="Z399" s="4"/>
      <c r="AA399" s="4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M400" s="150"/>
      <c r="N400" s="4"/>
      <c r="Y400" s="4"/>
      <c r="Z400" s="4"/>
      <c r="AA400" s="4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M401" s="150"/>
      <c r="N401" s="4"/>
      <c r="Y401" s="4"/>
      <c r="Z401" s="4"/>
      <c r="AA401" s="4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M402" s="150"/>
      <c r="N402" s="4"/>
      <c r="Y402" s="4"/>
      <c r="Z402" s="4"/>
      <c r="AA402" s="4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M403" s="150"/>
      <c r="N403" s="4"/>
      <c r="Y403" s="4"/>
      <c r="Z403" s="4"/>
      <c r="AA403" s="4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M404" s="150"/>
      <c r="N404" s="4"/>
      <c r="Y404" s="4"/>
      <c r="Z404" s="4"/>
      <c r="AA404" s="4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M405" s="150"/>
      <c r="N405" s="4"/>
      <c r="Y405" s="4"/>
      <c r="Z405" s="4"/>
      <c r="AA405" s="4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M406" s="150"/>
      <c r="N406" s="4"/>
      <c r="Y406" s="4"/>
      <c r="Z406" s="4"/>
      <c r="AA406" s="4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M407" s="150"/>
      <c r="N407" s="4"/>
      <c r="Y407" s="4"/>
      <c r="Z407" s="4"/>
      <c r="AA407" s="4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M408" s="150"/>
      <c r="N408" s="4"/>
      <c r="Y408" s="4"/>
      <c r="Z408" s="4"/>
      <c r="AA408" s="4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M409" s="150"/>
      <c r="N409" s="4"/>
      <c r="Y409" s="4"/>
      <c r="Z409" s="4"/>
      <c r="AA409" s="4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M410" s="150"/>
      <c r="N410" s="4"/>
      <c r="Y410" s="4"/>
      <c r="Z410" s="4"/>
      <c r="AA410" s="4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M411" s="150"/>
      <c r="N411" s="4"/>
      <c r="Y411" s="4"/>
      <c r="Z411" s="4"/>
      <c r="AA411" s="4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M412" s="150"/>
      <c r="N412" s="4"/>
      <c r="Y412" s="4"/>
      <c r="Z412" s="4"/>
      <c r="AA412" s="4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M413" s="150"/>
      <c r="N413" s="4"/>
      <c r="Y413" s="4"/>
      <c r="Z413" s="4"/>
      <c r="AA413" s="4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M414" s="150"/>
      <c r="N414" s="4"/>
      <c r="Y414" s="4"/>
      <c r="Z414" s="4"/>
      <c r="AA414" s="4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M415" s="150"/>
      <c r="N415" s="4"/>
      <c r="Y415" s="4"/>
      <c r="Z415" s="4"/>
      <c r="AA415" s="4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M416" s="150"/>
      <c r="N416" s="4"/>
      <c r="Y416" s="4"/>
      <c r="Z416" s="4"/>
      <c r="AA416" s="4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M417" s="150"/>
      <c r="N417" s="4"/>
      <c r="Y417" s="4"/>
      <c r="Z417" s="4"/>
      <c r="AA417" s="4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M418" s="150"/>
      <c r="N418" s="4"/>
      <c r="Y418" s="4"/>
      <c r="Z418" s="4"/>
      <c r="AA418" s="4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M419" s="150"/>
      <c r="N419" s="4"/>
      <c r="Y419" s="4"/>
      <c r="Z419" s="4"/>
      <c r="AA419" s="4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M420" s="150"/>
      <c r="N420" s="4"/>
      <c r="Y420" s="4"/>
      <c r="Z420" s="4"/>
      <c r="AA420" s="4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M421" s="150"/>
      <c r="N421" s="4"/>
      <c r="Y421" s="4"/>
      <c r="Z421" s="4"/>
      <c r="AA421" s="4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M422" s="150"/>
      <c r="N422" s="4"/>
      <c r="Y422" s="4"/>
      <c r="Z422" s="4"/>
      <c r="AA422" s="4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M423" s="150"/>
      <c r="N423" s="4"/>
      <c r="Y423" s="4"/>
      <c r="Z423" s="4"/>
      <c r="AA423" s="4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M424" s="150"/>
      <c r="N424" s="4"/>
      <c r="Y424" s="4"/>
      <c r="Z424" s="4"/>
      <c r="AA424" s="4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M425" s="150"/>
      <c r="N425" s="4"/>
      <c r="Y425" s="4"/>
      <c r="Z425" s="4"/>
      <c r="AA425" s="4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M426" s="150"/>
      <c r="N426" s="4"/>
      <c r="Y426" s="4"/>
      <c r="Z426" s="4"/>
      <c r="AA426" s="4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M427" s="150"/>
      <c r="N427" s="4"/>
      <c r="Y427" s="4"/>
      <c r="Z427" s="4"/>
      <c r="AA427" s="4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M428" s="150"/>
      <c r="N428" s="4"/>
      <c r="Y428" s="4"/>
      <c r="Z428" s="4"/>
      <c r="AA428" s="4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M429" s="150"/>
      <c r="N429" s="4"/>
      <c r="Y429" s="4"/>
      <c r="Z429" s="4"/>
      <c r="AA429" s="4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M430" s="150"/>
      <c r="N430" s="4"/>
      <c r="Y430" s="4"/>
      <c r="Z430" s="4"/>
      <c r="AA430" s="4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M431" s="150"/>
      <c r="N431" s="4"/>
      <c r="Y431" s="4"/>
      <c r="Z431" s="4"/>
      <c r="AA431" s="4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M432" s="150"/>
      <c r="N432" s="4"/>
      <c r="Y432" s="4"/>
      <c r="Z432" s="4"/>
      <c r="AA432" s="4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M433" s="150"/>
      <c r="N433" s="4"/>
      <c r="Y433" s="4"/>
      <c r="Z433" s="4"/>
      <c r="AA433" s="4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M434" s="150"/>
      <c r="N434" s="4"/>
      <c r="Y434" s="4"/>
      <c r="Z434" s="4"/>
      <c r="AA434" s="4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M435" s="150"/>
      <c r="N435" s="4"/>
      <c r="Y435" s="4"/>
      <c r="Z435" s="4"/>
      <c r="AA435" s="4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M436" s="150"/>
      <c r="N436" s="4"/>
      <c r="Y436" s="4"/>
      <c r="Z436" s="4"/>
      <c r="AA436" s="4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M437" s="150"/>
      <c r="N437" s="4"/>
      <c r="Y437" s="4"/>
      <c r="Z437" s="4"/>
      <c r="AA437" s="4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M438" s="150"/>
      <c r="N438" s="4"/>
      <c r="Y438" s="4"/>
      <c r="Z438" s="4"/>
      <c r="AA438" s="4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M439" s="150"/>
      <c r="N439" s="4"/>
      <c r="Y439" s="4"/>
      <c r="Z439" s="4"/>
      <c r="AA439" s="4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M440" s="150"/>
      <c r="N440" s="4"/>
      <c r="Y440" s="4"/>
      <c r="Z440" s="4"/>
      <c r="AA440" s="4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M441" s="150"/>
      <c r="N441" s="4"/>
      <c r="Y441" s="4"/>
      <c r="Z441" s="4"/>
      <c r="AA441" s="4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M442" s="150"/>
      <c r="N442" s="4"/>
      <c r="Y442" s="4"/>
      <c r="Z442" s="4"/>
      <c r="AA442" s="4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M443" s="150"/>
      <c r="N443" s="4"/>
      <c r="Y443" s="4"/>
      <c r="Z443" s="4"/>
      <c r="AA443" s="4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M444" s="150"/>
      <c r="N444" s="4"/>
      <c r="Y444" s="4"/>
      <c r="Z444" s="4"/>
      <c r="AA444" s="4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M445" s="150"/>
      <c r="N445" s="4"/>
      <c r="Y445" s="4"/>
      <c r="Z445" s="4"/>
      <c r="AA445" s="4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M446" s="150"/>
      <c r="N446" s="4"/>
      <c r="Y446" s="4"/>
      <c r="Z446" s="4"/>
      <c r="AA446" s="4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M447" s="150"/>
      <c r="N447" s="4"/>
      <c r="Y447" s="4"/>
      <c r="Z447" s="4"/>
      <c r="AA447" s="4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M448" s="150"/>
      <c r="N448" s="4"/>
      <c r="Y448" s="4"/>
      <c r="Z448" s="4"/>
      <c r="AA448" s="4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M449" s="150"/>
      <c r="N449" s="4"/>
      <c r="Y449" s="4"/>
      <c r="Z449" s="4"/>
      <c r="AA449" s="4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M450" s="150"/>
      <c r="N450" s="4"/>
      <c r="Y450" s="4"/>
      <c r="Z450" s="4"/>
      <c r="AA450" s="4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M451" s="150"/>
      <c r="N451" s="4"/>
      <c r="Y451" s="4"/>
      <c r="Z451" s="4"/>
      <c r="AA451" s="4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M452" s="150"/>
      <c r="N452" s="4"/>
      <c r="Y452" s="4"/>
      <c r="Z452" s="4"/>
      <c r="AA452" s="4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M453" s="150"/>
      <c r="N453" s="4"/>
      <c r="Y453" s="4"/>
      <c r="Z453" s="4"/>
      <c r="AA453" s="4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M454" s="150"/>
      <c r="N454" s="4"/>
      <c r="Y454" s="4"/>
      <c r="Z454" s="4"/>
      <c r="AA454" s="4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M455" s="150"/>
      <c r="N455" s="4"/>
      <c r="Y455" s="4"/>
      <c r="Z455" s="4"/>
      <c r="AA455" s="4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M456" s="150"/>
      <c r="N456" s="4"/>
      <c r="Y456" s="4"/>
      <c r="Z456" s="4"/>
      <c r="AA456" s="4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M457" s="150"/>
      <c r="N457" s="4"/>
      <c r="Y457" s="4"/>
      <c r="Z457" s="4"/>
      <c r="AA457" s="4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M458" s="150"/>
      <c r="N458" s="4"/>
      <c r="Y458" s="4"/>
      <c r="Z458" s="4"/>
      <c r="AA458" s="4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M459" s="150"/>
      <c r="N459" s="4"/>
      <c r="Y459" s="4"/>
      <c r="Z459" s="4"/>
      <c r="AA459" s="4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M460" s="150"/>
      <c r="N460" s="4"/>
      <c r="Y460" s="4"/>
      <c r="Z460" s="4"/>
      <c r="AA460" s="4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M461" s="150"/>
      <c r="N461" s="4"/>
      <c r="Y461" s="4"/>
      <c r="Z461" s="4"/>
      <c r="AA461" s="4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M462" s="150"/>
      <c r="N462" s="4"/>
      <c r="Y462" s="4"/>
      <c r="Z462" s="4"/>
      <c r="AA462" s="4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M463" s="150"/>
      <c r="N463" s="4"/>
      <c r="Y463" s="4"/>
      <c r="Z463" s="4"/>
      <c r="AA463" s="4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M464" s="150"/>
      <c r="N464" s="4"/>
      <c r="Y464" s="4"/>
      <c r="Z464" s="4"/>
      <c r="AA464" s="4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M465" s="150"/>
      <c r="N465" s="4"/>
      <c r="Y465" s="4"/>
      <c r="Z465" s="4"/>
      <c r="AA465" s="4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M466" s="150"/>
      <c r="N466" s="4"/>
      <c r="Y466" s="4"/>
      <c r="Z466" s="4"/>
      <c r="AA466" s="4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M467" s="150"/>
      <c r="N467" s="4"/>
      <c r="Y467" s="4"/>
      <c r="Z467" s="4"/>
      <c r="AA467" s="4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M468" s="150"/>
      <c r="N468" s="4"/>
      <c r="Y468" s="4"/>
      <c r="Z468" s="4"/>
      <c r="AA468" s="4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M469" s="150"/>
      <c r="N469" s="4"/>
      <c r="Y469" s="4"/>
      <c r="Z469" s="4"/>
      <c r="AA469" s="4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M470" s="150"/>
      <c r="N470" s="4"/>
      <c r="Y470" s="4"/>
      <c r="Z470" s="4"/>
      <c r="AA470" s="4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M471" s="150"/>
      <c r="N471" s="4"/>
      <c r="Y471" s="4"/>
      <c r="Z471" s="4"/>
      <c r="AA471" s="4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M472" s="150"/>
      <c r="N472" s="4"/>
      <c r="Y472" s="4"/>
      <c r="Z472" s="4"/>
      <c r="AA472" s="4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M473" s="150"/>
      <c r="N473" s="4"/>
      <c r="Y473" s="4"/>
      <c r="Z473" s="4"/>
      <c r="AA473" s="4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M474" s="150"/>
      <c r="N474" s="4"/>
      <c r="Y474" s="4"/>
      <c r="Z474" s="4"/>
      <c r="AA474" s="4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M475" s="150"/>
      <c r="N475" s="4"/>
      <c r="Y475" s="4"/>
      <c r="Z475" s="4"/>
      <c r="AA475" s="4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M476" s="150"/>
      <c r="N476" s="4"/>
      <c r="Y476" s="4"/>
      <c r="Z476" s="4"/>
      <c r="AA476" s="4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M477" s="150"/>
      <c r="N477" s="4"/>
      <c r="Y477" s="4"/>
      <c r="Z477" s="4"/>
      <c r="AA477" s="4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M478" s="150"/>
      <c r="N478" s="4"/>
      <c r="Y478" s="4"/>
      <c r="Z478" s="4"/>
      <c r="AA478" s="4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M479" s="150"/>
      <c r="N479" s="4"/>
      <c r="Y479" s="4"/>
      <c r="Z479" s="4"/>
      <c r="AA479" s="4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M480" s="150"/>
      <c r="N480" s="4"/>
      <c r="Y480" s="4"/>
      <c r="Z480" s="4"/>
      <c r="AA480" s="4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M481" s="150"/>
      <c r="N481" s="4"/>
      <c r="Y481" s="4"/>
      <c r="Z481" s="4"/>
      <c r="AA481" s="4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M482" s="150"/>
      <c r="N482" s="4"/>
      <c r="Y482" s="4"/>
      <c r="Z482" s="4"/>
      <c r="AA482" s="4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M483" s="150"/>
      <c r="N483" s="4"/>
      <c r="Y483" s="4"/>
      <c r="Z483" s="4"/>
      <c r="AA483" s="4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M484" s="150"/>
      <c r="N484" s="4"/>
      <c r="Y484" s="4"/>
      <c r="Z484" s="4"/>
      <c r="AA484" s="4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M485" s="150"/>
      <c r="N485" s="4"/>
      <c r="Y485" s="4"/>
      <c r="Z485" s="4"/>
      <c r="AA485" s="4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M486" s="150"/>
      <c r="N486" s="4"/>
      <c r="Y486" s="4"/>
      <c r="Z486" s="4"/>
      <c r="AA486" s="4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M487" s="150"/>
      <c r="N487" s="4"/>
      <c r="Y487" s="4"/>
      <c r="Z487" s="4"/>
      <c r="AA487" s="4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M488" s="150"/>
      <c r="N488" s="4"/>
      <c r="Y488" s="4"/>
      <c r="Z488" s="4"/>
      <c r="AA488" s="4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M489" s="150"/>
      <c r="N489" s="4"/>
      <c r="Y489" s="4"/>
      <c r="Z489" s="4"/>
      <c r="AA489" s="4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M490" s="150"/>
      <c r="N490" s="4"/>
      <c r="Y490" s="4"/>
      <c r="Z490" s="4"/>
      <c r="AA490" s="4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M491" s="150"/>
      <c r="N491" s="4"/>
      <c r="Y491" s="4"/>
      <c r="Z491" s="4"/>
      <c r="AA491" s="4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M492" s="150"/>
      <c r="N492" s="4"/>
      <c r="Y492" s="4"/>
      <c r="Z492" s="4"/>
      <c r="AA492" s="4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M493" s="150"/>
      <c r="N493" s="4"/>
      <c r="Y493" s="4"/>
      <c r="Z493" s="4"/>
      <c r="AA493" s="4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M494" s="150"/>
      <c r="N494" s="4"/>
      <c r="Y494" s="4"/>
      <c r="Z494" s="4"/>
      <c r="AA494" s="4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M495" s="150"/>
      <c r="N495" s="4"/>
      <c r="Y495" s="4"/>
      <c r="Z495" s="4"/>
      <c r="AA495" s="4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M496" s="150"/>
      <c r="N496" s="4"/>
      <c r="Y496" s="4"/>
      <c r="Z496" s="4"/>
      <c r="AA496" s="4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M497" s="150"/>
      <c r="N497" s="4"/>
      <c r="Y497" s="4"/>
      <c r="Z497" s="4"/>
      <c r="AA497" s="4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M498" s="150"/>
      <c r="N498" s="4"/>
      <c r="Y498" s="4"/>
      <c r="Z498" s="4"/>
      <c r="AA498" s="4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M499" s="150"/>
      <c r="N499" s="4"/>
      <c r="Y499" s="4"/>
      <c r="Z499" s="4"/>
      <c r="AA499" s="4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M500" s="150"/>
      <c r="N500" s="4"/>
      <c r="Y500" s="4"/>
      <c r="Z500" s="4"/>
      <c r="AA500" s="4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M501" s="150"/>
      <c r="N501" s="4"/>
      <c r="Y501" s="4"/>
      <c r="Z501" s="4"/>
      <c r="AA501" s="4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M502" s="150"/>
      <c r="N502" s="4"/>
      <c r="Y502" s="4"/>
      <c r="Z502" s="4"/>
      <c r="AA502" s="4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M503" s="150"/>
      <c r="N503" s="4"/>
      <c r="Y503" s="4"/>
      <c r="Z503" s="4"/>
      <c r="AA503" s="4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M504" s="150"/>
      <c r="N504" s="4"/>
      <c r="Y504" s="4"/>
      <c r="Z504" s="4"/>
      <c r="AA504" s="4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M505" s="150"/>
      <c r="N505" s="4"/>
      <c r="Y505" s="4"/>
      <c r="Z505" s="4"/>
      <c r="AA505" s="4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M506" s="150"/>
      <c r="N506" s="4"/>
      <c r="Y506" s="4"/>
      <c r="Z506" s="4"/>
      <c r="AA506" s="4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M507" s="150"/>
      <c r="N507" s="4"/>
      <c r="Y507" s="4"/>
      <c r="Z507" s="4"/>
      <c r="AA507" s="4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M508" s="150"/>
      <c r="N508" s="4"/>
      <c r="Y508" s="4"/>
      <c r="Z508" s="4"/>
      <c r="AA508" s="4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M509" s="150"/>
      <c r="N509" s="4"/>
      <c r="Y509" s="4"/>
      <c r="Z509" s="4"/>
      <c r="AA509" s="4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M510" s="150"/>
      <c r="N510" s="4"/>
      <c r="Y510" s="4"/>
      <c r="Z510" s="4"/>
      <c r="AA510" s="4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M511" s="150"/>
      <c r="N511" s="4"/>
      <c r="Y511" s="4"/>
      <c r="Z511" s="4"/>
      <c r="AA511" s="4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M512" s="150"/>
      <c r="N512" s="4"/>
      <c r="Y512" s="4"/>
      <c r="Z512" s="4"/>
      <c r="AA512" s="4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M513" s="150"/>
      <c r="N513" s="4"/>
      <c r="Y513" s="4"/>
      <c r="Z513" s="4"/>
      <c r="AA513" s="4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M514" s="150"/>
      <c r="N514" s="4"/>
      <c r="Y514" s="4"/>
      <c r="Z514" s="4"/>
      <c r="AA514" s="4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M515" s="150"/>
      <c r="N515" s="4"/>
      <c r="Y515" s="4"/>
      <c r="Z515" s="4"/>
      <c r="AA515" s="4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M516" s="150"/>
      <c r="N516" s="4"/>
      <c r="Y516" s="4"/>
      <c r="Z516" s="4"/>
      <c r="AA516" s="4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M517" s="150"/>
      <c r="N517" s="4"/>
      <c r="Y517" s="4"/>
      <c r="Z517" s="4"/>
      <c r="AA517" s="4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M518" s="150"/>
      <c r="N518" s="4"/>
      <c r="Y518" s="4"/>
      <c r="Z518" s="4"/>
      <c r="AA518" s="4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M519" s="150"/>
      <c r="N519" s="4"/>
      <c r="Y519" s="4"/>
      <c r="Z519" s="4"/>
      <c r="AA519" s="4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M520" s="150"/>
      <c r="N520" s="4"/>
      <c r="Y520" s="4"/>
      <c r="Z520" s="4"/>
      <c r="AA520" s="4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M521" s="150"/>
      <c r="N521" s="4"/>
      <c r="Y521" s="4"/>
      <c r="Z521" s="4"/>
      <c r="AA521" s="4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M522" s="150"/>
      <c r="N522" s="4"/>
      <c r="Y522" s="4"/>
      <c r="Z522" s="4"/>
      <c r="AA522" s="4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M523" s="150"/>
      <c r="N523" s="4"/>
      <c r="Y523" s="4"/>
      <c r="Z523" s="4"/>
      <c r="AA523" s="4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M524" s="150"/>
      <c r="N524" s="4"/>
      <c r="Y524" s="4"/>
      <c r="Z524" s="4"/>
      <c r="AA524" s="4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M525" s="150"/>
      <c r="N525" s="4"/>
      <c r="Y525" s="4"/>
      <c r="Z525" s="4"/>
      <c r="AA525" s="4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M526" s="150"/>
      <c r="N526" s="4"/>
      <c r="Y526" s="4"/>
      <c r="Z526" s="4"/>
      <c r="AA526" s="4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M527" s="150"/>
      <c r="N527" s="4"/>
      <c r="Y527" s="4"/>
      <c r="Z527" s="4"/>
      <c r="AA527" s="4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M528" s="150"/>
      <c r="N528" s="4"/>
      <c r="Y528" s="4"/>
      <c r="Z528" s="4"/>
      <c r="AA528" s="4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M529" s="150"/>
      <c r="N529" s="4"/>
      <c r="Y529" s="4"/>
      <c r="Z529" s="4"/>
      <c r="AA529" s="4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M530" s="150"/>
      <c r="N530" s="4"/>
      <c r="Y530" s="4"/>
      <c r="Z530" s="4"/>
      <c r="AA530" s="4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M531" s="150"/>
      <c r="N531" s="4"/>
      <c r="Y531" s="4"/>
      <c r="Z531" s="4"/>
      <c r="AA531" s="4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M532" s="150"/>
      <c r="N532" s="4"/>
      <c r="Y532" s="4"/>
      <c r="Z532" s="4"/>
      <c r="AA532" s="4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M533" s="150"/>
      <c r="N533" s="4"/>
      <c r="Y533" s="4"/>
      <c r="Z533" s="4"/>
      <c r="AA533" s="4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M534" s="150"/>
      <c r="N534" s="4"/>
      <c r="Y534" s="4"/>
      <c r="Z534" s="4"/>
      <c r="AA534" s="4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M535" s="150"/>
      <c r="N535" s="4"/>
      <c r="Y535" s="4"/>
      <c r="Z535" s="4"/>
      <c r="AA535" s="4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M536" s="150"/>
      <c r="N536" s="4"/>
      <c r="Y536" s="4"/>
      <c r="Z536" s="4"/>
      <c r="AA536" s="4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M537" s="150"/>
      <c r="N537" s="4"/>
      <c r="Y537" s="4"/>
      <c r="Z537" s="4"/>
      <c r="AA537" s="4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M538" s="150"/>
      <c r="N538" s="4"/>
      <c r="Y538" s="4"/>
      <c r="Z538" s="4"/>
      <c r="AA538" s="4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M539" s="150"/>
      <c r="N539" s="4"/>
      <c r="Y539" s="4"/>
      <c r="Z539" s="4"/>
      <c r="AA539" s="4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M540" s="150"/>
      <c r="N540" s="4"/>
      <c r="Y540" s="4"/>
      <c r="Z540" s="4"/>
      <c r="AA540" s="4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M541" s="150"/>
      <c r="N541" s="4"/>
      <c r="Y541" s="4"/>
      <c r="Z541" s="4"/>
      <c r="AA541" s="4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M542" s="150"/>
      <c r="N542" s="4"/>
      <c r="Y542" s="4"/>
      <c r="Z542" s="4"/>
      <c r="AA542" s="4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M543" s="150"/>
      <c r="N543" s="4"/>
      <c r="Y543" s="4"/>
      <c r="Z543" s="4"/>
      <c r="AA543" s="4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M544" s="150"/>
      <c r="N544" s="4"/>
      <c r="Y544" s="4"/>
      <c r="Z544" s="4"/>
      <c r="AA544" s="4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M545" s="150"/>
      <c r="N545" s="4"/>
      <c r="Y545" s="4"/>
      <c r="Z545" s="4"/>
      <c r="AA545" s="4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M546" s="150"/>
      <c r="N546" s="4"/>
      <c r="Y546" s="4"/>
      <c r="Z546" s="4"/>
      <c r="AA546" s="4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M547" s="150"/>
      <c r="N547" s="4"/>
      <c r="Y547" s="4"/>
      <c r="Z547" s="4"/>
      <c r="AA547" s="4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M548" s="150"/>
      <c r="N548" s="4"/>
      <c r="Y548" s="4"/>
      <c r="Z548" s="4"/>
      <c r="AA548" s="4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M549" s="150"/>
      <c r="N549" s="4"/>
      <c r="Y549" s="4"/>
      <c r="Z549" s="4"/>
      <c r="AA549" s="4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M550" s="150"/>
      <c r="N550" s="4"/>
      <c r="Y550" s="4"/>
      <c r="Z550" s="4"/>
      <c r="AA550" s="4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M551" s="150"/>
      <c r="N551" s="4"/>
      <c r="Y551" s="4"/>
      <c r="Z551" s="4"/>
      <c r="AA551" s="4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M552" s="150"/>
      <c r="N552" s="4"/>
      <c r="Y552" s="4"/>
      <c r="Z552" s="4"/>
      <c r="AA552" s="4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M553" s="150"/>
      <c r="N553" s="4"/>
      <c r="Y553" s="4"/>
      <c r="Z553" s="4"/>
      <c r="AA553" s="4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M554" s="150"/>
      <c r="N554" s="4"/>
      <c r="Y554" s="4"/>
      <c r="Z554" s="4"/>
      <c r="AA554" s="4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M555" s="150"/>
      <c r="N555" s="4"/>
      <c r="Y555" s="4"/>
      <c r="Z555" s="4"/>
      <c r="AA555" s="4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M556" s="150"/>
      <c r="N556" s="4"/>
      <c r="Y556" s="4"/>
      <c r="Z556" s="4"/>
      <c r="AA556" s="4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M557" s="150"/>
      <c r="N557" s="4"/>
      <c r="Y557" s="4"/>
      <c r="Z557" s="4"/>
      <c r="AA557" s="4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M558" s="150"/>
      <c r="N558" s="4"/>
      <c r="Y558" s="4"/>
      <c r="Z558" s="4"/>
      <c r="AA558" s="4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M559" s="150"/>
      <c r="N559" s="4"/>
      <c r="Y559" s="4"/>
      <c r="Z559" s="4"/>
      <c r="AA559" s="4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M560" s="150"/>
      <c r="N560" s="4"/>
      <c r="Y560" s="4"/>
      <c r="Z560" s="4"/>
      <c r="AA560" s="4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M561" s="150"/>
      <c r="N561" s="4"/>
      <c r="Y561" s="4"/>
      <c r="Z561" s="4"/>
      <c r="AA561" s="4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M562" s="150"/>
      <c r="N562" s="4"/>
      <c r="Y562" s="4"/>
      <c r="Z562" s="4"/>
      <c r="AA562" s="4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M563" s="150"/>
      <c r="N563" s="4"/>
      <c r="Y563" s="4"/>
      <c r="Z563" s="4"/>
      <c r="AA563" s="4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M564" s="150"/>
      <c r="N564" s="4"/>
      <c r="Y564" s="4"/>
      <c r="Z564" s="4"/>
      <c r="AA564" s="4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M565" s="150"/>
      <c r="N565" s="4"/>
      <c r="Y565" s="4"/>
      <c r="Z565" s="4"/>
      <c r="AA565" s="4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M566" s="150"/>
      <c r="N566" s="4"/>
      <c r="Y566" s="4"/>
      <c r="Z566" s="4"/>
      <c r="AA566" s="4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M567" s="150"/>
      <c r="N567" s="4"/>
      <c r="Y567" s="4"/>
      <c r="Z567" s="4"/>
      <c r="AA567" s="4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M568" s="150"/>
      <c r="N568" s="4"/>
      <c r="Y568" s="4"/>
      <c r="Z568" s="4"/>
      <c r="AA568" s="4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M569" s="150"/>
      <c r="N569" s="4"/>
      <c r="Y569" s="4"/>
      <c r="Z569" s="4"/>
      <c r="AA569" s="4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M570" s="150"/>
      <c r="N570" s="4"/>
      <c r="Y570" s="4"/>
      <c r="Z570" s="4"/>
      <c r="AA570" s="4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M571" s="150"/>
      <c r="N571" s="4"/>
      <c r="Y571" s="4"/>
      <c r="Z571" s="4"/>
      <c r="AA571" s="4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M572" s="150"/>
      <c r="N572" s="4"/>
      <c r="Y572" s="4"/>
      <c r="Z572" s="4"/>
      <c r="AA572" s="4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M573" s="150"/>
      <c r="N573" s="4"/>
      <c r="Y573" s="4"/>
      <c r="Z573" s="4"/>
      <c r="AA573" s="4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M574" s="150"/>
      <c r="N574" s="4"/>
      <c r="Y574" s="4"/>
      <c r="Z574" s="4"/>
      <c r="AA574" s="4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M575" s="150"/>
      <c r="N575" s="4"/>
      <c r="Y575" s="4"/>
      <c r="Z575" s="4"/>
      <c r="AA575" s="4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M576" s="150"/>
      <c r="N576" s="4"/>
      <c r="Y576" s="4"/>
      <c r="Z576" s="4"/>
      <c r="AA576" s="4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M577" s="150"/>
      <c r="N577" s="4"/>
      <c r="Y577" s="4"/>
      <c r="Z577" s="4"/>
      <c r="AA577" s="4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M578" s="150"/>
      <c r="N578" s="4"/>
      <c r="Y578" s="4"/>
      <c r="Z578" s="4"/>
      <c r="AA578" s="4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M579" s="150"/>
      <c r="N579" s="4"/>
      <c r="Y579" s="4"/>
      <c r="Z579" s="4"/>
      <c r="AA579" s="4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M580" s="150"/>
      <c r="N580" s="4"/>
      <c r="Y580" s="4"/>
      <c r="Z580" s="4"/>
      <c r="AA580" s="4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M581" s="150"/>
      <c r="N581" s="4"/>
      <c r="Y581" s="4"/>
      <c r="Z581" s="4"/>
      <c r="AA581" s="4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M582" s="150"/>
      <c r="N582" s="4"/>
      <c r="Y582" s="4"/>
      <c r="Z582" s="4"/>
      <c r="AA582" s="4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M583" s="150"/>
      <c r="N583" s="4"/>
      <c r="Y583" s="4"/>
      <c r="Z583" s="4"/>
      <c r="AA583" s="4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M584" s="150"/>
      <c r="N584" s="4"/>
      <c r="Y584" s="4"/>
      <c r="Z584" s="4"/>
      <c r="AA584" s="4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M585" s="150"/>
      <c r="N585" s="4"/>
      <c r="Y585" s="4"/>
      <c r="Z585" s="4"/>
      <c r="AA585" s="4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M586" s="150"/>
      <c r="N586" s="4"/>
      <c r="Y586" s="4"/>
      <c r="Z586" s="4"/>
      <c r="AA586" s="4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M587" s="150"/>
      <c r="N587" s="4"/>
      <c r="Y587" s="4"/>
      <c r="Z587" s="4"/>
      <c r="AA587" s="4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M588" s="150"/>
      <c r="N588" s="4"/>
      <c r="Y588" s="4"/>
      <c r="Z588" s="4"/>
      <c r="AA588" s="4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M589" s="150"/>
      <c r="N589" s="4"/>
      <c r="Y589" s="4"/>
      <c r="Z589" s="4"/>
      <c r="AA589" s="4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M590" s="150"/>
      <c r="N590" s="4"/>
      <c r="Y590" s="4"/>
      <c r="Z590" s="4"/>
      <c r="AA590" s="4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M591" s="150"/>
      <c r="N591" s="4"/>
      <c r="Y591" s="4"/>
      <c r="Z591" s="4"/>
      <c r="AA591" s="4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M592" s="150"/>
      <c r="N592" s="4"/>
      <c r="Y592" s="4"/>
      <c r="Z592" s="4"/>
      <c r="AA592" s="4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M593" s="150"/>
      <c r="N593" s="4"/>
      <c r="Y593" s="4"/>
      <c r="Z593" s="4"/>
      <c r="AA593" s="4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M594" s="150"/>
      <c r="N594" s="4"/>
      <c r="Y594" s="4"/>
      <c r="Z594" s="4"/>
      <c r="AA594" s="4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M595" s="150"/>
      <c r="N595" s="4"/>
      <c r="Y595" s="4"/>
      <c r="Z595" s="4"/>
      <c r="AA595" s="4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M596" s="150"/>
      <c r="N596" s="4"/>
      <c r="Y596" s="4"/>
      <c r="Z596" s="4"/>
      <c r="AA596" s="4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M597" s="150"/>
      <c r="N597" s="4"/>
      <c r="Y597" s="4"/>
      <c r="Z597" s="4"/>
      <c r="AA597" s="4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M598" s="150"/>
      <c r="N598" s="4"/>
      <c r="Y598" s="4"/>
      <c r="Z598" s="4"/>
      <c r="AA598" s="4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M599" s="150"/>
      <c r="N599" s="4"/>
      <c r="Y599" s="4"/>
      <c r="Z599" s="4"/>
      <c r="AA599" s="4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M600" s="150"/>
      <c r="N600" s="4"/>
      <c r="Y600" s="4"/>
      <c r="Z600" s="4"/>
      <c r="AA600" s="4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M601" s="150"/>
      <c r="N601" s="4"/>
      <c r="Y601" s="4"/>
      <c r="Z601" s="4"/>
      <c r="AA601" s="4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M602" s="150"/>
      <c r="N602" s="4"/>
      <c r="Y602" s="4"/>
      <c r="Z602" s="4"/>
      <c r="AA602" s="4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M603" s="150"/>
      <c r="N603" s="4"/>
      <c r="Y603" s="4"/>
      <c r="Z603" s="4"/>
      <c r="AA603" s="4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M604" s="150"/>
      <c r="N604" s="4"/>
      <c r="Y604" s="4"/>
      <c r="Z604" s="4"/>
      <c r="AA604" s="4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M605" s="150"/>
      <c r="N605" s="4"/>
      <c r="Y605" s="4"/>
      <c r="Z605" s="4"/>
      <c r="AA605" s="4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M606" s="150"/>
      <c r="N606" s="4"/>
      <c r="Y606" s="4"/>
      <c r="Z606" s="4"/>
      <c r="AA606" s="4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M607" s="150"/>
      <c r="N607" s="4"/>
      <c r="Y607" s="4"/>
      <c r="Z607" s="4"/>
      <c r="AA607" s="4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M608" s="150"/>
      <c r="N608" s="4"/>
      <c r="Y608" s="4"/>
      <c r="Z608" s="4"/>
      <c r="AA608" s="4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M609" s="150"/>
      <c r="N609" s="4"/>
      <c r="Y609" s="4"/>
      <c r="Z609" s="4"/>
      <c r="AA609" s="4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M610" s="150"/>
      <c r="N610" s="4"/>
      <c r="Y610" s="4"/>
      <c r="Z610" s="4"/>
      <c r="AA610" s="4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M611" s="150"/>
      <c r="N611" s="4"/>
      <c r="Y611" s="4"/>
      <c r="Z611" s="4"/>
      <c r="AA611" s="4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M612" s="150"/>
      <c r="N612" s="4"/>
      <c r="Y612" s="4"/>
      <c r="Z612" s="4"/>
      <c r="AA612" s="4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M613" s="150"/>
      <c r="N613" s="4"/>
      <c r="Y613" s="4"/>
      <c r="Z613" s="4"/>
      <c r="AA613" s="4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M614" s="150"/>
      <c r="N614" s="4"/>
      <c r="Y614" s="4"/>
      <c r="Z614" s="4"/>
      <c r="AA614" s="4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M615" s="150"/>
      <c r="N615" s="4"/>
      <c r="Y615" s="4"/>
      <c r="Z615" s="4"/>
      <c r="AA615" s="4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M616" s="150"/>
      <c r="N616" s="4"/>
      <c r="Y616" s="4"/>
      <c r="Z616" s="4"/>
      <c r="AA616" s="4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M617" s="150"/>
      <c r="N617" s="4"/>
      <c r="Y617" s="4"/>
      <c r="Z617" s="4"/>
      <c r="AA617" s="4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M618" s="150"/>
      <c r="N618" s="4"/>
      <c r="Y618" s="4"/>
      <c r="Z618" s="4"/>
      <c r="AA618" s="4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M619" s="150"/>
      <c r="N619" s="4"/>
      <c r="Y619" s="4"/>
      <c r="Z619" s="4"/>
      <c r="AA619" s="4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M620" s="150"/>
      <c r="N620" s="4"/>
      <c r="Y620" s="4"/>
      <c r="Z620" s="4"/>
      <c r="AA620" s="4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M621" s="150"/>
      <c r="N621" s="4"/>
      <c r="Y621" s="4"/>
      <c r="Z621" s="4"/>
      <c r="AA621" s="4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M622" s="150"/>
      <c r="N622" s="4"/>
      <c r="Y622" s="4"/>
      <c r="Z622" s="4"/>
      <c r="AA622" s="4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M623" s="150"/>
      <c r="N623" s="4"/>
      <c r="Y623" s="4"/>
      <c r="Z623" s="4"/>
      <c r="AA623" s="4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M624" s="150"/>
      <c r="N624" s="4"/>
      <c r="Y624" s="4"/>
      <c r="Z624" s="4"/>
      <c r="AA624" s="4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M625" s="150"/>
      <c r="N625" s="4"/>
      <c r="Y625" s="4"/>
      <c r="Z625" s="4"/>
      <c r="AA625" s="4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M626" s="150"/>
      <c r="N626" s="4"/>
      <c r="Y626" s="4"/>
      <c r="Z626" s="4"/>
      <c r="AA626" s="4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M627" s="150"/>
      <c r="N627" s="4"/>
      <c r="Y627" s="4"/>
      <c r="Z627" s="4"/>
      <c r="AA627" s="4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M628" s="150"/>
      <c r="N628" s="4"/>
      <c r="Y628" s="4"/>
      <c r="Z628" s="4"/>
      <c r="AA628" s="4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M629" s="150"/>
      <c r="N629" s="4"/>
      <c r="Y629" s="4"/>
      <c r="Z629" s="4"/>
      <c r="AA629" s="4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M630" s="150"/>
      <c r="N630" s="4"/>
      <c r="Y630" s="4"/>
      <c r="Z630" s="4"/>
      <c r="AA630" s="4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M631" s="150"/>
      <c r="N631" s="4"/>
      <c r="Y631" s="4"/>
      <c r="Z631" s="4"/>
      <c r="AA631" s="4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M632" s="150"/>
      <c r="N632" s="4"/>
      <c r="Y632" s="4"/>
      <c r="Z632" s="4"/>
      <c r="AA632" s="4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M633" s="150"/>
      <c r="N633" s="4"/>
      <c r="Y633" s="4"/>
      <c r="Z633" s="4"/>
      <c r="AA633" s="4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M634" s="150"/>
      <c r="N634" s="4"/>
      <c r="Y634" s="4"/>
      <c r="Z634" s="4"/>
      <c r="AA634" s="4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M635" s="150"/>
      <c r="N635" s="4"/>
      <c r="Y635" s="4"/>
      <c r="Z635" s="4"/>
      <c r="AA635" s="4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M636" s="150"/>
      <c r="N636" s="4"/>
      <c r="Y636" s="4"/>
      <c r="Z636" s="4"/>
      <c r="AA636" s="4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M637" s="150"/>
      <c r="N637" s="4"/>
      <c r="Y637" s="4"/>
      <c r="Z637" s="4"/>
      <c r="AA637" s="4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M638" s="150"/>
      <c r="N638" s="4"/>
      <c r="Y638" s="4"/>
      <c r="Z638" s="4"/>
      <c r="AA638" s="4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M639" s="150"/>
      <c r="N639" s="4"/>
      <c r="Y639" s="4"/>
      <c r="Z639" s="4"/>
      <c r="AA639" s="4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M640" s="150"/>
      <c r="N640" s="4"/>
      <c r="Y640" s="4"/>
      <c r="Z640" s="4"/>
      <c r="AA640" s="4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M641" s="150"/>
      <c r="N641" s="4"/>
      <c r="Y641" s="4"/>
      <c r="Z641" s="4"/>
      <c r="AA641" s="4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M642" s="150"/>
      <c r="N642" s="4"/>
      <c r="Y642" s="4"/>
      <c r="Z642" s="4"/>
      <c r="AA642" s="4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M643" s="150"/>
      <c r="N643" s="4"/>
      <c r="Y643" s="4"/>
      <c r="Z643" s="4"/>
      <c r="AA643" s="4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M644" s="150"/>
      <c r="N644" s="4"/>
      <c r="Y644" s="4"/>
      <c r="Z644" s="4"/>
      <c r="AA644" s="4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M645" s="150"/>
      <c r="N645" s="4"/>
      <c r="Y645" s="4"/>
      <c r="Z645" s="4"/>
      <c r="AA645" s="4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M646" s="150"/>
      <c r="N646" s="4"/>
      <c r="Y646" s="4"/>
      <c r="Z646" s="4"/>
      <c r="AA646" s="4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M647" s="150"/>
      <c r="N647" s="4"/>
      <c r="Y647" s="4"/>
      <c r="Z647" s="4"/>
      <c r="AA647" s="4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M648" s="150"/>
      <c r="N648" s="4"/>
      <c r="Y648" s="4"/>
      <c r="Z648" s="4"/>
      <c r="AA648" s="4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M649" s="150"/>
      <c r="N649" s="4"/>
      <c r="Y649" s="4"/>
      <c r="Z649" s="4"/>
      <c r="AA649" s="4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M650" s="150"/>
      <c r="N650" s="4"/>
      <c r="Y650" s="4"/>
      <c r="Z650" s="4"/>
      <c r="AA650" s="4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M651" s="150"/>
      <c r="N651" s="4"/>
      <c r="Y651" s="4"/>
      <c r="Z651" s="4"/>
      <c r="AA651" s="4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M652" s="150"/>
      <c r="N652" s="4"/>
      <c r="Y652" s="4"/>
      <c r="Z652" s="4"/>
      <c r="AA652" s="4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M653" s="150"/>
      <c r="N653" s="4"/>
      <c r="Y653" s="4"/>
      <c r="Z653" s="4"/>
      <c r="AA653" s="4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M654" s="150"/>
      <c r="N654" s="4"/>
      <c r="Y654" s="4"/>
      <c r="Z654" s="4"/>
      <c r="AA654" s="4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M655" s="150"/>
      <c r="N655" s="4"/>
      <c r="Y655" s="4"/>
      <c r="Z655" s="4"/>
      <c r="AA655" s="4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M656" s="150"/>
      <c r="N656" s="4"/>
      <c r="Y656" s="4"/>
      <c r="Z656" s="4"/>
      <c r="AA656" s="4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M657" s="150"/>
      <c r="N657" s="4"/>
      <c r="Y657" s="4"/>
      <c r="Z657" s="4"/>
      <c r="AA657" s="4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M658" s="150"/>
      <c r="N658" s="4"/>
      <c r="Y658" s="4"/>
      <c r="Z658" s="4"/>
      <c r="AA658" s="4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M659" s="150"/>
      <c r="N659" s="4"/>
      <c r="Y659" s="4"/>
      <c r="Z659" s="4"/>
      <c r="AA659" s="4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M660" s="150"/>
      <c r="N660" s="4"/>
      <c r="Y660" s="4"/>
      <c r="Z660" s="4"/>
      <c r="AA660" s="4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M661" s="150"/>
      <c r="N661" s="4"/>
      <c r="Y661" s="4"/>
      <c r="Z661" s="4"/>
      <c r="AA661" s="4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M662" s="150"/>
      <c r="N662" s="4"/>
      <c r="Y662" s="4"/>
      <c r="Z662" s="4"/>
      <c r="AA662" s="4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M663" s="150"/>
      <c r="N663" s="4"/>
      <c r="Y663" s="4"/>
      <c r="Z663" s="4"/>
      <c r="AA663" s="4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M664" s="150"/>
      <c r="N664" s="4"/>
      <c r="Y664" s="4"/>
      <c r="Z664" s="4"/>
      <c r="AA664" s="4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M665" s="150"/>
      <c r="N665" s="4"/>
      <c r="Y665" s="4"/>
      <c r="Z665" s="4"/>
      <c r="AA665" s="4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M666" s="150"/>
      <c r="N666" s="4"/>
      <c r="Y666" s="4"/>
      <c r="Z666" s="4"/>
      <c r="AA666" s="4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M667" s="150"/>
      <c r="N667" s="4"/>
      <c r="Y667" s="4"/>
      <c r="Z667" s="4"/>
      <c r="AA667" s="4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M668" s="150"/>
      <c r="N668" s="4"/>
      <c r="Y668" s="4"/>
      <c r="Z668" s="4"/>
      <c r="AA668" s="4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M669" s="150"/>
      <c r="N669" s="4"/>
      <c r="Y669" s="4"/>
      <c r="Z669" s="4"/>
      <c r="AA669" s="4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M670" s="150"/>
      <c r="N670" s="4"/>
      <c r="Y670" s="4"/>
      <c r="Z670" s="4"/>
      <c r="AA670" s="4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M671" s="150"/>
      <c r="N671" s="4"/>
      <c r="Y671" s="4"/>
      <c r="Z671" s="4"/>
      <c r="AA671" s="4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M672" s="150"/>
      <c r="N672" s="4"/>
      <c r="Y672" s="4"/>
      <c r="Z672" s="4"/>
      <c r="AA672" s="4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M673" s="150"/>
      <c r="N673" s="4"/>
      <c r="Y673" s="4"/>
      <c r="Z673" s="4"/>
      <c r="AA673" s="4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M674" s="150"/>
      <c r="N674" s="4"/>
      <c r="Y674" s="4"/>
      <c r="Z674" s="4"/>
      <c r="AA674" s="4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M675" s="150"/>
      <c r="N675" s="4"/>
      <c r="Y675" s="4"/>
      <c r="Z675" s="4"/>
      <c r="AA675" s="4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M676" s="150"/>
      <c r="N676" s="4"/>
      <c r="Y676" s="4"/>
      <c r="Z676" s="4"/>
      <c r="AA676" s="4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M677" s="150"/>
      <c r="N677" s="4"/>
      <c r="Y677" s="4"/>
      <c r="Z677" s="4"/>
      <c r="AA677" s="4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M678" s="150"/>
      <c r="N678" s="4"/>
      <c r="Y678" s="4"/>
      <c r="Z678" s="4"/>
      <c r="AA678" s="4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M679" s="150"/>
      <c r="N679" s="4"/>
      <c r="Y679" s="4"/>
      <c r="Z679" s="4"/>
      <c r="AA679" s="4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M680" s="150"/>
      <c r="N680" s="4"/>
      <c r="Y680" s="4"/>
      <c r="Z680" s="4"/>
      <c r="AA680" s="4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M681" s="150"/>
      <c r="N681" s="4"/>
      <c r="Y681" s="4"/>
      <c r="Z681" s="4"/>
      <c r="AA681" s="4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M682" s="150"/>
      <c r="N682" s="4"/>
      <c r="Y682" s="4"/>
      <c r="Z682" s="4"/>
      <c r="AA682" s="4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M683" s="150"/>
      <c r="N683" s="4"/>
      <c r="Y683" s="4"/>
      <c r="Z683" s="4"/>
      <c r="AA683" s="4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M684" s="150"/>
      <c r="N684" s="4"/>
      <c r="Y684" s="4"/>
      <c r="Z684" s="4"/>
      <c r="AA684" s="4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M685" s="150"/>
      <c r="N685" s="4"/>
      <c r="Y685" s="4"/>
      <c r="Z685" s="4"/>
      <c r="AA685" s="4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M686" s="150"/>
      <c r="N686" s="4"/>
      <c r="Y686" s="4"/>
      <c r="Z686" s="4"/>
      <c r="AA686" s="4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M687" s="150"/>
      <c r="N687" s="4"/>
      <c r="Y687" s="4"/>
      <c r="Z687" s="4"/>
      <c r="AA687" s="4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M688" s="150"/>
      <c r="N688" s="4"/>
      <c r="Y688" s="4"/>
      <c r="Z688" s="4"/>
      <c r="AA688" s="4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M689" s="150"/>
      <c r="N689" s="4"/>
      <c r="Y689" s="4"/>
      <c r="Z689" s="4"/>
      <c r="AA689" s="4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M690" s="150"/>
      <c r="N690" s="4"/>
      <c r="Y690" s="4"/>
      <c r="Z690" s="4"/>
      <c r="AA690" s="4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M691" s="150"/>
      <c r="N691" s="4"/>
      <c r="Y691" s="4"/>
      <c r="Z691" s="4"/>
      <c r="AA691" s="4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M692" s="150"/>
      <c r="N692" s="4"/>
      <c r="Y692" s="4"/>
      <c r="Z692" s="4"/>
      <c r="AA692" s="4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M693" s="150"/>
      <c r="N693" s="4"/>
      <c r="Y693" s="4"/>
      <c r="Z693" s="4"/>
      <c r="AA693" s="4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M694" s="150"/>
      <c r="N694" s="4"/>
      <c r="Y694" s="4"/>
      <c r="Z694" s="4"/>
      <c r="AA694" s="4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M695" s="150"/>
      <c r="N695" s="4"/>
      <c r="Y695" s="4"/>
      <c r="Z695" s="4"/>
      <c r="AA695" s="4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M696" s="150"/>
      <c r="N696" s="4"/>
      <c r="Y696" s="4"/>
      <c r="Z696" s="4"/>
      <c r="AA696" s="4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M697" s="150"/>
      <c r="N697" s="4"/>
      <c r="Y697" s="4"/>
      <c r="Z697" s="4"/>
      <c r="AA697" s="4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M698" s="150"/>
      <c r="N698" s="4"/>
      <c r="Y698" s="4"/>
      <c r="Z698" s="4"/>
      <c r="AA698" s="4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M699" s="150"/>
      <c r="N699" s="4"/>
      <c r="Y699" s="4"/>
      <c r="Z699" s="4"/>
      <c r="AA699" s="4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M700" s="150"/>
      <c r="N700" s="4"/>
      <c r="Y700" s="4"/>
      <c r="Z700" s="4"/>
      <c r="AA700" s="4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M701" s="150"/>
      <c r="N701" s="4"/>
      <c r="Y701" s="4"/>
      <c r="Z701" s="4"/>
      <c r="AA701" s="4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M702" s="150"/>
      <c r="N702" s="4"/>
      <c r="Y702" s="4"/>
      <c r="Z702" s="4"/>
      <c r="AA702" s="4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M703" s="150"/>
      <c r="N703" s="4"/>
      <c r="Y703" s="4"/>
      <c r="Z703" s="4"/>
      <c r="AA703" s="4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M704" s="150"/>
      <c r="N704" s="4"/>
      <c r="Y704" s="4"/>
      <c r="Z704" s="4"/>
      <c r="AA704" s="4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M705" s="150"/>
      <c r="N705" s="4"/>
      <c r="Y705" s="4"/>
      <c r="Z705" s="4"/>
      <c r="AA705" s="4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M706" s="150"/>
      <c r="N706" s="4"/>
      <c r="Y706" s="4"/>
      <c r="Z706" s="4"/>
      <c r="AA706" s="4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M707" s="150"/>
      <c r="N707" s="4"/>
      <c r="Y707" s="4"/>
      <c r="Z707" s="4"/>
      <c r="AA707" s="4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M708" s="150"/>
      <c r="N708" s="4"/>
      <c r="Y708" s="4"/>
      <c r="Z708" s="4"/>
      <c r="AA708" s="4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M709" s="150"/>
      <c r="N709" s="4"/>
      <c r="Y709" s="4"/>
      <c r="Z709" s="4"/>
      <c r="AA709" s="4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M710" s="150"/>
      <c r="N710" s="4"/>
      <c r="Y710" s="4"/>
      <c r="Z710" s="4"/>
      <c r="AA710" s="4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M711" s="150"/>
      <c r="N711" s="4"/>
      <c r="Y711" s="4"/>
      <c r="Z711" s="4"/>
      <c r="AA711" s="4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M712" s="150"/>
      <c r="N712" s="4"/>
      <c r="Y712" s="4"/>
      <c r="Z712" s="4"/>
      <c r="AA712" s="4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M713" s="150"/>
      <c r="N713" s="4"/>
      <c r="Y713" s="4"/>
      <c r="Z713" s="4"/>
      <c r="AA713" s="4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M714" s="150"/>
      <c r="N714" s="4"/>
      <c r="Y714" s="4"/>
      <c r="Z714" s="4"/>
      <c r="AA714" s="4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M715" s="150"/>
      <c r="N715" s="4"/>
      <c r="Y715" s="4"/>
      <c r="Z715" s="4"/>
      <c r="AA715" s="4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M716" s="150"/>
      <c r="N716" s="4"/>
      <c r="Y716" s="4"/>
      <c r="Z716" s="4"/>
      <c r="AA716" s="4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M717" s="150"/>
      <c r="N717" s="4"/>
      <c r="Y717" s="4"/>
      <c r="Z717" s="4"/>
      <c r="AA717" s="4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M718" s="150"/>
      <c r="N718" s="4"/>
      <c r="Y718" s="4"/>
      <c r="Z718" s="4"/>
      <c r="AA718" s="4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M719" s="150"/>
      <c r="N719" s="4"/>
      <c r="Y719" s="4"/>
      <c r="Z719" s="4"/>
      <c r="AA719" s="4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M720" s="150"/>
      <c r="N720" s="4"/>
      <c r="Y720" s="4"/>
      <c r="Z720" s="4"/>
      <c r="AA720" s="4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M721" s="150"/>
      <c r="N721" s="4"/>
      <c r="Y721" s="4"/>
      <c r="Z721" s="4"/>
      <c r="AA721" s="4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M722" s="150"/>
      <c r="N722" s="4"/>
      <c r="Y722" s="4"/>
      <c r="Z722" s="4"/>
      <c r="AA722" s="4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M723" s="150"/>
      <c r="N723" s="4"/>
      <c r="Y723" s="4"/>
      <c r="Z723" s="4"/>
      <c r="AA723" s="4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M724" s="150"/>
      <c r="N724" s="4"/>
      <c r="Y724" s="4"/>
      <c r="Z724" s="4"/>
      <c r="AA724" s="4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M725" s="150"/>
      <c r="N725" s="4"/>
      <c r="Y725" s="4"/>
      <c r="Z725" s="4"/>
      <c r="AA725" s="4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M726" s="150"/>
      <c r="N726" s="4"/>
      <c r="Y726" s="4"/>
      <c r="Z726" s="4"/>
      <c r="AA726" s="4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M727" s="150"/>
      <c r="N727" s="4"/>
      <c r="Y727" s="4"/>
      <c r="Z727" s="4"/>
      <c r="AA727" s="4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M728" s="150"/>
      <c r="N728" s="4"/>
      <c r="Y728" s="4"/>
      <c r="Z728" s="4"/>
      <c r="AA728" s="4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M729" s="150"/>
      <c r="N729" s="4"/>
      <c r="Y729" s="4"/>
      <c r="Z729" s="4"/>
      <c r="AA729" s="4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M730" s="150"/>
      <c r="N730" s="4"/>
      <c r="Y730" s="4"/>
      <c r="Z730" s="4"/>
      <c r="AA730" s="4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M731" s="150"/>
      <c r="N731" s="4"/>
      <c r="Y731" s="4"/>
      <c r="Z731" s="4"/>
      <c r="AA731" s="4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M732" s="150"/>
      <c r="N732" s="4"/>
      <c r="Y732" s="4"/>
      <c r="Z732" s="4"/>
      <c r="AA732" s="4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M733" s="150"/>
      <c r="N733" s="4"/>
      <c r="Y733" s="4"/>
      <c r="Z733" s="4"/>
      <c r="AA733" s="4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M734" s="150"/>
      <c r="N734" s="4"/>
      <c r="Y734" s="4"/>
      <c r="Z734" s="4"/>
      <c r="AA734" s="4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M735" s="150"/>
      <c r="N735" s="4"/>
      <c r="Y735" s="4"/>
      <c r="Z735" s="4"/>
      <c r="AA735" s="4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M736" s="150"/>
      <c r="N736" s="4"/>
      <c r="Y736" s="4"/>
      <c r="Z736" s="4"/>
      <c r="AA736" s="4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M737" s="150"/>
      <c r="N737" s="4"/>
      <c r="Y737" s="4"/>
      <c r="Z737" s="4"/>
      <c r="AA737" s="4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M738" s="150"/>
      <c r="N738" s="4"/>
      <c r="Y738" s="4"/>
      <c r="Z738" s="4"/>
      <c r="AA738" s="4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M739" s="150"/>
      <c r="N739" s="4"/>
      <c r="Y739" s="4"/>
      <c r="Z739" s="4"/>
      <c r="AA739" s="4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M740" s="150"/>
      <c r="N740" s="4"/>
      <c r="Y740" s="4"/>
      <c r="Z740" s="4"/>
      <c r="AA740" s="4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M741" s="150"/>
      <c r="N741" s="4"/>
      <c r="Y741" s="4"/>
      <c r="Z741" s="4"/>
      <c r="AA741" s="4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M742" s="150"/>
      <c r="N742" s="4"/>
      <c r="Y742" s="4"/>
      <c r="Z742" s="4"/>
      <c r="AA742" s="4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M743" s="150"/>
      <c r="N743" s="4"/>
      <c r="Y743" s="4"/>
      <c r="Z743" s="4"/>
      <c r="AA743" s="4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M744" s="150"/>
      <c r="N744" s="4"/>
      <c r="Y744" s="4"/>
      <c r="Z744" s="4"/>
      <c r="AA744" s="4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M745" s="150"/>
      <c r="N745" s="4"/>
      <c r="Y745" s="4"/>
      <c r="Z745" s="4"/>
      <c r="AA745" s="4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M746" s="150"/>
      <c r="N746" s="4"/>
      <c r="Y746" s="4"/>
      <c r="Z746" s="4"/>
      <c r="AA746" s="4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M747" s="150"/>
      <c r="N747" s="4"/>
      <c r="Y747" s="4"/>
      <c r="Z747" s="4"/>
      <c r="AA747" s="4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M748" s="150"/>
      <c r="N748" s="4"/>
      <c r="Y748" s="4"/>
      <c r="Z748" s="4"/>
      <c r="AA748" s="4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M749" s="150"/>
      <c r="N749" s="4"/>
      <c r="Y749" s="4"/>
      <c r="Z749" s="4"/>
      <c r="AA749" s="4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M750" s="150"/>
      <c r="N750" s="4"/>
      <c r="Y750" s="4"/>
      <c r="Z750" s="4"/>
      <c r="AA750" s="4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M751" s="150"/>
      <c r="N751" s="4"/>
      <c r="Y751" s="4"/>
      <c r="Z751" s="4"/>
      <c r="AA751" s="4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M752" s="150"/>
      <c r="N752" s="4"/>
      <c r="Y752" s="4"/>
      <c r="Z752" s="4"/>
      <c r="AA752" s="4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M753" s="150"/>
      <c r="N753" s="4"/>
      <c r="Y753" s="4"/>
      <c r="Z753" s="4"/>
      <c r="AA753" s="4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M754" s="150"/>
      <c r="N754" s="4"/>
      <c r="Y754" s="4"/>
      <c r="Z754" s="4"/>
      <c r="AA754" s="4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M755" s="150"/>
      <c r="N755" s="4"/>
      <c r="Y755" s="4"/>
      <c r="Z755" s="4"/>
      <c r="AA755" s="4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M756" s="150"/>
      <c r="N756" s="4"/>
      <c r="Y756" s="4"/>
      <c r="Z756" s="4"/>
      <c r="AA756" s="4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M757" s="150"/>
      <c r="N757" s="4"/>
      <c r="Y757" s="4"/>
      <c r="Z757" s="4"/>
      <c r="AA757" s="4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M758" s="150"/>
      <c r="N758" s="4"/>
      <c r="Y758" s="4"/>
      <c r="Z758" s="4"/>
      <c r="AA758" s="4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M759" s="150"/>
      <c r="N759" s="4"/>
      <c r="Y759" s="4"/>
      <c r="Z759" s="4"/>
      <c r="AA759" s="4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M760" s="150"/>
      <c r="N760" s="4"/>
      <c r="Y760" s="4"/>
      <c r="Z760" s="4"/>
      <c r="AA760" s="4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M761" s="150"/>
      <c r="N761" s="4"/>
      <c r="Y761" s="4"/>
      <c r="Z761" s="4"/>
      <c r="AA761" s="4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M762" s="150"/>
      <c r="N762" s="4"/>
      <c r="Y762" s="4"/>
      <c r="Z762" s="4"/>
      <c r="AA762" s="4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M763" s="150"/>
      <c r="N763" s="4"/>
      <c r="Y763" s="4"/>
      <c r="Z763" s="4"/>
      <c r="AA763" s="4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M764" s="150"/>
      <c r="N764" s="4"/>
      <c r="Y764" s="4"/>
      <c r="Z764" s="4"/>
      <c r="AA764" s="4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M765" s="150"/>
      <c r="N765" s="4"/>
      <c r="Y765" s="4"/>
      <c r="Z765" s="4"/>
      <c r="AA765" s="4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M766" s="150"/>
      <c r="N766" s="4"/>
      <c r="Y766" s="4"/>
      <c r="Z766" s="4"/>
      <c r="AA766" s="4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M767" s="150"/>
      <c r="N767" s="4"/>
      <c r="Y767" s="4"/>
      <c r="Z767" s="4"/>
      <c r="AA767" s="4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M768" s="150"/>
      <c r="N768" s="4"/>
      <c r="Y768" s="4"/>
      <c r="Z768" s="4"/>
      <c r="AA768" s="4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M769" s="150"/>
      <c r="N769" s="4"/>
      <c r="Y769" s="4"/>
      <c r="Z769" s="4"/>
      <c r="AA769" s="4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M770" s="150"/>
      <c r="N770" s="4"/>
      <c r="Y770" s="4"/>
      <c r="Z770" s="4"/>
      <c r="AA770" s="4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M771" s="150"/>
      <c r="N771" s="4"/>
      <c r="Y771" s="4"/>
      <c r="Z771" s="4"/>
      <c r="AA771" s="4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M772" s="150"/>
      <c r="N772" s="4"/>
      <c r="Y772" s="4"/>
      <c r="Z772" s="4"/>
      <c r="AA772" s="4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M773" s="150"/>
      <c r="N773" s="4"/>
      <c r="Y773" s="4"/>
      <c r="Z773" s="4"/>
      <c r="AA773" s="4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M774" s="150"/>
      <c r="N774" s="4"/>
      <c r="Y774" s="4"/>
      <c r="Z774" s="4"/>
      <c r="AA774" s="4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M775" s="150"/>
      <c r="N775" s="4"/>
      <c r="Y775" s="4"/>
      <c r="Z775" s="4"/>
      <c r="AA775" s="4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M776" s="150"/>
      <c r="N776" s="4"/>
      <c r="Y776" s="4"/>
      <c r="Z776" s="4"/>
      <c r="AA776" s="4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M777" s="150"/>
      <c r="N777" s="4"/>
      <c r="Y777" s="4"/>
      <c r="Z777" s="4"/>
      <c r="AA777" s="4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M778" s="150"/>
      <c r="N778" s="4"/>
      <c r="Y778" s="4"/>
      <c r="Z778" s="4"/>
      <c r="AA778" s="4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M779" s="150"/>
      <c r="N779" s="4"/>
      <c r="Y779" s="4"/>
      <c r="Z779" s="4"/>
      <c r="AA779" s="4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M780" s="150"/>
      <c r="N780" s="4"/>
      <c r="Y780" s="4"/>
      <c r="Z780" s="4"/>
      <c r="AA780" s="4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M781" s="150"/>
      <c r="N781" s="4"/>
      <c r="Y781" s="4"/>
      <c r="Z781" s="4"/>
      <c r="AA781" s="4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M782" s="150"/>
      <c r="N782" s="4"/>
      <c r="Y782" s="4"/>
      <c r="Z782" s="4"/>
      <c r="AA782" s="4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M783" s="150"/>
      <c r="N783" s="4"/>
      <c r="Y783" s="4"/>
      <c r="Z783" s="4"/>
      <c r="AA783" s="4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M784" s="150"/>
      <c r="N784" s="4"/>
      <c r="Y784" s="4"/>
      <c r="Z784" s="4"/>
      <c r="AA784" s="4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M785" s="150"/>
      <c r="N785" s="4"/>
      <c r="Y785" s="4"/>
      <c r="Z785" s="4"/>
      <c r="AA785" s="4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M786" s="150"/>
      <c r="N786" s="4"/>
      <c r="Y786" s="4"/>
      <c r="Z786" s="4"/>
      <c r="AA786" s="4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M787" s="150"/>
      <c r="N787" s="4"/>
      <c r="Y787" s="4"/>
      <c r="Z787" s="4"/>
      <c r="AA787" s="4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M788" s="150"/>
      <c r="N788" s="4"/>
      <c r="Y788" s="4"/>
      <c r="Z788" s="4"/>
      <c r="AA788" s="4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M789" s="150"/>
      <c r="N789" s="4"/>
      <c r="Y789" s="4"/>
      <c r="Z789" s="4"/>
      <c r="AA789" s="4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M790" s="150"/>
      <c r="N790" s="4"/>
      <c r="Y790" s="4"/>
      <c r="Z790" s="4"/>
      <c r="AA790" s="4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M791" s="150"/>
      <c r="N791" s="4"/>
      <c r="Y791" s="4"/>
      <c r="Z791" s="4"/>
      <c r="AA791" s="4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M792" s="150"/>
      <c r="N792" s="4"/>
      <c r="Y792" s="4"/>
      <c r="Z792" s="4"/>
      <c r="AA792" s="4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M793" s="150"/>
      <c r="N793" s="4"/>
      <c r="Y793" s="4"/>
      <c r="Z793" s="4"/>
      <c r="AA793" s="4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M794" s="150"/>
      <c r="N794" s="4"/>
      <c r="Y794" s="4"/>
      <c r="Z794" s="4"/>
      <c r="AA794" s="4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M795" s="150"/>
      <c r="N795" s="4"/>
      <c r="Y795" s="4"/>
      <c r="Z795" s="4"/>
      <c r="AA795" s="4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M796" s="150"/>
      <c r="N796" s="4"/>
      <c r="Y796" s="4"/>
      <c r="Z796" s="4"/>
      <c r="AA796" s="4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M797" s="150"/>
      <c r="N797" s="4"/>
      <c r="Y797" s="4"/>
      <c r="Z797" s="4"/>
      <c r="AA797" s="4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M798" s="150"/>
      <c r="N798" s="4"/>
      <c r="Y798" s="4"/>
      <c r="Z798" s="4"/>
      <c r="AA798" s="4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M799" s="150"/>
      <c r="N799" s="4"/>
      <c r="Y799" s="4"/>
      <c r="Z799" s="4"/>
      <c r="AA799" s="4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M800" s="150"/>
      <c r="N800" s="4"/>
      <c r="Y800" s="4"/>
      <c r="Z800" s="4"/>
      <c r="AA800" s="4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M801" s="150"/>
      <c r="N801" s="4"/>
      <c r="Y801" s="4"/>
      <c r="Z801" s="4"/>
      <c r="AA801" s="4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M802" s="150"/>
      <c r="N802" s="4"/>
      <c r="Y802" s="4"/>
      <c r="Z802" s="4"/>
      <c r="AA802" s="4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M803" s="150"/>
      <c r="N803" s="4"/>
      <c r="Y803" s="4"/>
      <c r="Z803" s="4"/>
      <c r="AA803" s="4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M804" s="150"/>
      <c r="N804" s="4"/>
      <c r="Y804" s="4"/>
      <c r="Z804" s="4"/>
      <c r="AA804" s="4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M805" s="150"/>
      <c r="N805" s="4"/>
      <c r="Y805" s="4"/>
      <c r="Z805" s="4"/>
      <c r="AA805" s="4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M806" s="150"/>
      <c r="N806" s="4"/>
      <c r="Y806" s="4"/>
      <c r="Z806" s="4"/>
      <c r="AA806" s="4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M807" s="150"/>
      <c r="N807" s="4"/>
      <c r="Y807" s="4"/>
      <c r="Z807" s="4"/>
      <c r="AA807" s="4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M808" s="150"/>
      <c r="N808" s="4"/>
      <c r="Y808" s="4"/>
      <c r="Z808" s="4"/>
      <c r="AA808" s="4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M809" s="150"/>
      <c r="N809" s="4"/>
      <c r="Y809" s="4"/>
      <c r="Z809" s="4"/>
      <c r="AA809" s="4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M810" s="150"/>
      <c r="N810" s="4"/>
      <c r="Y810" s="4"/>
      <c r="Z810" s="4"/>
      <c r="AA810" s="4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M811" s="150"/>
      <c r="N811" s="4"/>
      <c r="Y811" s="4"/>
      <c r="Z811" s="4"/>
      <c r="AA811" s="4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M812" s="150"/>
      <c r="N812" s="4"/>
      <c r="Y812" s="4"/>
      <c r="Z812" s="4"/>
      <c r="AA812" s="4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M813" s="150"/>
      <c r="N813" s="4"/>
      <c r="Y813" s="4"/>
      <c r="Z813" s="4"/>
      <c r="AA813" s="4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M814" s="150"/>
      <c r="N814" s="4"/>
      <c r="Y814" s="4"/>
      <c r="Z814" s="4"/>
      <c r="AA814" s="4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M815" s="150"/>
      <c r="N815" s="4"/>
      <c r="Y815" s="4"/>
      <c r="Z815" s="4"/>
      <c r="AA815" s="4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M816" s="150"/>
      <c r="N816" s="4"/>
      <c r="Y816" s="4"/>
      <c r="Z816" s="4"/>
      <c r="AA816" s="4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M817" s="150"/>
      <c r="N817" s="4"/>
      <c r="Y817" s="4"/>
      <c r="Z817" s="4"/>
      <c r="AA817" s="4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M818" s="150"/>
      <c r="N818" s="4"/>
      <c r="Y818" s="4"/>
      <c r="Z818" s="4"/>
      <c r="AA818" s="4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M819" s="150"/>
      <c r="N819" s="4"/>
      <c r="Y819" s="4"/>
      <c r="Z819" s="4"/>
      <c r="AA819" s="4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M820" s="150"/>
      <c r="N820" s="4"/>
      <c r="Y820" s="4"/>
      <c r="Z820" s="4"/>
      <c r="AA820" s="4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M821" s="150"/>
      <c r="N821" s="4"/>
      <c r="Y821" s="4"/>
      <c r="Z821" s="4"/>
      <c r="AA821" s="4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M822" s="150"/>
      <c r="N822" s="4"/>
      <c r="Y822" s="4"/>
      <c r="Z822" s="4"/>
      <c r="AA822" s="4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M823" s="150"/>
      <c r="N823" s="4"/>
      <c r="Y823" s="4"/>
      <c r="Z823" s="4"/>
      <c r="AA823" s="4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M824" s="150"/>
      <c r="N824" s="4"/>
      <c r="Y824" s="4"/>
      <c r="Z824" s="4"/>
      <c r="AA824" s="4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M825" s="150"/>
      <c r="N825" s="4"/>
      <c r="Y825" s="4"/>
      <c r="Z825" s="4"/>
      <c r="AA825" s="4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M826" s="150"/>
      <c r="N826" s="4"/>
      <c r="Y826" s="4"/>
      <c r="Z826" s="4"/>
      <c r="AA826" s="4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M827" s="150"/>
      <c r="N827" s="4"/>
      <c r="Y827" s="4"/>
      <c r="Z827" s="4"/>
      <c r="AA827" s="4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M828" s="150"/>
      <c r="N828" s="4"/>
      <c r="Y828" s="4"/>
      <c r="Z828" s="4"/>
      <c r="AA828" s="4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M829" s="150"/>
      <c r="N829" s="4"/>
      <c r="Y829" s="4"/>
      <c r="Z829" s="4"/>
      <c r="AA829" s="4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M830" s="150"/>
      <c r="N830" s="4"/>
      <c r="Y830" s="4"/>
      <c r="Z830" s="4"/>
      <c r="AA830" s="4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M831" s="150"/>
      <c r="N831" s="4"/>
      <c r="Y831" s="4"/>
      <c r="Z831" s="4"/>
      <c r="AA831" s="4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M832" s="150"/>
      <c r="N832" s="4"/>
      <c r="Y832" s="4"/>
      <c r="Z832" s="4"/>
      <c r="AA832" s="4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M833" s="150"/>
      <c r="N833" s="4"/>
      <c r="Y833" s="4"/>
      <c r="Z833" s="4"/>
      <c r="AA833" s="4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M834" s="150"/>
      <c r="N834" s="4"/>
      <c r="Y834" s="4"/>
      <c r="Z834" s="4"/>
      <c r="AA834" s="4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M835" s="150"/>
      <c r="N835" s="4"/>
      <c r="Y835" s="4"/>
      <c r="Z835" s="4"/>
      <c r="AA835" s="4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M836" s="150"/>
      <c r="N836" s="4"/>
      <c r="Y836" s="4"/>
      <c r="Z836" s="4"/>
      <c r="AA836" s="4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M837" s="150"/>
      <c r="N837" s="4"/>
      <c r="Y837" s="4"/>
      <c r="Z837" s="4"/>
      <c r="AA837" s="4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M838" s="150"/>
      <c r="N838" s="4"/>
      <c r="Y838" s="4"/>
      <c r="Z838" s="4"/>
      <c r="AA838" s="4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M839" s="150"/>
      <c r="N839" s="4"/>
      <c r="Y839" s="4"/>
      <c r="Z839" s="4"/>
      <c r="AA839" s="4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M840" s="150"/>
      <c r="N840" s="4"/>
      <c r="Y840" s="4"/>
      <c r="Z840" s="4"/>
      <c r="AA840" s="4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M841" s="150"/>
      <c r="N841" s="4"/>
      <c r="Y841" s="4"/>
      <c r="Z841" s="4"/>
      <c r="AA841" s="4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M842" s="150"/>
      <c r="N842" s="4"/>
      <c r="Y842" s="4"/>
      <c r="Z842" s="4"/>
      <c r="AA842" s="4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M843" s="150"/>
      <c r="N843" s="4"/>
      <c r="Y843" s="4"/>
      <c r="Z843" s="4"/>
      <c r="AA843" s="4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M844" s="150"/>
      <c r="N844" s="4"/>
      <c r="Y844" s="4"/>
      <c r="Z844" s="4"/>
      <c r="AA844" s="4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M845" s="150"/>
      <c r="N845" s="4"/>
      <c r="Y845" s="4"/>
      <c r="Z845" s="4"/>
      <c r="AA845" s="4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M846" s="150"/>
      <c r="N846" s="4"/>
      <c r="Y846" s="4"/>
      <c r="Z846" s="4"/>
      <c r="AA846" s="4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M847" s="150"/>
      <c r="N847" s="4"/>
      <c r="Y847" s="4"/>
      <c r="Z847" s="4"/>
      <c r="AA847" s="4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M848" s="150"/>
      <c r="N848" s="4"/>
      <c r="Y848" s="4"/>
      <c r="Z848" s="4"/>
      <c r="AA848" s="4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M849" s="150"/>
      <c r="N849" s="4"/>
      <c r="Y849" s="4"/>
      <c r="Z849" s="4"/>
      <c r="AA849" s="4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M850" s="150"/>
      <c r="N850" s="4"/>
      <c r="Y850" s="4"/>
      <c r="Z850" s="4"/>
      <c r="AA850" s="4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M851" s="150"/>
      <c r="N851" s="4"/>
      <c r="Y851" s="4"/>
      <c r="Z851" s="4"/>
      <c r="AA851" s="4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M852" s="150"/>
      <c r="N852" s="4"/>
      <c r="Y852" s="4"/>
      <c r="Z852" s="4"/>
      <c r="AA852" s="4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M853" s="150"/>
      <c r="N853" s="4"/>
      <c r="Y853" s="4"/>
      <c r="Z853" s="4"/>
      <c r="AA853" s="4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M854" s="150"/>
      <c r="N854" s="4"/>
      <c r="Y854" s="4"/>
      <c r="Z854" s="4"/>
      <c r="AA854" s="4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M855" s="150"/>
      <c r="N855" s="4"/>
      <c r="Y855" s="4"/>
      <c r="Z855" s="4"/>
      <c r="AA855" s="4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M856" s="150"/>
      <c r="N856" s="4"/>
      <c r="Y856" s="4"/>
      <c r="Z856" s="4"/>
      <c r="AA856" s="4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M857" s="150"/>
      <c r="N857" s="4"/>
      <c r="Y857" s="4"/>
      <c r="Z857" s="4"/>
      <c r="AA857" s="4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M858" s="150"/>
      <c r="N858" s="4"/>
      <c r="Y858" s="4"/>
      <c r="Z858" s="4"/>
      <c r="AA858" s="4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M859" s="150"/>
      <c r="N859" s="4"/>
      <c r="Y859" s="4"/>
      <c r="Z859" s="4"/>
      <c r="AA859" s="4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M860" s="150"/>
      <c r="N860" s="4"/>
      <c r="Y860" s="4"/>
      <c r="Z860" s="4"/>
      <c r="AA860" s="4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M861" s="150"/>
      <c r="N861" s="4"/>
      <c r="Y861" s="4"/>
      <c r="Z861" s="4"/>
      <c r="AA861" s="4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M862" s="150"/>
      <c r="N862" s="4"/>
      <c r="Y862" s="4"/>
      <c r="Z862" s="4"/>
      <c r="AA862" s="4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M863" s="150"/>
      <c r="N863" s="4"/>
      <c r="Y863" s="4"/>
      <c r="Z863" s="4"/>
      <c r="AA863" s="4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M864" s="150"/>
      <c r="N864" s="4"/>
      <c r="Y864" s="4"/>
      <c r="Z864" s="4"/>
      <c r="AA864" s="4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M865" s="150"/>
      <c r="N865" s="4"/>
      <c r="Y865" s="4"/>
      <c r="Z865" s="4"/>
      <c r="AA865" s="4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M866" s="150"/>
      <c r="N866" s="4"/>
      <c r="Y866" s="4"/>
      <c r="Z866" s="4"/>
      <c r="AA866" s="4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M867" s="150"/>
      <c r="N867" s="4"/>
      <c r="Y867" s="4"/>
      <c r="Z867" s="4"/>
      <c r="AA867" s="4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M868" s="150"/>
      <c r="N868" s="4"/>
      <c r="Y868" s="4"/>
      <c r="Z868" s="4"/>
      <c r="AA868" s="4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M869" s="150"/>
      <c r="N869" s="4"/>
      <c r="Y869" s="4"/>
      <c r="Z869" s="4"/>
      <c r="AA869" s="4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M870" s="150"/>
      <c r="N870" s="4"/>
      <c r="Y870" s="4"/>
      <c r="Z870" s="4"/>
      <c r="AA870" s="4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M871" s="150"/>
      <c r="N871" s="4"/>
      <c r="Y871" s="4"/>
      <c r="Z871" s="4"/>
      <c r="AA871" s="4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M872" s="150"/>
      <c r="N872" s="4"/>
      <c r="Y872" s="4"/>
      <c r="Z872" s="4"/>
      <c r="AA872" s="4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M873" s="150"/>
      <c r="N873" s="4"/>
      <c r="Y873" s="4"/>
      <c r="Z873" s="4"/>
      <c r="AA873" s="4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M874" s="150"/>
      <c r="N874" s="4"/>
      <c r="Y874" s="4"/>
      <c r="Z874" s="4"/>
      <c r="AA874" s="4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M875" s="150"/>
      <c r="N875" s="4"/>
      <c r="Y875" s="4"/>
      <c r="Z875" s="4"/>
      <c r="AA875" s="4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M876" s="150"/>
      <c r="N876" s="4"/>
      <c r="Y876" s="4"/>
      <c r="Z876" s="4"/>
      <c r="AA876" s="4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M877" s="150"/>
      <c r="N877" s="4"/>
      <c r="Y877" s="4"/>
      <c r="Z877" s="4"/>
      <c r="AA877" s="4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M878" s="150"/>
      <c r="N878" s="4"/>
      <c r="Y878" s="4"/>
      <c r="Z878" s="4"/>
      <c r="AA878" s="4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M879" s="150"/>
      <c r="N879" s="4"/>
      <c r="Y879" s="4"/>
      <c r="Z879" s="4"/>
      <c r="AA879" s="4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M880" s="150"/>
      <c r="N880" s="4"/>
      <c r="Y880" s="4"/>
      <c r="Z880" s="4"/>
      <c r="AA880" s="4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M881" s="150"/>
      <c r="N881" s="4"/>
      <c r="Y881" s="4"/>
      <c r="Z881" s="4"/>
      <c r="AA881" s="4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M882" s="150"/>
      <c r="N882" s="4"/>
      <c r="Y882" s="4"/>
      <c r="Z882" s="4"/>
      <c r="AA882" s="4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M883" s="150"/>
      <c r="N883" s="4"/>
      <c r="Y883" s="4"/>
      <c r="Z883" s="4"/>
      <c r="AA883" s="4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M884" s="150"/>
      <c r="N884" s="4"/>
      <c r="Y884" s="4"/>
      <c r="Z884" s="4"/>
      <c r="AA884" s="4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M885" s="150"/>
      <c r="N885" s="4"/>
      <c r="Y885" s="4"/>
      <c r="Z885" s="4"/>
      <c r="AA885" s="4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M886" s="150"/>
      <c r="N886" s="4"/>
      <c r="Y886" s="4"/>
      <c r="Z886" s="4"/>
      <c r="AA886" s="4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M887" s="150"/>
      <c r="N887" s="4"/>
      <c r="Y887" s="4"/>
      <c r="Z887" s="4"/>
      <c r="AA887" s="4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M888" s="150"/>
      <c r="N888" s="4"/>
      <c r="Y888" s="4"/>
      <c r="Z888" s="4"/>
      <c r="AA888" s="4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M889" s="150"/>
      <c r="N889" s="4"/>
      <c r="Y889" s="4"/>
      <c r="Z889" s="4"/>
      <c r="AA889" s="4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M890" s="150"/>
      <c r="N890" s="4"/>
      <c r="Y890" s="4"/>
      <c r="Z890" s="4"/>
      <c r="AA890" s="4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M891" s="150"/>
      <c r="N891" s="4"/>
      <c r="Y891" s="4"/>
      <c r="Z891" s="4"/>
      <c r="AA891" s="4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M892" s="150"/>
      <c r="N892" s="4"/>
      <c r="Y892" s="4"/>
      <c r="Z892" s="4"/>
      <c r="AA892" s="4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M893" s="150"/>
      <c r="N893" s="4"/>
      <c r="Y893" s="4"/>
      <c r="Z893" s="4"/>
      <c r="AA893" s="4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M894" s="150"/>
      <c r="N894" s="4"/>
      <c r="Y894" s="4"/>
      <c r="Z894" s="4"/>
      <c r="AA894" s="4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M895" s="150"/>
      <c r="N895" s="4"/>
      <c r="Y895" s="4"/>
      <c r="Z895" s="4"/>
      <c r="AA895" s="4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M896" s="150"/>
      <c r="N896" s="4"/>
      <c r="Y896" s="4"/>
      <c r="Z896" s="4"/>
      <c r="AA896" s="4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M897" s="150"/>
      <c r="N897" s="4"/>
      <c r="Y897" s="4"/>
      <c r="Z897" s="4"/>
      <c r="AA897" s="4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M898" s="150"/>
      <c r="N898" s="4"/>
      <c r="Y898" s="4"/>
      <c r="Z898" s="4"/>
      <c r="AA898" s="4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M899" s="150"/>
      <c r="N899" s="4"/>
      <c r="Y899" s="4"/>
      <c r="Z899" s="4"/>
      <c r="AA899" s="4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M900" s="150"/>
      <c r="N900" s="4"/>
      <c r="Y900" s="4"/>
      <c r="Z900" s="4"/>
      <c r="AA900" s="4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M901" s="150"/>
      <c r="N901" s="4"/>
      <c r="Y901" s="4"/>
      <c r="Z901" s="4"/>
      <c r="AA901" s="4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M902" s="150"/>
      <c r="N902" s="4"/>
      <c r="Y902" s="4"/>
      <c r="Z902" s="4"/>
      <c r="AA902" s="4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M903" s="150"/>
      <c r="N903" s="4"/>
      <c r="Y903" s="4"/>
      <c r="Z903" s="4"/>
      <c r="AA903" s="4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M904" s="150"/>
      <c r="N904" s="4"/>
      <c r="Y904" s="4"/>
      <c r="Z904" s="4"/>
      <c r="AA904" s="4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M905" s="150"/>
      <c r="N905" s="4"/>
      <c r="Y905" s="4"/>
      <c r="Z905" s="4"/>
      <c r="AA905" s="4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M906" s="150"/>
      <c r="N906" s="4"/>
      <c r="Y906" s="4"/>
      <c r="Z906" s="4"/>
      <c r="AA906" s="4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M907" s="150"/>
      <c r="N907" s="4"/>
      <c r="Y907" s="4"/>
      <c r="Z907" s="4"/>
      <c r="AA907" s="4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M908" s="150"/>
      <c r="N908" s="4"/>
      <c r="Y908" s="4"/>
      <c r="Z908" s="4"/>
      <c r="AA908" s="4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M909" s="150"/>
      <c r="N909" s="4"/>
      <c r="Y909" s="4"/>
      <c r="Z909" s="4"/>
      <c r="AA909" s="4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M910" s="150"/>
      <c r="N910" s="4"/>
      <c r="Y910" s="4"/>
      <c r="Z910" s="4"/>
      <c r="AA910" s="4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M911" s="150"/>
      <c r="N911" s="4"/>
      <c r="Y911" s="4"/>
      <c r="Z911" s="4"/>
      <c r="AA911" s="4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M912" s="150"/>
      <c r="N912" s="4"/>
      <c r="Y912" s="4"/>
      <c r="Z912" s="4"/>
      <c r="AA912" s="4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M913" s="150"/>
      <c r="N913" s="4"/>
      <c r="Y913" s="4"/>
      <c r="Z913" s="4"/>
      <c r="AA913" s="4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M914" s="150"/>
      <c r="N914" s="4"/>
      <c r="Y914" s="4"/>
      <c r="Z914" s="4"/>
      <c r="AA914" s="4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M915" s="150"/>
      <c r="N915" s="4"/>
      <c r="Y915" s="4"/>
      <c r="Z915" s="4"/>
      <c r="AA915" s="4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M916" s="150"/>
      <c r="N916" s="4"/>
      <c r="Y916" s="4"/>
      <c r="Z916" s="4"/>
      <c r="AA916" s="4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M917" s="150"/>
      <c r="N917" s="4"/>
      <c r="Y917" s="4"/>
      <c r="Z917" s="4"/>
      <c r="AA917" s="4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M918" s="150"/>
      <c r="N918" s="4"/>
      <c r="Y918" s="4"/>
      <c r="Z918" s="4"/>
      <c r="AA918" s="4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M919" s="150"/>
      <c r="N919" s="4"/>
      <c r="Y919" s="4"/>
      <c r="Z919" s="4"/>
      <c r="AA919" s="4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M920" s="150"/>
      <c r="N920" s="4"/>
      <c r="Y920" s="4"/>
      <c r="Z920" s="4"/>
      <c r="AA920" s="4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M921" s="150"/>
      <c r="N921" s="4"/>
      <c r="Y921" s="4"/>
      <c r="Z921" s="4"/>
      <c r="AA921" s="4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M922" s="150"/>
      <c r="N922" s="4"/>
      <c r="Y922" s="4"/>
      <c r="Z922" s="4"/>
      <c r="AA922" s="4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M923" s="150"/>
      <c r="N923" s="4"/>
      <c r="Y923" s="4"/>
      <c r="Z923" s="4"/>
      <c r="AA923" s="4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M924" s="150"/>
      <c r="N924" s="4"/>
      <c r="Y924" s="4"/>
      <c r="Z924" s="4"/>
      <c r="AA924" s="4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M925" s="150"/>
      <c r="N925" s="4"/>
      <c r="Y925" s="4"/>
      <c r="Z925" s="4"/>
      <c r="AA925" s="4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M926" s="150"/>
      <c r="N926" s="4"/>
      <c r="Y926" s="4"/>
      <c r="Z926" s="4"/>
      <c r="AA926" s="4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M927" s="150"/>
      <c r="N927" s="4"/>
      <c r="Y927" s="4"/>
      <c r="Z927" s="4"/>
      <c r="AA927" s="4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M928" s="150"/>
      <c r="N928" s="4"/>
      <c r="Y928" s="4"/>
      <c r="Z928" s="4"/>
      <c r="AA928" s="4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M929" s="150"/>
      <c r="N929" s="4"/>
      <c r="Y929" s="4"/>
      <c r="Z929" s="4"/>
      <c r="AA929" s="4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M930" s="150"/>
      <c r="N930" s="4"/>
      <c r="Y930" s="4"/>
      <c r="Z930" s="4"/>
      <c r="AA930" s="4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M931" s="150"/>
      <c r="N931" s="4"/>
      <c r="Y931" s="4"/>
      <c r="Z931" s="4"/>
      <c r="AA931" s="4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M932" s="150"/>
      <c r="N932" s="4"/>
      <c r="Y932" s="4"/>
      <c r="Z932" s="4"/>
      <c r="AA932" s="4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M933" s="150"/>
      <c r="N933" s="4"/>
      <c r="Y933" s="4"/>
      <c r="Z933" s="4"/>
      <c r="AA933" s="4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M934" s="150"/>
      <c r="N934" s="4"/>
      <c r="Y934" s="4"/>
      <c r="Z934" s="4"/>
      <c r="AA934" s="4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M935" s="150"/>
      <c r="N935" s="4"/>
      <c r="Y935" s="4"/>
      <c r="Z935" s="4"/>
      <c r="AA935" s="4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M936" s="150"/>
      <c r="N936" s="4"/>
      <c r="Y936" s="4"/>
      <c r="Z936" s="4"/>
      <c r="AA936" s="4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M937" s="150"/>
      <c r="N937" s="4"/>
      <c r="Y937" s="4"/>
      <c r="Z937" s="4"/>
      <c r="AA937" s="4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M938" s="150"/>
      <c r="N938" s="4"/>
      <c r="Y938" s="4"/>
      <c r="Z938" s="4"/>
      <c r="AA938" s="4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M939" s="150"/>
      <c r="N939" s="4"/>
      <c r="Y939" s="4"/>
      <c r="Z939" s="4"/>
      <c r="AA939" s="4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M940" s="150"/>
      <c r="N940" s="4"/>
      <c r="Y940" s="4"/>
      <c r="Z940" s="4"/>
      <c r="AA940" s="4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M941" s="150"/>
      <c r="N941" s="4"/>
      <c r="Y941" s="4"/>
      <c r="Z941" s="4"/>
      <c r="AA941" s="4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M942" s="150"/>
      <c r="N942" s="4"/>
      <c r="Y942" s="4"/>
      <c r="Z942" s="4"/>
      <c r="AA942" s="4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M943" s="150"/>
      <c r="N943" s="4"/>
      <c r="Y943" s="4"/>
      <c r="Z943" s="4"/>
      <c r="AA943" s="4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M944" s="150"/>
      <c r="N944" s="4"/>
      <c r="Y944" s="4"/>
      <c r="Z944" s="4"/>
      <c r="AA944" s="4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M945" s="150"/>
      <c r="N945" s="4"/>
      <c r="Y945" s="4"/>
      <c r="Z945" s="4"/>
      <c r="AA945" s="4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M946" s="150"/>
      <c r="N946" s="4"/>
      <c r="Y946" s="4"/>
      <c r="Z946" s="4"/>
      <c r="AA946" s="4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M947" s="150"/>
      <c r="N947" s="4"/>
      <c r="Y947" s="4"/>
      <c r="Z947" s="4"/>
      <c r="AA947" s="4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M948" s="150"/>
      <c r="N948" s="4"/>
      <c r="Y948" s="4"/>
      <c r="Z948" s="4"/>
      <c r="AA948" s="4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M949" s="150"/>
      <c r="N949" s="4"/>
      <c r="Y949" s="4"/>
      <c r="Z949" s="4"/>
      <c r="AA949" s="4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M950" s="150"/>
      <c r="N950" s="4"/>
      <c r="Y950" s="4"/>
      <c r="Z950" s="4"/>
      <c r="AA950" s="4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M951" s="150"/>
      <c r="N951" s="4"/>
      <c r="Y951" s="4"/>
      <c r="Z951" s="4"/>
      <c r="AA951" s="4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M952" s="150"/>
      <c r="N952" s="4"/>
      <c r="Y952" s="4"/>
      <c r="Z952" s="4"/>
      <c r="AA952" s="4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M953" s="150"/>
      <c r="N953" s="4"/>
      <c r="Y953" s="4"/>
      <c r="Z953" s="4"/>
      <c r="AA953" s="4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M954" s="150"/>
      <c r="N954" s="4"/>
      <c r="Y954" s="4"/>
      <c r="Z954" s="4"/>
      <c r="AA954" s="4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M955" s="150"/>
      <c r="N955" s="4"/>
      <c r="Y955" s="4"/>
      <c r="Z955" s="4"/>
      <c r="AA955" s="4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M956" s="150"/>
      <c r="N956" s="4"/>
      <c r="Y956" s="4"/>
      <c r="Z956" s="4"/>
      <c r="AA956" s="4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M957" s="150"/>
      <c r="N957" s="4"/>
      <c r="Y957" s="4"/>
      <c r="Z957" s="4"/>
      <c r="AA957" s="4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M958" s="150"/>
      <c r="N958" s="4"/>
      <c r="Y958" s="4"/>
      <c r="Z958" s="4"/>
      <c r="AA958" s="4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M959" s="150"/>
      <c r="N959" s="4"/>
      <c r="Y959" s="4"/>
      <c r="Z959" s="4"/>
      <c r="AA959" s="4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M960" s="150"/>
      <c r="N960" s="4"/>
      <c r="Y960" s="4"/>
      <c r="Z960" s="4"/>
      <c r="AA960" s="4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M961" s="150"/>
      <c r="N961" s="4"/>
      <c r="Y961" s="4"/>
      <c r="Z961" s="4"/>
      <c r="AA961" s="4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M962" s="150"/>
      <c r="N962" s="4"/>
      <c r="Y962" s="4"/>
      <c r="Z962" s="4"/>
      <c r="AA962" s="4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M963" s="150"/>
      <c r="N963" s="4"/>
      <c r="Y963" s="4"/>
      <c r="Z963" s="4"/>
      <c r="AA963" s="4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M964" s="150"/>
      <c r="N964" s="4"/>
      <c r="Y964" s="4"/>
      <c r="Z964" s="4"/>
      <c r="AA964" s="4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M965" s="150"/>
      <c r="N965" s="4"/>
      <c r="Y965" s="4"/>
      <c r="Z965" s="4"/>
      <c r="AA965" s="4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M966" s="150"/>
      <c r="N966" s="4"/>
      <c r="Y966" s="4"/>
      <c r="Z966" s="4"/>
      <c r="AA966" s="4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M967" s="150"/>
      <c r="N967" s="4"/>
      <c r="Y967" s="4"/>
      <c r="Z967" s="4"/>
      <c r="AA967" s="4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M968" s="150"/>
      <c r="N968" s="4"/>
      <c r="Y968" s="4"/>
      <c r="Z968" s="4"/>
      <c r="AA968" s="4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M969" s="150"/>
      <c r="N969" s="4"/>
      <c r="Y969" s="4"/>
      <c r="Z969" s="4"/>
      <c r="AA969" s="4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M970" s="150"/>
      <c r="N970" s="4"/>
      <c r="Y970" s="4"/>
      <c r="Z970" s="4"/>
      <c r="AA970" s="4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M971" s="150"/>
      <c r="N971" s="4"/>
      <c r="Y971" s="4"/>
      <c r="Z971" s="4"/>
      <c r="AA971" s="4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M972" s="150"/>
      <c r="N972" s="4"/>
      <c r="Y972" s="4"/>
      <c r="Z972" s="4"/>
      <c r="AA972" s="4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M973" s="150"/>
      <c r="N973" s="4"/>
      <c r="Y973" s="4"/>
      <c r="Z973" s="4"/>
      <c r="AA973" s="4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M974" s="150"/>
      <c r="N974" s="4"/>
      <c r="Y974" s="4"/>
      <c r="Z974" s="4"/>
      <c r="AA974" s="4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M975" s="150"/>
      <c r="N975" s="4"/>
      <c r="Y975" s="4"/>
      <c r="Z975" s="4"/>
      <c r="AA975" s="4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M976" s="150"/>
      <c r="N976" s="4"/>
      <c r="Y976" s="4"/>
      <c r="Z976" s="4"/>
      <c r="AA976" s="4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M977" s="150"/>
      <c r="N977" s="4"/>
      <c r="Y977" s="4"/>
      <c r="Z977" s="4"/>
      <c r="AA977" s="4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M978" s="150"/>
      <c r="N978" s="4"/>
      <c r="Y978" s="4"/>
      <c r="Z978" s="4"/>
      <c r="AA978" s="4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M979" s="150"/>
      <c r="N979" s="4"/>
      <c r="Y979" s="4"/>
      <c r="Z979" s="4"/>
      <c r="AA979" s="4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M980" s="150"/>
      <c r="N980" s="4"/>
      <c r="Y980" s="4"/>
      <c r="Z980" s="4"/>
      <c r="AA980" s="4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M981" s="150"/>
      <c r="N981" s="4"/>
      <c r="Y981" s="4"/>
      <c r="Z981" s="4"/>
      <c r="AA981" s="4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M982" s="150"/>
      <c r="N982" s="4"/>
      <c r="Y982" s="4"/>
      <c r="Z982" s="4"/>
      <c r="AA982" s="4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M983" s="150"/>
      <c r="N983" s="4"/>
      <c r="Y983" s="4"/>
      <c r="Z983" s="4"/>
      <c r="AA983" s="4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M984" s="150"/>
      <c r="N984" s="4"/>
      <c r="Y984" s="4"/>
      <c r="Z984" s="4"/>
      <c r="AA984" s="4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M985" s="150"/>
      <c r="N985" s="4"/>
      <c r="Y985" s="4"/>
      <c r="Z985" s="4"/>
      <c r="AA985" s="4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M986" s="150"/>
      <c r="N986" s="4"/>
      <c r="Y986" s="4"/>
      <c r="Z986" s="4"/>
      <c r="AA986" s="4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M987" s="150"/>
      <c r="N987" s="4"/>
      <c r="Y987" s="4"/>
      <c r="Z987" s="4"/>
      <c r="AA987" s="4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M988" s="150"/>
      <c r="N988" s="4"/>
      <c r="Y988" s="4"/>
      <c r="Z988" s="4"/>
      <c r="AA988" s="4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M989" s="150"/>
      <c r="N989" s="4"/>
      <c r="Y989" s="4"/>
      <c r="Z989" s="4"/>
      <c r="AA989" s="4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M990" s="150"/>
      <c r="N990" s="4"/>
      <c r="Y990" s="4"/>
      <c r="Z990" s="4"/>
      <c r="AA990" s="4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M991" s="150"/>
      <c r="N991" s="4"/>
      <c r="Y991" s="4"/>
      <c r="Z991" s="4"/>
      <c r="AA991" s="4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M992" s="150"/>
      <c r="N992" s="4"/>
      <c r="Y992" s="4"/>
      <c r="Z992" s="4"/>
      <c r="AA992" s="4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M993" s="150"/>
      <c r="N993" s="4"/>
      <c r="Y993" s="4"/>
      <c r="Z993" s="4"/>
      <c r="AA993" s="4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M994" s="150"/>
      <c r="N994" s="4"/>
      <c r="Y994" s="4"/>
      <c r="Z994" s="4"/>
      <c r="AA994" s="4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M995" s="150"/>
      <c r="N995" s="4"/>
      <c r="Y995" s="4"/>
      <c r="Z995" s="4"/>
      <c r="AA995" s="4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M996" s="150"/>
      <c r="N996" s="4"/>
      <c r="Y996" s="4"/>
      <c r="Z996" s="4"/>
      <c r="AA996" s="4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M997" s="150"/>
      <c r="N997" s="4"/>
      <c r="Y997" s="4"/>
      <c r="Z997" s="4"/>
      <c r="AA997" s="4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M998" s="150"/>
      <c r="N998" s="4"/>
      <c r="Y998" s="4"/>
      <c r="Z998" s="4"/>
      <c r="AA998" s="4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M999" s="150"/>
      <c r="N999" s="4"/>
      <c r="Y999" s="4"/>
      <c r="Z999" s="4"/>
      <c r="AA999" s="4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M1000" s="150"/>
      <c r="N1000" s="4"/>
      <c r="Y1000" s="4"/>
      <c r="Z1000" s="4"/>
      <c r="AA1000" s="4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M1001" s="150"/>
      <c r="N1001" s="4"/>
      <c r="Y1001" s="4"/>
      <c r="Z1001" s="4"/>
      <c r="AA1001" s="4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M1002" s="150"/>
      <c r="N1002" s="4"/>
      <c r="Y1002" s="4"/>
      <c r="Z1002" s="4"/>
      <c r="AA1002" s="4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M1003" s="150"/>
      <c r="N1003" s="4"/>
      <c r="Y1003" s="4"/>
      <c r="Z1003" s="4"/>
      <c r="AA1003" s="4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M1004" s="150"/>
      <c r="N1004" s="4"/>
      <c r="Y1004" s="4"/>
      <c r="Z1004" s="4"/>
      <c r="AA1004" s="4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M1005" s="150"/>
      <c r="N1005" s="4"/>
      <c r="Y1005" s="4"/>
      <c r="Z1005" s="4"/>
      <c r="AA1005" s="4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M1006" s="150"/>
      <c r="N1006" s="4"/>
      <c r="Y1006" s="4"/>
      <c r="Z1006" s="4"/>
      <c r="AA1006" s="4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M1007" s="150"/>
      <c r="N1007" s="4"/>
      <c r="Y1007" s="4"/>
      <c r="Z1007" s="4"/>
      <c r="AA1007" s="4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M1008" s="150"/>
      <c r="N1008" s="4"/>
      <c r="Y1008" s="4"/>
      <c r="Z1008" s="4"/>
      <c r="AA1008" s="4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M1009" s="150"/>
      <c r="N1009" s="4"/>
      <c r="Y1009" s="4"/>
      <c r="Z1009" s="4"/>
      <c r="AA1009" s="4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M1010" s="150"/>
      <c r="N1010" s="4"/>
      <c r="Y1010" s="4"/>
      <c r="Z1010" s="4"/>
      <c r="AA1010" s="4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M1011" s="150"/>
      <c r="N1011" s="4"/>
      <c r="Y1011" s="4"/>
      <c r="Z1011" s="4"/>
      <c r="AA1011" s="4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M1012" s="150"/>
      <c r="N1012" s="4"/>
      <c r="Y1012" s="4"/>
      <c r="Z1012" s="4"/>
      <c r="AA1012" s="4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M1013" s="150"/>
      <c r="N1013" s="4"/>
      <c r="Y1013" s="4"/>
      <c r="Z1013" s="4"/>
      <c r="AA1013" s="4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M1014" s="150"/>
      <c r="N1014" s="4"/>
      <c r="Y1014" s="4"/>
      <c r="Z1014" s="4"/>
      <c r="AA1014" s="4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M1015" s="150"/>
      <c r="N1015" s="4"/>
      <c r="Y1015" s="4"/>
      <c r="Z1015" s="4"/>
      <c r="AA1015" s="4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M1016" s="150"/>
      <c r="N1016" s="4"/>
      <c r="Y1016" s="4"/>
      <c r="Z1016" s="4"/>
      <c r="AA1016" s="4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M1017" s="150"/>
      <c r="N1017" s="4"/>
      <c r="Y1017" s="4"/>
      <c r="Z1017" s="4"/>
      <c r="AA1017" s="4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M1018" s="150"/>
      <c r="N1018" s="4"/>
      <c r="Y1018" s="4"/>
      <c r="Z1018" s="4"/>
      <c r="AA1018" s="4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M1019" s="150"/>
      <c r="N1019" s="4"/>
      <c r="Y1019" s="4"/>
      <c r="Z1019" s="4"/>
      <c r="AA1019" s="4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M1020" s="150"/>
      <c r="N1020" s="4"/>
      <c r="Y1020" s="4"/>
      <c r="Z1020" s="4"/>
      <c r="AA1020" s="4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M1021" s="150"/>
      <c r="N1021" s="4"/>
      <c r="Y1021" s="4"/>
      <c r="Z1021" s="4"/>
      <c r="AA1021" s="4"/>
    </row>
  </sheetData>
  <mergeCells count="5">
    <mergeCell ref="C2:E2"/>
    <mergeCell ref="D4:E4"/>
    <mergeCell ref="F4:G4"/>
    <mergeCell ref="F5:G5"/>
    <mergeCell ref="I31:K31"/>
  </mergeCells>
  <drawing r:id="rId1"/>
</worksheet>
</file>