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71E7991-FDD6-4DAC-B2CD-407619836FFE}" xr6:coauthVersionLast="46" xr6:coauthVersionMax="46" xr10:uidLastSave="{00000000-0000-0000-0000-000000000000}"/>
  <bookViews>
    <workbookView xWindow="-120" yWindow="-16320" windowWidth="29040" windowHeight="15990" xr2:uid="{00000000-000D-0000-FFFF-FFFF00000000}"/>
  </bookViews>
  <sheets>
    <sheet name="DataExtraction" sheetId="1" r:id="rId1"/>
    <sheet name="Validation" sheetId="2" r:id="rId2"/>
    <sheet name="Drop-down overview" sheetId="3" r:id="rId3"/>
  </sheets>
  <definedNames>
    <definedName name="_xlnm._FilterDatabase" localSheetId="0" hidden="1">DataExtraction!$A$2:$AX$131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00000000-0006-0000-0100-000019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00000000-0006-0000-0100-00001A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00000000-0006-0000-0100-00001D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00000000-0006-0000-0100-00001E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00000000-0006-0000-0100-00001F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00000000-0006-0000-0100-000020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<sst xmlns="http://schemas.openxmlformats.org/spreadsheetml/2006/main" count="4852" uniqueCount="1011">
  <si>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</si>
  <si>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</si>
  <si>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</si>
  <si>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</si>
  <si>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</si>
  <si>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</si>
  <si>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</si>
  <si>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</si>
  <si>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</si>
  <si>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</si>
  <si>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</si>
  <si>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</si>
  <si>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</si>
  <si>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</si>
  <si>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</si>
  <si>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</si>
  <si>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</si>
  <si>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</si>
  <si>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</si>
  <si>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</si>
  <si>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</si>
  <si>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</si>
  <si>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</si>
  <si>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</si>
  <si>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</si>
  <si>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</si>
  <si>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</si>
  <si>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</si>
  <si>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</si>
  <si>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</si>
  <si>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</si>
  <si>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</si>
  <si>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</si>
  <si>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</si>
  <si>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</si>
  <si>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</si>
  <si>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</si>
  <si>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</si>
  <si>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</si>
  <si>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</si>
  <si>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</si>
  <si>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</si>
  <si>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</si>
  <si>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</si>
  <si>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</si>
  <si>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</si>
  <si>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</si>
  <si>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</si>
  <si>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</si>
  <si>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</si>
  <si>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</si>
  <si>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</si>
  <si>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</si>
  <si>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</si>
  <si>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</si>
  <si>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</si>
  <si>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</si>
  <si>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</si>
  <si>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</si>
  <si>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</si>
  <si>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</si>
  <si>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</si>
  <si>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</si>
  <si>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</si>
  <si>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</si>
  <si>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</si>
  <si>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</si>
  <si>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</si>
  <si>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</si>
  <si>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</si>
  <si>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</si>
  <si>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</si>
  <si>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</si>
  <si>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</si>
  <si>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</si>
  <si>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</si>
  <si>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</si>
  <si>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</si>
  <si>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</si>
  <si>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</si>
  <si>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</si>
  <si>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</si>
  <si>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</si>
  <si>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</si>
  <si>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</si>
  <si>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</si>
  <si>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</si>
  <si>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</si>
  <si>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</si>
  <si>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</si>
  <si>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</si>
  <si>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</si>
  <si>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</si>
  <si>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</si>
  <si>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</si>
  <si>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</si>
  <si>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</si>
  <si>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</si>
  <si>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</si>
  <si>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</si>
  <si>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</si>
  <si>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</si>
  <si>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</si>
  <si>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</si>
  <si>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</si>
  <si>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</si>
  <si>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</si>
  <si>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</si>
  <si>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</si>
  <si>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</si>
  <si>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</si>
  <si>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</si>
  <si>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</si>
  <si>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</si>
  <si>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</si>
  <si>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</si>
  <si>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</si>
  <si>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</si>
  <si>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</si>
  <si>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</si>
  <si>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</si>
  <si>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</si>
  <si>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</si>
  <si>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</si>
  <si>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</si>
  <si>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</si>
  <si>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</si>
  <si>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</si>
  <si>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</si>
  <si>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</si>
  <si>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</si>
  <si>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</si>
  <si>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</si>
  <si>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</si>
  <si>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</si>
  <si>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</si>
  <si>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</si>
  <si>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</si>
  <si>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</si>
  <si>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</si>
  <si>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</si>
  <si>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</si>
  <si>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</si>
  <si>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</si>
  <si>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</si>
  <si>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</si>
  <si>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</si>
  <si>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</si>
  <si>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</si>
  <si>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</si>
  <si>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</si>
  <si>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</si>
  <si>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</si>
  <si>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</si>
  <si>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</si>
  <si>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</si>
  <si>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</si>
  <si>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</si>
  <si>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</si>
  <si>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</si>
  <si>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</si>
  <si>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</si>
  <si>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</si>
  <si>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</si>
  <si>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</si>
  <si>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</si>
  <si>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</si>
  <si>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</si>
  <si>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</si>
  <si>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</si>
  <si>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</si>
  <si>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</si>
  <si>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</si>
  <si>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</si>
  <si>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</si>
  <si>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</si>
  <si>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</si>
  <si>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</si>
  <si>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</si>
  <si>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</si>
  <si>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</si>
  <si>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</si>
  <si>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</si>
  <si>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</si>
  <si>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</si>
  <si>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</si>
  <si>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</si>
  <si>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</si>
  <si>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</si>
  <si>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</si>
  <si>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</si>
  <si>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</si>
  <si>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</si>
  <si>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</si>
  <si>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</si>
  <si>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</si>
  <si>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</si>
  <si>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</si>
  <si>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</si>
  <si>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</si>
  <si>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</si>
  <si>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</si>
  <si>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</si>
  <si>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</si>
  <si>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</si>
  <si>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</si>
  <si>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</si>
  <si>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</si>
  <si>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</si>
  <si>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</si>
  <si>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</si>
  <si>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</si>
  <si>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</si>
  <si>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</si>
  <si>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</si>
  <si>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</si>
  <si>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</si>
  <si>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</si>
  <si>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</si>
  <si>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</si>
  <si>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</si>
  <si>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</si>
  <si>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</si>
  <si>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</si>
  <si>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</si>
  <si>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</si>
  <si>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</si>
  <si>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</si>
  <si>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</si>
  <si>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</si>
  <si>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</si>
  <si>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</si>
  <si>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</si>
  <si>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</si>
  <si>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</si>
  <si>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</si>
  <si>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</si>
  <si>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</si>
  <si>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</si>
  <si>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</si>
  <si>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</si>
  <si>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SW4_0014</t>
  </si>
  <si>
    <t>E4</t>
  </si>
  <si>
    <t>Humborstad O.-B., Krøger Eliassen L., Siikavuopio S.I., Løkkeborg S., Ingolfsson O.A., Hjelset A.M.</t>
  </si>
  <si>
    <t>Catches in abandoned snow crab (Chionoecetes opilio) pots in the Barents Sea</t>
  </si>
  <si>
    <t>Marine Pollution Bulletin</t>
  </si>
  <si>
    <t>173</t>
  </si>
  <si>
    <t/>
  </si>
  <si>
    <t>10.1016/j.marpolbul.2021.113001</t>
  </si>
  <si>
    <t>During a 2018 retrieval cruise for abandoned snow crab (Chionoecetes opilio) pots in the Barents Sea, approximately 8600 pots abandoned 1.5 years earlier were recovered. Forty-three percent of a subsample of 1000 pots contained snow crabs, with an average of three crabs per pot. Most of the crabs were alive (~98%) and dominated by large males. Pinch injuries and limb loss were common and tended to decline with increasing crab size. Reflex testing showed that the crabs were vital (i.e. the crabs moved their legs, chelipeds and maxillipeds when stimulated), which was supported by a relatively high meat content. However, energy reserves in the digestive glands (hepatopancreas reserves) were low, indicating overall energy deficiencies. Our results indicate considerable unaccounted mortality due to self-baiting, continued catch and cannibalism. The findings demonstrate that snow crab pots which are lost or abandoned in the Barents Sea fishery maintain huge potential for ghost-fishing impacts. © 2021 The Authors</t>
  </si>
  <si>
    <t>English</t>
  </si>
  <si>
    <t>Article</t>
  </si>
  <si>
    <t>All Open Access, Hybrid Gold, Green</t>
  </si>
  <si>
    <t>fishing gear retrieval cruise using grapnel gear</t>
  </si>
  <si>
    <t>Chionoecetes opilio</t>
  </si>
  <si>
    <t>high potential for crab pot ghost fishing</t>
  </si>
  <si>
    <t>CPUE</t>
  </si>
  <si>
    <t>ghost gear CPUE</t>
  </si>
  <si>
    <t>relationship between fishing pressure and number of ghost gear is not explored however give an insight on the catchability of ghost gear</t>
  </si>
  <si>
    <t>Our results indicate considerable unaccounted mortality due to self-baiting, continued catch and cannibalism.</t>
  </si>
  <si>
    <t>SW4_0023</t>
  </si>
  <si>
    <t>Sturbois A., Cormy G., Le Moal A., Schaal G., Broudin C., Thiébaut E., Ponsero A., Le Mao P., Jones A., Riera P., Gauthier O., Desroy N.</t>
  </si>
  <si>
    <t>Using ecological trajectories to track long-term taxonomic and functional changes in benthic shallow soft-bottom communities (Bay of Saint-Brieuc, English Channel)</t>
  </si>
  <si>
    <t>Aquatic Conservation: Marine and Freshwater Ecosystems</t>
  </si>
  <si>
    <t>31</t>
  </si>
  <si>
    <t>11</t>
  </si>
  <si>
    <t>3013</t>
  </si>
  <si>
    <t>3033</t>
  </si>
  <si>
    <t>10.1002/aqc.3704</t>
  </si>
  <si>
    <t>Taxonomic and functional trajectories of benthic assemblages were studied in shallow soft-bottom sediments in the bay of Saint-Brieuc (Western English Channel). Changes were assessed at different spatial and temporal scales using a macrobenthic dataset based on 38 stations sampled in 1987 and 2019, coupled with data from one station sampled annually between 2005 and 2019 as part of the European Water Framework Directive monitoring programme. Taxonomic trajectories indicated 1) changes in the structure and distribution of benthic assemblages, 2) an homogenization of the assemblages, and 3) significant functional shifts. Fishing activities and nutrient enrichment are probably strong drivers of the observed changes, as suggested by the higher mortality rate of fragile, flexible, tubiculous and burrowing species, and the increase in the abundance of opportunistic species in the assemblages. Certain populations of macroinvertebrates seem jointly controlled by climate change and by the aforementioned local factors of disturbance. The Community Trajectory Analysis framework appears as a new and interesting method to track ecological changes in marine ecosystems by measuring change with respect to a baseline state, to help define ecological recovery (station returning to the initial ecological state) and departure (station presenting increased changes over time), and to analyse trajectory similarity. According to the degradation of habitat over time, we identify the need for the implementation of knowledge-based conservation strategies, especially within Natura 2000 sites. © 2021 John Wiley &amp; Sons, Ltd.</t>
  </si>
  <si>
    <t>fishing impact not explored, only discussed in the discussion section to try to explain their finding in community changes</t>
  </si>
  <si>
    <t>SW4_0044</t>
  </si>
  <si>
    <t>Angiolillo M., La Mesa G., Giusti M., Salvati E., Di Lorenzo B., Rossi L., Canese S., Tunesi L.</t>
  </si>
  <si>
    <t>New records of scleractinian cold-water coral (CWC) assemblages in the southern Tyrrhenian Sea (western Mediterranean Sea): Human impacts and conservation prospects</t>
  </si>
  <si>
    <t>Progress in Oceanography</t>
  </si>
  <si>
    <t>197</t>
  </si>
  <si>
    <t>10.1016/j.pocean.2021.102656</t>
  </si>
  <si>
    <t>Scleractinian cold-water corals (CWCs) are among the main habitat engineers of the deep Mediterranean Sea, hosting a high diversity of species and playing a significant ecological role. In the last two decades, many new living scleractinian CWC sites throughout the Mediterranean Basin have been recorded and their distribution has been updated. In the summer of 2018, new scleractinian CWC assemblages were discovered by means of remotely operated vehicle (ROV) and multibeam echosounder (MBES) surveys on the Aceste–Tiberio seamount and Marettimo bank in the southern Tyrrhenian Sea, at depths ranging from 240 to 310 m. In the explored areas, megabenthic communities were dominated by habitat-forming species, some of which have never been reported before on these submarine structures. Healthy patches of Madrepora oculata and Desmophyllum pertusum, together with the solitary coral D. dianthus, were found on rocky pinnacles between inclined silted bottoms, as well as on a wreck. Deep-water fishing activities, mainly longline fishing, negatively affected these communities, particularly coral species. The discovery of these new sites adds new knowledge about the distribution of scleractinian CWCs in the Mediterranean Sea. Moreover, the documented negative effect of fishing activities on CWC species further stresses the need for urgent and specific conservation measures. In this regard, the co-occurrence of several long-lived, slow-growing, and vulnerable species on these seamounts and banks supports the establishment of specific marine protected areas [i.e., offshore Natura 2000 sites, in accordance with the Habitats Directive (92/43/EEC) - Habitat 1170 - Reefs]. © 2021 Elsevier Ltd</t>
  </si>
  <si>
    <t>fishing impact not explored or tested, only describe observation of fishing litter</t>
  </si>
  <si>
    <t>The most important anthropogenic impact on the benthic community
of the investigated area was represented by the huge amount of
discarded/lost gear originating from deep-water fishing activities
(mostly longlining)</t>
  </si>
  <si>
    <t>SW4_0056</t>
  </si>
  <si>
    <t>García-Rodríguez E., Coll M., Vivas M., Bellido J.M., Esteban A., Torres M.Á.</t>
  </si>
  <si>
    <t>A food-web comparative modeling approach highlights ecosystem singularities of the Gulf of Alicante (Western Mediterranean Sea)</t>
  </si>
  <si>
    <t>Journal of Sea Research</t>
  </si>
  <si>
    <t>174</t>
  </si>
  <si>
    <t>10.1016/j.seares.2021.102073</t>
  </si>
  <si>
    <t>A food-web comparative modeling approach using Ecopath with Ecosim (EwE) was built to characterize the ecosystem of the Gulf of Alicante (GoA) and investigate its singularities. The GoA differs from neighboring ecosystems of the Western Mediterranean Sea because of its different oceanographic characteristics. We developed a model of the study area representing early 2010s, covering a total area of 7085 km2, and including the continental shelf and upper slope with depths from 50 to 800 m. In total, 45 functional groups considering all components of the food web (fish, marine mammals, seabirds, invertebrates, primary producers, and detritus) were selected to build the ecological model. The fishery was represented by the four main fleets operating in the area (i.e., bottom trawl, purse seine, longlines, and small-scale fisheries) and we included official landing data and estimated percentage of discarded species. Results were then compared with available outputs of available models representing adjacent ecosystems such as the Gulf of Cadiz (in the Atlantic side) and the North Western Mediterranean Sea (north of the study area). The study revealed that the major differences found between models were due to the lower primary production in the GoA. This led to lower catches and higher importance of the demersal compartment, where the most biomass was associated to the detritus. The main trophic flows in the GoA were originated at the basis of the food web, likely related to bottom-up flow control. Interactions between pelagic and demersal groups were weaker than in neighboring areas. Despite the high values of ecotrophic efficiencies and mortality rates, results showed a lower fishing pressure than in neighboring areas, suggesting a moderate exploitation level of marine resources in the GoA. This study fills a knowledge gap in the area and sets the baseline to develop future studies to test scenarios of change and management options. © 2021 Elsevier B.V.</t>
  </si>
  <si>
    <t>All Open Access, Green</t>
  </si>
  <si>
    <t>SW4_0065</t>
  </si>
  <si>
    <t>Ruiz J., Louzao M., Oyarzabal I., Arregi L., Mugerza E., Uriarte A.</t>
  </si>
  <si>
    <t>The Spanish purse-seine fishery targeting small pelagic species in the Bay of Biscay: Landings, discards and interactions with protected species</t>
  </si>
  <si>
    <t>Fisheries Research</t>
  </si>
  <si>
    <t>239</t>
  </si>
  <si>
    <t>10.1016/j.fishres.2021.105951</t>
  </si>
  <si>
    <t>Ecosystem-based fishery management (EBFM) is based on a holistic approach, recognising all the interactions within an ecosystem rather than considering single species or issues in isolation. Studies of catch profiles of target and bycatch species for different fleets and metiers are necessary for successful management of target species. Such studies are also needed for the assessment of the interactions and evaluation of the impact on the ecosystems. This paper presents a study of the Spanish purse-seine fleet operating in the Bay of Biscay during the years 2016–2019. It considers the species selectivity and the effect of fishing activities on the pelagic community by assessing the interactions with the endangered, threatened and protected (ETP) species and estimating the discard sizes. For the purpose of this study, the metiers were defined by grouping similar catch profiles, using hierarchical agglomerative cluster analysis. This definition of metier goes beyond the Data Collection Framework (DCF) concepts; it includes specific target species, thus increasing the accuracy. Sampling conducted at sea during the four years of the study demonstrated that; 1) the discards were scarce both in terms of overall values and the proportion of the catch (below 1% for almost all metiers and years); 2) The studied purse-seine fishery is one of the most selective among those harvesting the pelagic domain in the Bay of Biscay; 3) The results also showed that the fleet avoided the unwanted catches, mostly by practising slipping;4) The interaction with the ETPs was almost non-existent. Only a single case of a yellow-legged gull entanglement was recorded, and the bird was released alive. Notably, more than 7500 individuals of 16 species of seabirds and marine mammals were recorded in the vicinity of the fishing grounds. Thus, we conclude that this purse-seine fishery has only a slight impact on the main species of the pelagic ecosystem, due to the purse-seine slipping practices. © 2021 Elsevier B.V.</t>
  </si>
  <si>
    <t>EwE</t>
  </si>
  <si>
    <t>Pressure_variable</t>
  </si>
  <si>
    <t>number of litter items</t>
  </si>
  <si>
    <t>also include information on fish discard rate but with no link with mortality or stock productivity</t>
  </si>
  <si>
    <t>number of entanglement</t>
  </si>
  <si>
    <t>no bycatch observed</t>
  </si>
  <si>
    <t xml:space="preserve">only one entanglement </t>
  </si>
  <si>
    <t>purse-seine is one of the most selective fisheries among those in the Bay of Biscay, with a slight impact on the main species of the pelagic ecosystem. The discard rate was negligible thanks to the purse seine slipping practices, which avoided unwanted species from being brought on board and discarded. The interaction with the ETPs was almost nonexistent.</t>
  </si>
  <si>
    <t>number of entanglement_number of interaction</t>
  </si>
  <si>
    <t>number of individual per ghost net_ number of ghost net</t>
  </si>
  <si>
    <t>SW4_0071</t>
  </si>
  <si>
    <t>Giménez J., Authier M., Valeiras J., Abad E., Marçalo A., Coll M., Gauffier P., Santos M.B., de Stephanis R.</t>
  </si>
  <si>
    <t>Consumption rates and interaction with fisheries of Mediterranean common dolphins in the Alboran Sea</t>
  </si>
  <si>
    <t>Regional Studies in Marine Science</t>
  </si>
  <si>
    <t>45</t>
  </si>
  <si>
    <t>10.1016/j.rsma.2021.101826</t>
  </si>
  <si>
    <t>Common dolphins (Delphinus delphis) are top predators, feeding on a wide variety of prey species, several of which are also targeted by fisheries. The last remaining healthy group of the endangered Mediterranean common dolphin subpopulation is located in the Alboran Sea. Their feeding grounds overlap with the fishing grounds of trawlers targeting European hake (Merluccius merluccius) and blue whiting (Micromessistius poutassou) as well as purse seiners targeting small pelagic species such as European sardine (Sardina pilchardus), European anchovy (Engraulis encrasicolus), horse mackerel (Trachurus spp.) and mackerel (Scomber spp.). In the present study, we estimated that individual common dolphins in the Alboran Sea have a food consumption of 3.35 ± 0.67 kg/day, based on scaling equations applied to stranded animals. This figure is similar to the ones reported for other European populations. Although common dolphins mainly feed on mesopelagic species of none or little commercial interest, they also feed on commercial species, which could lead to a potential conflict with fisheries in the area. We estimated common dolphins in the Alboran Sea could consume more than 16,000 tonnes of fish annually, including ca 7365 (95% CI: 3838–11,639) tonnes of Madeira lanternfish (Ceratoscopelus maderensis), 2,888 (1123–5223) tonnes of bogue (Boops boops), 2770 (879–5270) tonnes of European sardine, 1,850 (170–4116) tonnes of gobies (Gobiidae), and 1497 (65–3352) tonnes of European hake (reference period 2006-2011). Estimated sardine, anchovy and blue whiting consumption was low when compared to the landings in the area, however estimated hake consumption was above the reported hake landings in recent years (393.4 ± 146 tonnes landed annually between 2006 and 2011). Additionally, direct interactions between common dolphins and main fisheries were evaluated in a total of 111 observed fishing trips (70 in trawlers and 41 in purse seiners) in the area. Although no bycatch of common dolphin was recorded, non-lethal interactions between dolphins and the fishing activity were detected from observations of this on-board observer program. These interactions, together with the high prevalence of stranding with signs of fishing interactions from the study area, may imply an additional threat to this endangered cetacean subpopulation. © 2021 Elsevier B.V.</t>
  </si>
  <si>
    <t>abundance</t>
  </si>
  <si>
    <t>Although no incidental catches were recorded by the observers’ program, probably due to the low proportion of fishing operations observed and possible annual and spatial variation in the interaction, occasional dolphin bycatches have been reported by fishermen in the area for the purse seine fishery (J. Valeiras, personal communication).</t>
  </si>
  <si>
    <t>Delphinus delphis</t>
  </si>
  <si>
    <t>number of incidental interaction_number of interaction</t>
  </si>
  <si>
    <t>number of incidental interaction</t>
  </si>
  <si>
    <t>SW4_0155</t>
  </si>
  <si>
    <t>Bruns I., Holler P., Capperucci R.M., Papenmeier S., Bartholomä A.</t>
  </si>
  <si>
    <t>Identifying trawl marks in north sea sediments</t>
  </si>
  <si>
    <t>Geosciences (Switzerland)</t>
  </si>
  <si>
    <t>10</t>
  </si>
  <si>
    <t>1</t>
  </si>
  <si>
    <t>10.3390/geosciences10110422</t>
  </si>
  <si>
    <t>The anthropogenic impact in the German Exclusive Economic Zone (EEZ) is high due to the presence of manifold industries (e.g., wind farms, shipping, and fishery). Therefore, it is of great importance to evaluate the different impacts of such industries, in order to enable reasonable and sustainable decisions on environmental issues (e.g., nature conservation). Bottom trawling has a significant impact on benthic habitats worldwide. Fishing gear penetrates the seabed and the resulting furrows temporarily remain in the sediment known as trawl marks (TM), which can be recognized in the acoustic signal of side-scan sonars (SSS) and multibeam echo sounders (MBES). However, extensive mapping and precise descriptions of TM from commercial fisheries at far offshore fishing grounds in the German EEZ are not available. To get an insight into the spatial patterns and characteristics of TM, approximately 4800 km2 of high-resolution (1 m) SSS data from three different study sites in the German EEZ were analyzed for changes in TM density as well as for the geometry of individual TM. TM were manually digitalized and their density per square kilometer was calculated. In general, TM density was highest in August and October. Moreover, different gear types could be identified from investigating individual TM in SSS data. Beam trawl marks were observed to have widths of up to 22 m whereas otter board marks showed widths up to 6 m. The persistence of TM was estimated to 2–7 days minimum for all three sites based on the SSS data from 2015–2019. A maximum persistence could be defined at one site (Dogger Bank) and it was five months for the investigation period 2016–2017. Besides the main factors driving TM degradation (wave-base impact, sediment-type), different methods for TM detection (SSS, MBES, under-water video) are discussed. The study provides valuable information on the physical impact of bottom trawling on the seabed and can support existing monitoring strategies. © 2020 by the authors. Licensee MDPI, Basel, Switzerland.</t>
  </si>
  <si>
    <t>All Open Access, Gold</t>
  </si>
  <si>
    <t>onboard observer program</t>
  </si>
  <si>
    <t>density of trawl marks</t>
  </si>
  <si>
    <t>variable density depending on study site and seasons</t>
  </si>
  <si>
    <t>SW4_0180</t>
  </si>
  <si>
    <t>Rijnsdorp A.D., Hiddink J.G., van Denderen P.D., Hintzen N.T., Eigaard O.R., Valanko S., Bastardie F., Bolam S.G., Boulcott P., Egekvist J., Garcia C., van Hoey G., Jonsson P., Laffargue P., Nielsen J.R., Piet G.J., Sköld M., van Kooten T.</t>
  </si>
  <si>
    <t>Different bottom trawl fisheries have a differential impact on the status of the North Sea seafloor habitats</t>
  </si>
  <si>
    <t>ICES Journal of Marine Science</t>
  </si>
  <si>
    <t>77</t>
  </si>
  <si>
    <t>5</t>
  </si>
  <si>
    <t>1772</t>
  </si>
  <si>
    <t>1786</t>
  </si>
  <si>
    <t>10.1093/icesjms/fsaa050</t>
  </si>
  <si>
    <t>Fisheries using bottom trawls are the most widespread source of anthropogenic physical disturbance to seafloor habitats. To mitigate such disturbances, the development of fisheries-, conservation-, and ecosystem-based management strategies requires the assessment of the impact of bottom trawling on the state of benthic biota. We explore a quantitative and mechanistic framework to assess trawling impact. Pressure and impact indicators that provide a continuous pressure–response curve are estimated at a spatial resolution of 1 &lt;U+03C7&gt; 1 min latitude and longitude (~2 km2) using three methods: L1 estimates the proportion of the community with a life span exceeding the time interval between trawling events; L2 estimates the decrease in median longevity in response to trawling; and population dynamic (PD) estimates the decrease in biomass in response to trawling and the recovery time. Although impact scores are correlated, PD has the best performance over a broad range of trawling intensities. Using the framework in a trawling impact assessment of ten métiers in the North Sea shows that muddy habitats are impacted the most and coarse habitats are impacted the least. Otter trawling for crustaceans has the highest impact, followed by otter trawling for demersal fish and beam trawling for flatfish and flyshooting. Beam trawling for brown shrimps, otter trawling for industrial fish, and dredging for molluscs have the lowest impact. Trawling is highly aggregated in core fishing grounds where the status of the seafloor is low but the catch per unit of effort (CPUE) per unit of impact is high, in contrast to peripheral grounds, where CPUE per unit of impact is low. VC International Council for the Exploration of the Sea 2020. All rights reserved.</t>
  </si>
  <si>
    <t>All Open Access, Bronze, Green</t>
  </si>
  <si>
    <t>trawling intensities_depletion rate</t>
  </si>
  <si>
    <t>Proportion benthic community biomass with life span exceeding trawling interval</t>
  </si>
  <si>
    <t>Reduction in median longevity</t>
  </si>
  <si>
    <t>Reduction in biomass</t>
  </si>
  <si>
    <t>trawling intensities</t>
  </si>
  <si>
    <t>responsive over a broader range of rawling intensities but displays a wide variation</t>
  </si>
  <si>
    <t>responsive over up to 10 SAR</t>
  </si>
  <si>
    <t>highly sensitve to low trawling footprint (surface area ratio, SAR)</t>
  </si>
  <si>
    <t>small pelagic species</t>
  </si>
  <si>
    <t>bentho-pelagic species</t>
  </si>
  <si>
    <t>demersal fish species</t>
  </si>
  <si>
    <t>brown shrimp</t>
  </si>
  <si>
    <t>flatfish</t>
  </si>
  <si>
    <t>scallops</t>
  </si>
  <si>
    <t>10.1093/icesjms/fsaa051</t>
  </si>
  <si>
    <t>10.1093/icesjms/fsaa052</t>
  </si>
  <si>
    <t>10.1093/icesjms/fsaa073</t>
  </si>
  <si>
    <t>10.1093/icesjms/fsaa074</t>
  </si>
  <si>
    <t>10.1093/icesjms/fsaa075</t>
  </si>
  <si>
    <t>10.1093/icesjms/fsaa076</t>
  </si>
  <si>
    <t>10.1093/icesjms/fsaa077</t>
  </si>
  <si>
    <t>10.1093/icesjms/fsaa078</t>
  </si>
  <si>
    <t>10.1093/icesjms/fsaa079</t>
  </si>
  <si>
    <t>10.1093/icesjms/fsaa080</t>
  </si>
  <si>
    <t>10.1093/icesjms/fsaa081</t>
  </si>
  <si>
    <t>10.1093/icesjms/fsaa082</t>
  </si>
  <si>
    <t>highest impact</t>
  </si>
  <si>
    <t>second most impactant</t>
  </si>
  <si>
    <t>third most impactant</t>
  </si>
  <si>
    <t>lowest impact</t>
  </si>
  <si>
    <t>SW4_0238</t>
  </si>
  <si>
    <t>Tulp I., Glorius S., Rippen A., Looije D., Craeymeersch J.</t>
  </si>
  <si>
    <t>Dose-response relationship between shrimp trawl fishery and the macrobenthic fauna community in the coastal zone and Wadden Sea</t>
  </si>
  <si>
    <t>156</t>
  </si>
  <si>
    <t>10.1016/j.seares.2019.101829</t>
  </si>
  <si>
    <t>The potential environmental effect of the brown shrimp fishery in the shallow shelf of the North Sea and Wadden Sea is debated because the fishery operates for a large part in designated Natura2000 sites. In this fishery a beam trawl is pulled along the seafloor, potentially affecting organisms living on and in the seabed. Because the effect by the trawl used in the shrimp fishery is unclear, has long been debated, and hardly studied to date, we carried out an experimental study to test short to medium term effects of the fishery on the benthic community in an area with a decadal long fishery. The study consisted of two complementing parts: one experiment focussed on the effect of a single fishing event in 15 different areas throughout the distribution area of shrimp fishery along the coast and in the Wadden Sea; in another experiment we measured the dose-response relationship between fishing intensity and the benthic community in one area in the Wadden Sea. Unfortunately, the first experiment was severely hampered by unplanned fishing by fishermen. Instead of the originally planned BACI design with 15 replicates, the first experiment was analysed by correlating actual fishing intensity and benthos community parameters. We found a negative relationship between fishing pressure and the change in number of species from pre- (T0) and post-fishing (T1, eight weeks later), but not in total density or Pielou's evenness. In the second experiment the change between T0 and T1, ten weeks later and T2, eight months later) in Pielou's evenness was negatively related to fishing pressure. The change in total density and the number of species were unrelated to fishing intensity. The pattern in evenness was primarily due to the positive relationship of the change of Ensis leei with fishing pressure. For eight of the ten most common individual macrofauna species, there was no relationship between their development and fishing pressure, while for two species the change in density showed a negative relationship with fishing pressure in the T0-T1 (Ascidia sp.) or T0-T2 comparison (Cerastoderma edule). We interpret the observed response in Ensis leei as their ability to relocate and quickly colonise space, that became vacant because the original inhabitants were disturbed, removed or died. Especially this last finding, that an apparently mobile opportunistic species is able to colonise vacant space is a fishery-related mechanism that adds to the understanding of the potential effect of shrimp fisheries. © 2019 Elsevier B.V.</t>
  </si>
  <si>
    <t>shrimp</t>
  </si>
  <si>
    <t>linear mixed model</t>
  </si>
  <si>
    <t>fishing intensity</t>
  </si>
  <si>
    <t>density</t>
  </si>
  <si>
    <t>number of species</t>
  </si>
  <si>
    <t>evenness</t>
  </si>
  <si>
    <t>unclear</t>
  </si>
  <si>
    <t>it has contributed to insight into one important fisheries-related ecosystem process: namely the colonisation of vacant areas by mobile opportunistic species, in this case Ensis leei.</t>
  </si>
  <si>
    <t>SW4_0246</t>
  </si>
  <si>
    <t>Mérigot B., Gaertner J.-C., Brind’amour A., Carbonara P., Esteban A., Garcia-Ruiz C., Gristina M.C., Imzilen T., Jadaud A., Joksimovic A., Kavadas S., Kolitari J., Maina I., Maiorano P., Manfredi C., Micallef R., Peristeraki P., Relini G., Sbrana M., Spedicato M.T., Thasitis I., Vittori S., Vrgoc N.</t>
  </si>
  <si>
    <t>Stability of the relationships among demersal fish assemblages and environmental-trawling drivers at large spatio-temporal scales in the northern mediterranean sea [Estabilidad de las relaciones entre las agrupaciones de peces demersales y los factores ambientales-actividad pesquera a gran escala espacio-temporal en el norte del mar mediterráneo]</t>
  </si>
  <si>
    <t>Scientia Marina</t>
  </si>
  <si>
    <t>83</t>
  </si>
  <si>
    <t>S1</t>
  </si>
  <si>
    <t>153</t>
  </si>
  <si>
    <t>163</t>
  </si>
  <si>
    <t>10.3989/scimar.04954.30A</t>
  </si>
  <si>
    <t>Trawling pressure and environmental changes may affect the composition of fish assemblages. Our knowledge on large spatio-temporal patterns of demersal fish composition remains incomplete for the Mediterranean Sea. We investigated (1) the spatio-temporal stability of demersal assemblages, (2) the relationships between these assemblages and potential structuring factors (trawling pressure and environmental conditions) in order to assess the dynamic of the assemblage structure at the scale of the northern Mediterranean Sea. We analysed a dataset of 18062 hauls from 10 to 800 m depth performed annually during the last two decades across 17 Geographical Sub-Areas (GSAs) (MEDITS program). A multi-table analysis (STATICO-CoA) evidenced a strong inter-GSAs stability in the organization of assemblages, with specificities for some GSAs. The most stable structuring factors were linked to combined gradients of chlorophyll a, phytoplancton carbon biomass and temperature, inversely correlated with depth, salinity and nutrient gradients (axis 1 of the STATICO-CoA compromise, 93.74% of the total variability). A common pattern linking the distribution of species to these environmental gradients was evidenced for most of the 17 GSAs. Estimate of trawling pressure showed a minor role in the organization of the assemblages for the spatial scale and years investigated (axis 2, 4.67%). © 2019 CSIC.</t>
  </si>
  <si>
    <t>All Open Access, Gold, Green</t>
  </si>
  <si>
    <t>fishing pressure index</t>
  </si>
  <si>
    <t>factorial plane</t>
  </si>
  <si>
    <t>Estimate of trawling pressure contributed relatively poorly to the common organization of the assemblages at the spatial scale and in the years investigated (less than 5% of the total  ariability)</t>
  </si>
  <si>
    <t>explain only 5% of variability</t>
  </si>
  <si>
    <t>SW4_0299</t>
  </si>
  <si>
    <t>Agnetta D., Badalamenti F., D'Anna G., Sinopoli M., Andaloro F., Vizzini S., Pipitone C.</t>
  </si>
  <si>
    <t>Sizing up the role of predators on Mullus barbatus populations in Mediterranean trawl and no-trawl areas</t>
  </si>
  <si>
    <t>213</t>
  </si>
  <si>
    <t>196</t>
  </si>
  <si>
    <t>203</t>
  </si>
  <si>
    <t>10.1016/j.fishres.2019.01.023</t>
  </si>
  <si>
    <t>Fishing leads to drastic changes in ecosystems with a net loss of predatory biomass. This issue has been evidenced from historical ecological studies and from the evaluation of the effects of effective and large marine protected areas. In two fishery reserves off the northern Sicily coast the red mullet Mullus barbatus underwent an impressive biomass increment and a few piscivores fish species recovered after a trawl ban. The red mullet, more than 20% of all demersal fish in the untrawled areas, represented a huge food resource to its potential predators. By contrasting two trawled and two untrawled gulfs we figured out predator - prey relationships through the use of a combined approach based on trophic niche, stable isotopes data and biomass. We show that the white grouper Epinephelus aeneus and the black-bellied anglerfish Lophius budegassa are the most important predators of the red mullet with higher biomass in the untrawled areas. We also found a potential re-establishment of the trophic role for white grouper inside the untrawled areas. Our study highlights some of the benefits obtained from the use of large offshore marine protected areas as a tool for ecosystem restoration. © 2019 Elsevier B.V.</t>
  </si>
  <si>
    <t>structuration in space and time is mostly explained by environmental factors, even if some variability is explained by fishing pressure</t>
  </si>
  <si>
    <t>Biomass of red mullet predators</t>
  </si>
  <si>
    <t>biomass of prey and predators in untrawled areas are significantly higher</t>
  </si>
  <si>
    <t xml:space="preserve">trawl ban </t>
  </si>
  <si>
    <t>the difference in biomass between trawled and untrawled gulfs is of impressive biological importance.</t>
  </si>
  <si>
    <t>SW4_0348</t>
  </si>
  <si>
    <t>Schweitzer C.C., Lipcius R.N., Stevens B.G., Kaiser M.</t>
  </si>
  <si>
    <t>Impacts of a multi-trap line on benthic habitat containing emergent epifauna within the Mid-Atlantic Bight</t>
  </si>
  <si>
    <t>75</t>
  </si>
  <si>
    <t>6</t>
  </si>
  <si>
    <t>2202</t>
  </si>
  <si>
    <t>2212</t>
  </si>
  <si>
    <t>10.1093/icesjms/fsy109</t>
  </si>
  <si>
    <t>Alteration and degradation of benthic structure by fishing gear can impede efforts to manage fish stock sustainably. Although the impacts of mobile gear are well known, effects of passive gear (e.g. fish traps) upon structure have been little studied. We modified commercial traps for American lobster Homarus americanus and black sea bass Centropristis striata by attaching GoPro® cameras to ascertain the degree and nature of impacts to seafloor habitats. Customized traps were included within a line of 20 traps, deployed and retrieved according to standard commercial fishing practice. Less than 5% of traps landed directly on bedforms when deployed. However, during retrieval traps dragged along the ocean floor, increasing trap-habitat contact rate to 50%, and causing traps to collide with corals, bryozoans, and other epifauna. Drag time of traps depended on the position in the trap line. Experimentally extending the trap line reduced drag time during retrieval for traps near the distal end of the line. Our results show that impacts of commercial trap fishing can be substantial during trap retrieval, and that the impact depends on their location on a trap line. Fishing practices should be developed that minimize effects of trap retrieval on structural benthic habitat. © 2018 International Council for the Exploration of the Sea.</t>
  </si>
  <si>
    <t>US coast</t>
  </si>
  <si>
    <t>SW4_0368</t>
  </si>
  <si>
    <t>Muñoz M., Reul A., Gil de Sola L., Lauerburg R.A.M., Tello O., Gimpel A., Stelzenmüller V.</t>
  </si>
  <si>
    <t>A spatial risk approach towards integrated marine spatial planning: A case study on European hake nursery areas in the North Alboran Sea</t>
  </si>
  <si>
    <t>Marine Environmental Research</t>
  </si>
  <si>
    <t>190</t>
  </si>
  <si>
    <t>207</t>
  </si>
  <si>
    <t>10.1016/j.marenvres.2018.10.008</t>
  </si>
  <si>
    <t>Europe's Blue Growth strategy promotes the intensification of human activities at sea and increases the environmental risk such as the decline of the provision of key ecosystem services and potential conflicts among human activities. The fishing sector, in the Alboran Sea, is economically and culturally one of the most important and relies on overexploited target species such as European hake (Merlucius merlucius). Here we identified and quantified the impact of human pressures on the capacity of marine habitats to support the provision of food as an important ecosystem service. We modelled the spatial distribution of nursery areas of European hake in the Alboran Sea, using General Additive Models (GAM) and overlaid those with European Nature Information System (EUNIS) habitats. A sensitivity analysis of hake nursery areas to cumulative human impacts identified the Bay of Malaga as the most sensitive area with trawling frequencies up to 60 times higher than the habitats recovery time. Further, we identified an increased conflict potential among human activities such as trawling and extraction with the presence of Marine Protected Areas (MPAs), which provide MPAs a high vulnerability similar to that found in unprotected areas. Future scenarios considering the increase of renewable energy and alternative food production show conflicts between aquaculture and MPAs as well as offshore wind farms and offshore shipping. Hence, our results show strong arguments for an integrated spatial management approach, including benthic trawling. We also suggest restricting trawling activities inside MPAs to safeguard the habitats capacity to support ecosystem services. Our spatially explicit assessment framework is transparent and transferable to other Mediterranean regions. Thus, it can function as a model on how to incorporate cumulative effect assessments in marine spatial planning processes. © 2018 Elsevier Ltd</t>
  </si>
  <si>
    <t>spatial risk assessment</t>
  </si>
  <si>
    <t>swept frequency</t>
  </si>
  <si>
    <t>The main European hake nursery areas of the Alboran Sea are located
in the Malaga Bay, Almeria Bay and Alboran Island.
Cumulative vulnerability of EUNIS habitat of the best nursery area
are highest in Malaga Bay, where trawling frequency should be reduced
30–60 times in order to achieve sustainable trawling frequency
trawling frequencies 30–60 times higher than habitat recovery ones.</t>
  </si>
  <si>
    <t>Trawling and associated abrasion is the most extended and intense impact on EUNIS habitat of the nursery areas</t>
  </si>
  <si>
    <t>habitat vulnerability</t>
  </si>
  <si>
    <t>SW4_0380</t>
  </si>
  <si>
    <t>Kallio-Nyberg I., Veneranta L., Saloniemi I., Salminen M.</t>
  </si>
  <si>
    <t>Anadromous trout threatened by whitefish gill-net fisheries in the northern Baltic Sea</t>
  </si>
  <si>
    <t>Journal of Applied Ichthyology</t>
  </si>
  <si>
    <t>34</t>
  </si>
  <si>
    <t>1145</t>
  </si>
  <si>
    <t>1152</t>
  </si>
  <si>
    <t>10.1111/jai.13771</t>
  </si>
  <si>
    <t>We estimated the effect of the gill-net fisheries targeted at whitefish (Coregonus sp.) on anadromous sea trout, Salmo trutta, in the Gulf of Bothnia, Baltic Sea using separate data for fish species. The analysis of sea trout captures was based on tagging and recapture data collected in 1998–2011, while whitefish data were derived from individual samples of commercial fisheries from the same period. The mesh sizes used in gill-net fishing and the seasonal and temporal distributions of recaptured sea trout and sampled whitefish were compared in the northern and southern Gulf of Bothnia. The trout had typically spent 1–2 years at sea, and they were mainly immature with a median body length of 40–43 cm at the time of recapture in gill nets. Despite the increase in the minimum permitted landing size from 40 to 50 cm in 2008, the median length of recaptured trout remained unchanged during the study period. Most (59%) of the gillnetted trout were caught in the southern Gulf of Bothnia in gill nets with mesh sizes of 40–45 mm, which were also used in the whitefish fishery (72%). In the northern Gulf of Bothnia, nets with a smaller mesh size of 25–39 mm took 83% of the whitefish catch and 39% from recaptured trout. In both areas, the overlap in mesh sizes used to gill-net catch whitefish and sea trout increased during the study period. There were clear seasonal and areal differences in the relative probability of sea trout being captured in gill nets, suggesting that carefully tailored spatial and temporal restrictions on gill-net fisheries could provide a tool to protect young sea trout without causing intolerable difficulties for the fisheries targeting other species. © 2018 Blackwell Verlag GmbH</t>
  </si>
  <si>
    <t>no link to fishing pressure, only description of location of bycatch and probability of bycatch in relation to gear, area, and season.</t>
  </si>
  <si>
    <t>SW4_0395</t>
  </si>
  <si>
    <t>Howarth L.M., Waggitt J.J., Bolam S.G., Eggleton J., Somerfield P.J., Hiddink J.G.</t>
  </si>
  <si>
    <t>Effects of bottom trawling and primary production on the composition of biological traits in benthic assemblages</t>
  </si>
  <si>
    <t>Marine Ecology Progress Series</t>
  </si>
  <si>
    <t>602</t>
  </si>
  <si>
    <t>48</t>
  </si>
  <si>
    <t>10.3354/meps12690</t>
  </si>
  <si>
    <t>Although many studies have investigated the effects of disturbance and environmental drivers on marine ecosystems, comparatively few have studied their interactions. Using fuzzy coded biological traits, we compared the functional composition, diversity and evenness of benthic communities in the English Channel and in the Celtic and Irish Seas across interacting gradients of bottom trawling and primary production. Fuzzy correspondence analysis indicated greater similarity in trait composition at sites of high trawling pressure than at those of low trawling. In contrast, the analysis revealed no relationship between trait composition and primary production. Trawling and primary production had no effect on the traits ‘longevity’, ‘sediment position’, or ‘feeding mode’. However, trawling had negative effects on all modalities within the trait ‘living habit’, and these effects were strongest for attached and epifaunal organisms but weakest for burrow- and tube-dwelling species. Trawling also negatively affected most modalities within the trait ‘maximum weight’, with strongest effects for organisms weighing between &lt;0.1 g and up to 1 kg. Conversely, trawling positively affected organisms weighing &gt;10 kg. For the trait ‘bioturbation’, upward conveyors were positively related with primary production, whilst other modalities exhibited no clear pattern. Because trawling affected some traits more than others, community biomass was less evenly distributed across traits in highly trawled areas, which resulted in lower levels of functional diversity and evenness. Overall, the effects of bottom trawling were greater in areas of high primary production. © Inter-Research 2018</t>
  </si>
  <si>
    <t>swept area ratio</t>
  </si>
  <si>
    <t>Functional diversity</t>
  </si>
  <si>
    <t>functional evenness</t>
  </si>
  <si>
    <t>trawling as higher impact in area with high primary production</t>
  </si>
  <si>
    <t>biomass</t>
  </si>
  <si>
    <t>Bottom trawling had negative effects on functional diversity, functional evenness, and the maximum weight and living habit of the benthic community, and no effects on
their feeding mode, longevity, bioturbation, and sediment position.</t>
  </si>
  <si>
    <t>max weight and Iiving habits modality biomass</t>
  </si>
  <si>
    <t>feeding mode, longevity, bioturbation, and sediment position modalities biomass</t>
  </si>
  <si>
    <t>SW4_0406</t>
  </si>
  <si>
    <t>Lucchetti A., Angelini V., Furii G., Pari S., Vasapollo C., Virgili M.</t>
  </si>
  <si>
    <t>Evidence of loggerhead sea turtle (Caretta caretta, linnaeus, 1758) injuries caused by rapido (beam) trawling in the mediterranean</t>
  </si>
  <si>
    <t>Herpetological Journal</t>
  </si>
  <si>
    <t>28</t>
  </si>
  <si>
    <t>3</t>
  </si>
  <si>
    <t>134</t>
  </si>
  <si>
    <t>136</t>
  </si>
  <si>
    <t>The loggerhead turtle (Caretta caretta, Linnaeus, 1758) is the most abundant sea turtle species in the Mediterranean Sea, where commercial fishing appears to be the main driver of mortality. The North Adriatic Sea (central Mediterranean) is a major feeding habitat for turtles in the demersal stage. Its shallow and flat seabed is ideal for bottom-towed gears, making interactions with sea turtles and incidental catches unavoidable. We provide evidence of the impact of Rapido trawls (a type of beam trawl) on sea turtles through the analysis of the distinctive injuries sustained by four turtles. © 2019, British Herpetological Society. All rights reserved.</t>
  </si>
  <si>
    <t>only maps impacted areas in the North sea</t>
  </si>
  <si>
    <t>SW4_0421</t>
  </si>
  <si>
    <t>Kenny A.J., Jenkins C., Wood D., Bolam S.G., Mitchell P., Scougal C., Judd A.</t>
  </si>
  <si>
    <t>Assessing cumulative human activities, pressures, and impacts on North Sea benthic habitats using a biological traits approach</t>
  </si>
  <si>
    <t>1080</t>
  </si>
  <si>
    <t>1092</t>
  </si>
  <si>
    <t>10.1093/icesjms/fsx205</t>
  </si>
  <si>
    <t>The application of a biological traits analysis, in the present study, has allowed benthic habitat sensitivities and their risk of impact to be mapped at a spatial scale appropriate for the assessment of the North Sea ecoregion. This study considered habitat impacts associated with five important marine sectors; bottom fishing, marine aggregate dredging, sediment disposal, renewable energy devices (tidal, waves, and wind) and the oil and gas sectors, both individually and cumulatively. The significance of the "actual" footprint of impact arising from these human activities and their associated pressures (sediment abrasion, sediment removal, smothering, and placement of hard structures) is presented and discussed. Notable differences in sensitivity to activities are seen depending on habitat type. Some of the more substantial changes in benthic habitat function evaluated are potentially associated with the placement of hard structures in shallow mobile sedimentary habitats, which result in a shift in habitat dominated by small, short-living infaunal species, to a habitat dominated by larger, longer-lived, sessile epibenthic suspension feeders. In contrast, the impacts of bottom fishing, dredging and disposal activities are all assessed to be most severe when executed in deep, sedimentary habitats. Such assessments are important in supporting policies (e.g. spatial planning) directed towards ensuring sustainable "blue-growth," through a better understanding of the potential ecological impacts associated with human activities operating across different habitat types. The aim of this study is to provide a better understanding of the spatial extent of selected human activities and their impacts on seabed habitats using a biological trait-based sensitivity analysis. © Crown 2017.</t>
  </si>
  <si>
    <t>All Open Access, Bronze</t>
  </si>
  <si>
    <t>SW4_0424</t>
  </si>
  <si>
    <t>Ribó M., Durán R., Puig P., Van Rooij D., Guillén J., Masqué P.</t>
  </si>
  <si>
    <t>Large sediment waves over the Gulf of Roses upper continental slope (NW Mediterranean)</t>
  </si>
  <si>
    <t>Marine Geology</t>
  </si>
  <si>
    <t>399</t>
  </si>
  <si>
    <t>84</t>
  </si>
  <si>
    <t>96</t>
  </si>
  <si>
    <t>10.1016/j.margeo.2018.02.006</t>
  </si>
  <si>
    <t>Large sediment waves have been observed over the Gulf of Roses (GoR) continental slope (NW Mediterranean), developed between ~200 and ~400 m water depth. Geometric parameters computed from the acquired swath bathymetry revealed mean wave lengths of ~2000 m, and maximum wave heights of ~60 m. Single-channel reflection seismic profiles provided information on the sediment wave internal structure and the Quaternary stratigraphic architecture of the GoR outer shelf and slope. Seven main seismic units could be identified, with continuous development of sediment waves over the outer continental shelf and upper slope, showing differences in wave height and length. The seismic units are differentiated by erosional surfaces that can be followed from the outer shelf down the slope, and which have been correlated with Pleistocene eustatic oscillations. Sediment cores were collected over the sediment wave crests and troughs, and grain size distribution and sediment accumulation rates were analysed. Results show a dominant fraction of fine sediments, allowing classifying the observed bedforms as mud waves. Calculated sediment accumulation rates ranged between 0.08 and 0.18 cm/y, with no clear sedimentation pattern (e.g. differential sediment deposition rates) observed between wave crests and troughs. Nevertheless, the presence of thick surface mixed layers and the increase of the sand fraction in the upper sections of the cores indicate that the surface sediments are affected by bottom trawling activities, since the area is highly impacted by this human activity. The sediment waves observed over the GoR slope are most likely to be formed by bottom currents generated by overflows of dense water originated in the Gulf of Lions shelf, which cascade downslope in an oblique angle with respect the main bathymetric contours. This study offers new insights on the role of dense shelf water cascading processes and associated off-shelf sediment transport reshaping the morphology of the open-slope regions. © 2018 Elsevier B.V.</t>
  </si>
  <si>
    <t>Use raw VMS data position as proxies for fishing intensity, without separation of trawling and fishing time</t>
  </si>
  <si>
    <t>Although there is a high anthropogenic disturbance over the continental shelf and upper slope, natural processes such as bottom currents are the most likely main mechanism for the sediment wave development.</t>
  </si>
  <si>
    <t>Digital Terrain Model</t>
  </si>
  <si>
    <t>sediment type</t>
  </si>
  <si>
    <t>high anthropogenic disturbance over the continental shelf and upper slope</t>
  </si>
  <si>
    <t>SW4_0440</t>
  </si>
  <si>
    <t>Paradis S., Masqué P., Puig P., Juan-Díaz X., Gorelli G., Company J.B., Palanques A.</t>
  </si>
  <si>
    <t>Enhancement of sedimentation rates in the Foix Canyon after the renewal of trawling fleets in the early XXIst century</t>
  </si>
  <si>
    <t>Deep-Sea Research Part I: Oceanographic Research Papers</t>
  </si>
  <si>
    <t>132</t>
  </si>
  <si>
    <t>51</t>
  </si>
  <si>
    <t>59</t>
  </si>
  <si>
    <t>10.1016/j.dsr.2018.01.002</t>
  </si>
  <si>
    <t>Commercial bottom trawling causes some of the largest impacts on the sea floor, and it has been identified as one of the major drivers of sediment resuspension on continental slope regions, particularly in areas surrounding submarine canyons. To assess whether there have been significant trawling-induced alterations in the sediment dynamics within the Foix Canyon (Northwestern Mediterranean) during the past century, sediment accumulation rates obtained using 210Pb and 137Cs radiochronology were compared between sediment cores retrieved in 1993 and in 2013 from the canyon axis at 860 m depth. The results indicate an almost two-fold increase in the sedimentation rate in the 1960–70s, from 0.5 cm·y-1 to 0.9 cm·y-1, as a consequence of the rapid industrialization of the fishing sector at that time. Sedimentation rates further doubled to 1.8 cm·y-1 in the early 2000s. This period was characterized by the construction of bigger trawlers with more powerful engines as well as the modernization of the engines of existing vessels, all of which were largely under-declared. These results provide compelling evidence of the increasing impact of bottom trawling due to the modernization of trawling fleets at the beginning of the XXIst century. © 2018 Elsevier Ltd</t>
  </si>
  <si>
    <t>visual comparaison of trends</t>
  </si>
  <si>
    <t>In submarine canyon environments, sediment resuspended in the wake of the heavy trawling gear can be displaced towards the adjacent canyon axis. Periods of expansion and/or industrialization of the operating trawling fleets thus result in increases of sedimentation rates in these vulnerable habitats.</t>
  </si>
  <si>
    <t>sedimantation rates</t>
  </si>
  <si>
    <t>high</t>
  </si>
  <si>
    <t>SW4_0456</t>
  </si>
  <si>
    <t>Eryasar A.R., Ceylan Y., Dalgiç G., Yesilçiçek T.</t>
  </si>
  <si>
    <t>Bycatch in the commercial beam trawl fishery for Rapa Whelk in the Black Sea</t>
  </si>
  <si>
    <t>Mediterranean Marine Science</t>
  </si>
  <si>
    <t>19</t>
  </si>
  <si>
    <t>69</t>
  </si>
  <si>
    <t>78</t>
  </si>
  <si>
    <t>10.12681/mms.13873</t>
  </si>
  <si>
    <t>The current study was aimed to investigate the bycatch in commercial beam trawls used in the rapa whelk (Rapana venosa) fishery during September 1, 2015, and April 30, 2016. Four commercial boats using beam trawls were chartered and catch data were recorded from a total of 87 hauls. The hauls were performed at a depth of 7.1-28.3 meters for a duration of 20-77 min and the hauling speed varied between 1.4-2.7 knots. About 28 species were identified as bycatch, on an average this amounted to 11.4% of the total number of specimens. There were identified two different groups in the bycatch (G1: 7-18 m, G2: 19-26 m) based on the depth. Although there was noticed a decline in the volume of bycatch in group G2, it was not significant between the groups (p &gt; 0.05). According to the results of the Generalized Additive Models (GAM), the variables affecting the by-catch amount were identified as a fishing area, depth, haul duration, and the amount of captured rapa whelk (p &lt; 0.01). In addition, a large proportion of immature individuals of striped venus clams (Chamelea gallina), blood cockles (Anadara kagoshimensis), Mediterranean mussels (Mytilus galloprovincialis) and wedge clams (Donax trunculus) were caught as bycatch during the exploration. The current piece of work discusses the impact of commercial beam trawls on the demersal macrofauna. © 2017 Mediterranean Marine Science.</t>
  </si>
  <si>
    <t>only describe bycatch composition in term of CPUE with no link to fishing pressure level. Try to explain difference in bycatch with spatial distribution, haul duration or amount of target species caught</t>
  </si>
  <si>
    <t>SW4_0479</t>
  </si>
  <si>
    <t>Hinz H., Moranta J., Balestrini S., Sciberras M., Pantin J.R., Monnington J., Zalewski A., Kaiser M.J., Sköld M., Jonsson P., Bastardie F., Hiddink J.G.</t>
  </si>
  <si>
    <t>Stable isotopes reveal the effect of trawl fisheries on the diet of commercially exploited species</t>
  </si>
  <si>
    <t>Scientific Reports</t>
  </si>
  <si>
    <t>7</t>
  </si>
  <si>
    <t>10.1038/s41598-017-06379-6</t>
  </si>
  <si>
    <t>Bottom trawling can change food availability for benthivorous demersal species by (i) changing benthic prey composition through physical seabed impacts and (ii) by removing overall benthic consumer biomass increasing the net availability of benthic prey for remaining individuals. Thus trawling may both negatively and positively influence the quantity and quality of food available. Using d 13C and d 15N we investigated potential diet changes of three commercially exploited species across trawling gradients in the Kattegat (plaice, dab and Norway lobster (Nephrops)) and the Irish Sea (Nephrops). In the Kattegat, trawling affected primarily the biomass of benthic consumers, lowering competition. Nephrops showed significant positive relationships for d 13C and a domed relationship for d 15N with trawling. In the Irish Sea, intense trawling had a negative effect on benthic prey. d 13C and d 15N thus showed the inverse relationships to those observed in the Kattegat. Plaice from the Kattegat, showed a significant relationship with trawling intensity for d 13C, but not for d 15N. No relationship was found for dab. Changes of d 13C and d 15N correlated with changes in condition of species. The results show that the removal of demersal competitors and benthos by trawling can change the diets of commercial species, ultimately affecting their body condition. © 2017 The Author(s).</t>
  </si>
  <si>
    <t>GAMM</t>
  </si>
  <si>
    <t>trawling frequencies</t>
  </si>
  <si>
    <t>The results of the carbon δ13C and nitrogen δ15N analysis demonstrated that trawling was most likely responsible for dietary changes in plaice and Nephrops, but not in dab.</t>
  </si>
  <si>
    <t>delta C13</t>
  </si>
  <si>
    <t>delta C13 N15</t>
  </si>
  <si>
    <t>Nephrops</t>
  </si>
  <si>
    <t>delta N15</t>
  </si>
  <si>
    <t>no link with fishing pressure only present that 3% of their sample come from bycatch harbor porpoise</t>
  </si>
  <si>
    <t>SW4_0491</t>
  </si>
  <si>
    <t>Kesselring T., Viquerat S., Brehm R., Siebert U.</t>
  </si>
  <si>
    <t>Coming of age: - Do female harbour porpoises (Phocoena phocoena) from the North Sea and Baltic Sea have sufficient time to reproduce in a human influenced environment?</t>
  </si>
  <si>
    <t>PLoS ONE</t>
  </si>
  <si>
    <t>12</t>
  </si>
  <si>
    <t>10.1371/journal.pone.0186951</t>
  </si>
  <si>
    <t>The harbour porpoise is the only cetacean species native to German waters. Since human pressures are suggested to shorten their reproductive lifespan, basic knowledge on reproduction is strongly required. One parameter is the onset of sexual maturity in female harbour porpoises. Therefore, we investigated the first signs of sexual maturity for a period of almost two decades (1990–2016). Ovaries from 111 female harbour porpoises from the German North Sea and Baltic Sea were examined for the presence and morphological structure of follicles, corpora lutea and corpora albicantia. Based on the ovarian characteristics we performed the first model-based estimation of age at sexual maturity for harbour porpoises from German waters. Additionally, we produced a demographical age structure based on all female strandings and bycatches from German coasts. Our results showed that corpora lutea and corpora albicantia as signs of former ovulation could be found in individuals at an age of 4.95 (± 0.6) years. No significant differences between specimens from the North Sea and Baltic Sea were detected. However, the average age at death differed significantly with 5.70 (± 0.27) years for North Sea animals and 3.67 (± 0.30) years for those in the Baltic Sea. Growing evidence exists that the shortened lifespan of Baltic Sea harbour porpoises is linked to an anthropogenically influenced environment with rising bycatch mortalities due to local gillnet fisheries. Thus, our findings support the idea of local management plans based on a model-based detection of age at sexual maturity and considering the anthropogenic impacts on the population for effective protection of harbour porpoises and the North Sea and Baltic Sea. © 2017 Kesselring et al. This is an open access article distributed under the terms of the Creative Commons Attribution License, which permits unrestricted use, distribution, and reproduction in any medium, provided the original author and source are credited.</t>
  </si>
  <si>
    <t>SW4_0501</t>
  </si>
  <si>
    <t>Guijarro B., Ordines F., Massutí E.</t>
  </si>
  <si>
    <t>Improving the ecological efficiency of the bottom trawl fishery in the Western Mediterranean: It's about time!</t>
  </si>
  <si>
    <t>Marine Policy</t>
  </si>
  <si>
    <t>204</t>
  </si>
  <si>
    <t>214</t>
  </si>
  <si>
    <t>10.1016/j.marpol.2017.06.007</t>
  </si>
  <si>
    <t>The improvement of fishing technology has been detrimental to the sustainability of fisheries, which is particularly clear for the bottom trawl fishery. Reducing its environmental impact is a key point for the development of a more sustainable fishery. The present work analyzed different possibilities to mitigate the impact of gears on the seabed and to increase the efficiency of the bottom trawl fishery of the Western Mediterranean. The analysis of three experiments showed that innovative technical and regulation measures can lead to benefits such as the reduction of fishing effort, the improvement of the cost-benefit relation and the reduction of the direct impact on the seabed and the indirect effect on the ecosystems through reduce discards and the emission of CO2 into the atmosphere. After years of studies focused on improving the sustainability of this fishery, it's about time to turn this improvement into reality. © 2017 Elsevier Ltd</t>
  </si>
  <si>
    <t>RDA</t>
  </si>
  <si>
    <t>Etmopterus spinax</t>
  </si>
  <si>
    <t>hour fished</t>
  </si>
  <si>
    <t>abundance in discards</t>
  </si>
  <si>
    <t>The species that showed significant larger abundances with diamond mesh with respect to the square mesh in the upper slope</t>
  </si>
  <si>
    <t>Galeus melastomus</t>
  </si>
  <si>
    <t>Raja clavata</t>
  </si>
  <si>
    <t>selectivity paper, only included because they are mentionning PET</t>
  </si>
  <si>
    <t>A reduction of discards with the square mesh cod-end has been found in the upper and middle slope during EXP1 and EXP2, in which the comparison between 40 mm diamond and square mesh cod-ends were made. This was mainly due to the decrease in discarded abundance of small-sized non-commercial species in the Gulf of Lions (EXP1) and of small individuals of the demersal elasmobranches Scyliorhinus canicula and Galeus melastomus in the Balearic Islands (EXP2).</t>
  </si>
  <si>
    <t>SW4_0508</t>
  </si>
  <si>
    <t>Genovart M., Doak D.F., Igual J.-M., Sponza S., Kralj J., Oro D.</t>
  </si>
  <si>
    <t>Varying demographic impacts of different fisheries on three Mediterranean seabird species</t>
  </si>
  <si>
    <t>Global Change Biology</t>
  </si>
  <si>
    <t>23</t>
  </si>
  <si>
    <t>8</t>
  </si>
  <si>
    <t>3012</t>
  </si>
  <si>
    <t>3029</t>
  </si>
  <si>
    <t>10.1111/gcb.13670</t>
  </si>
  <si>
    <t>Fisheries have an enormous economic importance, but reconciling their socio-economic features with the conservation and sustainability of marine ecosystems presents major challenges. Bycatch mortality from fisheries is clearly among the most serious global threats for marine ecosystems, affecting a wide range of top predators. Recent estimates report ca. 200,000 seabirds killed annually by bycatch in European waters. However, there is an urgent need to rigorously estimate actual mortality rates and quantify effects of bycatch on populations. The Mediterranean Sea is one of the most impacted regions. Here, we estimate for the first time both bycatch mortality rates and their population-level effects on three endemic and vulnerable Mediterranean taxa: Scopoli's shearwater, Mediterranean shag, and Audouin's gull, that die in different types of fishing gears: longlines, gillnets and sport trolling, respectively. We use multi-event capture–recapture modelling to estimate crucial demographic parameters, including the probabilities of dying in different fishing gears. We then build stochastic demography models to forecast the viability of the populations under different management scenarios. Longline bycatch was particularly severe for adults of Scopoli's shearwaters and Audouin's gulls (ca. 28% and 23% of total mortality, respectively) and also for immature gulls (ca. 90% of mortality). Gillnets had a lower impact, but were still responsible for ca. 9% of juvenile mortality on shags, whereas sport trolling only slightly influenced total mortality in gulls. Bycatch mortality has high population-level impacts in all three species, with shearwaters having the highest extinction risk under current mortality rates. Different life-history traits and compensatory demographic mechanisms between the three species are probably influencing the different bycatch impact: for shearwaters, urgent conservation actions are required to ensure the viability of their populations. Results will be very useful for guiding future seabird conservation policies and moving towards an ecosystem-based approach to sustainable fisheries management. © 2017 John Wiley &amp; Sons Ltd</t>
  </si>
  <si>
    <t>Calonectris diomedea diomedea</t>
  </si>
  <si>
    <t>Phalacrocorax aristotelis desmarestii</t>
  </si>
  <si>
    <t>Larus audouinii</t>
  </si>
  <si>
    <t>multi-event capture–recapture modelling</t>
  </si>
  <si>
    <t xml:space="preserve"> extinction probability</t>
  </si>
  <si>
    <t>high probability 0.95</t>
  </si>
  <si>
    <t>low probability 0.11</t>
  </si>
  <si>
    <t>survival</t>
  </si>
  <si>
    <t>lower impact than commercial fishing</t>
  </si>
  <si>
    <t>low</t>
  </si>
  <si>
    <t>Longlines in particular are responsible for the highest mortality, whereas the effects of gillnets and sport fishing are estimated to be relatively low in our study_Nevertheless, the extremely low survival found in the present study, especially for immature Scopoli’s shearwaters, suggests that anthropogenic mortality will be largely additive.</t>
  </si>
  <si>
    <t>two concluding statement that seems relevant for seawise</t>
  </si>
  <si>
    <t>SW4_0563</t>
  </si>
  <si>
    <t>Pinder A.C., Velterop R., Cooke S.J., Britton J.R.</t>
  </si>
  <si>
    <t>Consequences of catch-and-release angling for black bream Spondyliosoma cantharus, during the parental care period: Implications for management</t>
  </si>
  <si>
    <t>74</t>
  </si>
  <si>
    <t>254</t>
  </si>
  <si>
    <t>262</t>
  </si>
  <si>
    <t>10.1093/icesjms/fsw151</t>
  </si>
  <si>
    <t>Black sea bream Spondyliosoma cantharus is highly valued for its sporting and eating qualities. Due to its inshore spawning aggregations and male nest guarding behaviors, it is considered vulnerable to over-exploitation via recreational angling. Accordingly, greater uptake of the practice of catch-and-release (C&amp;amp;R) may provide some potential to limit the effects of angling on populations. Thus, the consequences of C&amp;amp;R for 40 S. cantharus (mean length 306 ± 10 mm) were assessed. Fish were sampled following their capture from charter boats by recreational anglers with varying levels of skill and experience. Of these fish, 17% were deeply hooked (e.g. in esophagus) and considered at high risk of post-release mortality (PRM). Blood lactate levels ranged between 0.40 and 2.60 mmol l - 1 (mean ± SE: 1.25 ± 0.09) and were significantly and positively correlated with fight time. Reflex impairments were observed in 32% of the catch, also suggesting an elevated probability of PRM. Hook damage was the only significant predictor of reflex impairment. The dominance of males (89%) across the catches highlighted the potential for additional indirect impacts of angling via the predation of eggs by conspecifics in the vacated nests of captured males. These results are discussed within the context of post-release performance of individual S. cantharus, the potential for C&amp;amp;R to limit impact at the population level and a need to consider future regulation of the fishery to ensure sustainability of stocks. © 2016 Crown copyright.</t>
  </si>
  <si>
    <t>focus on post release survival (based on condition indicators) of recreational fishing without assessment of the global recreational fishing pressure or proportion of released fished</t>
  </si>
  <si>
    <t>SW4_0606</t>
  </si>
  <si>
    <t>Stäbler M., Kempf A., Mackinson S., Poos J.J., Garcia C., Temming A.</t>
  </si>
  <si>
    <t>Combining efforts to make maximum sustainable yields and good environmental status match in a food-web model of the southern North Sea</t>
  </si>
  <si>
    <t>Ecological Modelling</t>
  </si>
  <si>
    <t>331</t>
  </si>
  <si>
    <t>17</t>
  </si>
  <si>
    <t>30</t>
  </si>
  <si>
    <t>10.1016/j.ecolmodel.2016.01.020</t>
  </si>
  <si>
    <t>The southern North Sea is the stage of conflicting objectives of beam trawlers targeting flatfish; of shrimp trawlers fishing for brown shrimp with bycatch of juvenile flatfish; and of demersal trawlers, the main fishery on cod, a key predator of shrimp and other groups. To expose trade-offs between the fleets' objectives and to explore what a possible variant of a multispecies maximum sustainable yield (MSY) could look like, we parameterized an ecosystem model and subjected it to a range of different fishing effort levels of the three fleets. Long-term projections highlighted multiple fishing regimes that lead to catches of at least 30% of all focal stocks' single species MSYs at the same time. Trade-offs between the yields of shrimp fishers and demersal trawlers made higher simultaneous yields impossible. Besides optimizing multispecies catches, we identified effort regimes that satisfied a set of descriptors of good environmental status (GES). We found that GES can only be obtained through low efforts of beam and demersal trawlers, which cannot be aligned with our multispecies MSY variant without accepting trade-offs in fishing yields and/or conservation goals. © 2016 Elsevier B.V.</t>
  </si>
  <si>
    <t>Effort</t>
  </si>
  <si>
    <t>MSY</t>
  </si>
  <si>
    <t>GES</t>
  </si>
  <si>
    <t>impossibility to meet good evenronmental status and highest possible yield for the four target species</t>
  </si>
  <si>
    <t>The resulting negotiation space is shown in Fig. 12, which indicates effort regimes that led to catches of every focal species, cod, plaice, sole and brown shrimp, of at least 30% of what would be possible if all three fleets were managed just to obtain maximum yields of that particular species</t>
  </si>
  <si>
    <t>We found no overlap between those fishing regimes that lead to long-term predictions of at least 30% catch of each scope species and other regimes that produced a long-term GES without accepting trade-offs in the definition of thresholds.</t>
  </si>
  <si>
    <t xml:space="preserve">hard to seperate the response variable even if the paper should be accepted in the review as it highlighted the complexity of the impact of multi-fleet targetting multiple species on the productivity of the ecosystem </t>
  </si>
  <si>
    <t>SW4_0643</t>
  </si>
  <si>
    <t>Houle J.E., de Castro F., Cronin M.A., Farnsworth K.D., Gosch M., Reid D.G.</t>
  </si>
  <si>
    <t>Effects of seal predation on a modelled marine fish community and consequences for a commercial fishery</t>
  </si>
  <si>
    <t>Journal of Applied Ecology</t>
  </si>
  <si>
    <t>53</t>
  </si>
  <si>
    <t>54</t>
  </si>
  <si>
    <t>63</t>
  </si>
  <si>
    <t>10.1111/1365-2664.12548</t>
  </si>
  <si>
    <t>We constructed a size- and trait-based dynamic marine community model of the Celtic Sea/Biologically Sensitive Area, including grey seals Halichoerus grypus (Fabricius 1791) and harbour seals Phoca vitulina vitulina (Linnaeus 1758) to examine potential resource conflict between seals and commercial trawl fisheries. The model incorporates seal diet preference, population size and commercial fishery catch, with survey data to quantify ecological interactions between seals and fisheries. Total annual consumption by seals was an order of magnitude less than the catch of the modelled trawl fishery. Increasing fishing pressure reduced fish spawning stock biomass (SSB) much more than a proportionally equivalent increase in seal predation. For most fish species, quadrupling seal predation showed little effect on the predicted fishery catch. These results arise from relatively low seal abundance and partial niche partitioning. The fishery harvested a wider range of fish lengths and species than seals consumed. The fish community was dominated by small fish lengths and seals predated on these more than suggested by their calculated diet preference. Seal predation disproportionately affected several fish species not targeted by the fishery, but seal predation did not significantly affect the SSB of any of the species that constitute 90% of the total landings of the fishery. Synthesis and applications. Predation of fish by grey and harbour seals is unlikely to harm commercial trawl fisheries in south-west Irish waters. This conclusion differs from those of some model-based studies of other North Atlantic systems, demonstrating the need for ecosystem-specific evidence in considering such conflicts. In systems with low niche overlap between seals and fisheries, the two are largely decoupled in effect, leaving fishing pressure as the overwhelming determinant of targeted fish stock status. © 2016 British Ecological Society.</t>
  </si>
  <si>
    <t>impact of seals on fishing and target species biomass</t>
  </si>
  <si>
    <t>SW4_0684</t>
  </si>
  <si>
    <t>Damalas D., Maravelias C.D., Osio G.C., Maynou F., Sbrana M., Sartor P., Casey J.</t>
  </si>
  <si>
    <t>Original Article: Historical discarding in Mediterranean fisheries: A fishers perception</t>
  </si>
  <si>
    <t>72</t>
  </si>
  <si>
    <t>9</t>
  </si>
  <si>
    <t>2600</t>
  </si>
  <si>
    <t>2608</t>
  </si>
  <si>
    <t>10.1093/icesjms/fsv141</t>
  </si>
  <si>
    <t>Discarding of commercially important fish species in the bottom trawl fisheries in the northern Mediterranean Seawas investigated by soliciting the long-term recollections of fishers engaged or formerly engaged in such fisheries. The main aim of our investigationwas to describe the prevalence of discarding and its evolution over the past 70 years using information gathered through individual questionnaire-based interviews with fishers from ports in Spain, Italy, and Greece, following a standardized sampling protocol. Although it proved impossible to derive absolute estimates of the volume of discarded catches over the period investigated, we conclude that over the past 70 years, discarding as a practice has gradually increased in the northern Mediterranean trawl fisheries and has been accompanied by a shift in the species composition of the discarded catch. While discarding can occur for a number of reasons, our investigations indicate that discarding in the past was mostly driven by market demand, but recent legal and regulatory constraints have led to changes in fishing strategies and became a significant reason for discards. © 2015 International Council for the Exploration of the Sea. All rights reserved.</t>
  </si>
  <si>
    <t>qualitative description of discarding pattern over time based on fishermen interview, with no link to fishing pressure nor link to impact on fish productivity or mortality</t>
  </si>
  <si>
    <t>SW4_0686</t>
  </si>
  <si>
    <t>McCully Phillips S.R., Scott F., Ellis J.R.</t>
  </si>
  <si>
    <t>Having confidence in productivity susceptibility analyses: A method for underpinning scientific advice on skate stocks?</t>
  </si>
  <si>
    <t>171</t>
  </si>
  <si>
    <t>87</t>
  </si>
  <si>
    <t>100</t>
  </si>
  <si>
    <t>10.1016/j.fishres.2015.01.005</t>
  </si>
  <si>
    <t>National and European shark conservation plans aim to manage elasmobranch stocks sustainably. However uncertainties and deficiencies with available data hamper traditional, quantitative assessment methods of stock status to inform those plans, and thus effective management. The International Council for the Exploration of the Sea (ICES) Expert Groups have explored a range of data deficient assessment methods that may be used to support management advice, including Productivity Susceptibility Analysis (PSA). This method was applied to the demersal elasmobranch fauna (21 species) of the Celtic Sea to explore how such approaches could inform the management of skates (Rajidae). This species complex is an important catch component for demersal trawl and gillnet fisheries and is currently managed under a mixed species total allowable catch (TAC). PSAs were conducted on both of these fisheries, by four experts from three countries to introduce independence, and to quantify the range in perceptions of each stock. Confidence scoring of attributes was incorporated and probability distributions generated to model uncertainty in the expert responses to susceptibility attributes. Results showed that three shark species (tope, Galeorhinus galeus; angel shark, Squatina squatina and spurdog, Squalus acanthias) were the most vulnerable species in both fisheries (a consequence of their life history strategy and large size), followed by two skates (otter trawl) and three skates (gillnet). All of these species have some form of restrictive management and, apart from tope, are either currently listed as prohibited species or have a zero TAC in the area. Blonde ray, Raja brachyura was ranked as the next most vulnerable member of the commercially exploited skate complex. This adaptation of the PSA approach enabled skate species of higher and lower risk to be ranked and thus inform where management efforts should be focussed, whilst giving a novel consideration to uncertainty through canvassing expert opinion. © 2015.</t>
  </si>
  <si>
    <t>qualitative ranking of species vulnerability to fishing applied to elasmobranch in celtic sea no link to fishing pressure nor impact of fishing on species or ecosystem</t>
  </si>
  <si>
    <t>SW4_0695</t>
  </si>
  <si>
    <t>Pranovi F., Monti M.A., Caccin A., Brigolin D., Zucchetta M.</t>
  </si>
  <si>
    <t>Permanent trawl fishery closures in the Mediterranean Sea: An effective management strategy?</t>
  </si>
  <si>
    <t>60</t>
  </si>
  <si>
    <t>272</t>
  </si>
  <si>
    <t>279</t>
  </si>
  <si>
    <t>10.1016/j.marpol.2015.07.003</t>
  </si>
  <si>
    <t>Since June 2010 the Italian government prohibited the trawling activity within three nautical miles from the coast or within the 50. m isobath. This decision was expected to have a great impact on trawl fishing activities, but at the moment no real assessment of the effects on catches and possible ecological implications has been undertaken. In order to fill this gap, an assessment on the North Western Adriatic Sea coast has been performed. Landings per Unit of Effort (kilograms per boat per day) for each trawling fleet segment have been analysed, by comparing on a monthly basis the before (2007-2009) and after ban (2011-2013) period. The comparison was carried out considering total landings and the six main species targeted inside the three miles area (sand smelt, cuttlefish, red mullet, sole, turbot, and mantis shrimp). Within a general reduction of total landings, a differential effect based on the analysed métiers was detected, with small trawlers being more negatively affected than the large and rapido ones, which showed, for some species, positive impacts. From an ecological point of view, though, no positive overall effects were detected, probably due to the fact that the adopted measure is not sufficient to reduce the overexploitation. In any case, all this is affecting the structure of the small-scale fishery in the area, since small trawlers are changing métier, moving towards the artisanal fishery, with deep impacts on the very coastal area that the trawling ban was designated to protect, compromising all possible benefits. © 2015 Elsevier Ltd.</t>
  </si>
  <si>
    <t>trawl ban</t>
  </si>
  <si>
    <t>Primary Production Required</t>
  </si>
  <si>
    <t>Cumulative biomass by trophic level of catch</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</si>
  <si>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t>
  </si>
  <si>
    <t>ecological indicators</t>
  </si>
  <si>
    <t>a description of change in LPUE per target species and month using GAM is also presented in relation to the trawling ban within the 3 nautical miles from shore</t>
  </si>
  <si>
    <t>SW4_0778</t>
  </si>
  <si>
    <t>Jackson E.L., Davies A.J., Howell K.L., Kershaw P.J., Hall-Spencer J.M.</t>
  </si>
  <si>
    <t>Future-proofing marine protected area networks for cold water coral reefs</t>
  </si>
  <si>
    <t>71</t>
  </si>
  <si>
    <t>2621</t>
  </si>
  <si>
    <t>2629</t>
  </si>
  <si>
    <t>10.1093/icesjms/fsu099</t>
  </si>
  <si>
    <t>Ideally, networks of marine protected areas should be designed with consideration for future changes.Weexamine how this could be tackled using the example of cold-water coral reefs which provide a number of ecosystem services but are vulnerable to both managed pressures (e.g. deep-water trawling) and unmanaged pressures (e.g. ocean acidification).Wecollated dataon the knownand predicted distribution of Northeast Atlantic coral reefs, their protected areas, and fishing effort. We modelled the effects of ocean acidification on aragonite saturation to examine whether existing protected areas will ensure adequate protection for cold-water coral reefs under four possible future scenarios across two models. The best-case scenario suggests only minor impacts of ocean acidification, and that trawling remains the main threat to these reefs. However, in the worst-case scenario, by 2060, over 85% of these reefs are expected to be exposed to corrosive waters. We argue that unmanaged pressures such as ocean acidification and globalwarming should be incorporated into marine management decisions, with a focus on the protection of cold-water coral reefs to ensure long-term survival of these habitats. A similar approach could be taken for other iconic marine habitats in the face of climate change. © International Council for the Exploration of the Sea 2014. All rights reserved.</t>
  </si>
  <si>
    <t>Maximum entropy modelling</t>
  </si>
  <si>
    <t>occurrence of trawling</t>
  </si>
  <si>
    <t>Model OME predicts that by 2060 88% of cold-water coral reefs will be bathed in waters that are corrosive to aragonitic coral skeletons and 16% of the reefs will have been destroyed by trawling.</t>
  </si>
  <si>
    <t>proportion of dead coral area</t>
  </si>
  <si>
    <t>high in non protected area</t>
  </si>
  <si>
    <t>Both applied indicators highlighted the presence of a change in 2010, but none of them suggested an improvement of the ecological conditions. All this could be related to the high level of pressure at which the basin is subjected (confirmed by the high PPR values), and to the scarce effects of the ban at global level...Even with current and proposed MPAs, large areas of reef are expected to be lost as a result of the combination of trawling and aragonite saturation horizon shoaling.</t>
  </si>
  <si>
    <t>SW4_0794</t>
  </si>
  <si>
    <t>González-Irusta J.M., Preciado I., López-López L., Punzón A., Cartes J.E., Serrano A.</t>
  </si>
  <si>
    <t>Trawling disturbance on the isotopic signature of a structure-building species, the sea urchin Gracilechinus acutus (Lamarck, 1816)</t>
  </si>
  <si>
    <t>Deep-Sea Research Part II: Topical Studies in Oceanography</t>
  </si>
  <si>
    <t>106</t>
  </si>
  <si>
    <t>216</t>
  </si>
  <si>
    <t>224</t>
  </si>
  <si>
    <t>10.1016/j.dsr2.2013.09.036</t>
  </si>
  <si>
    <t>Bottom trawling is one of the main sources of anthropogenic disturbance in benthic habitats with important direct and indirect effects on the ecosystem functional diversity. In this study, the effect of this impact on a structure-building species, the sea urchin Gracilechinus acutus, was studied in the Central Cantabrian Sea (southern Bay of Biscay) comparing its isotopic signature and additional population descriptors across different trawling pressures. Trawling disturbance had a significant effect on the studied descriptors. In trawling areas, this urchin showed significantly lower values of biomass and mean size and significantly higher values of fullness index. Moreover, the trawling disturbance effect was also significant in the isotopic signature of G. acutus. Urchins inhabiting untrawled areas showed significant lower values of d15N than urchins dwelling areas under trawling pressure. The urchins' isotopic enrichment increased along the species ontogeny regardless of the trawling effort level. Stable isotope analyses are a suitable tool to detect trawling disturbance on the trophic pathways but do not suffice to explain these changes, especially if there is a lack of baseline information. © 2013 Elsevier Ltd.</t>
  </si>
  <si>
    <t>effort_mpa</t>
  </si>
  <si>
    <t>Gracilechinus acutus</t>
  </si>
  <si>
    <t>mean size</t>
  </si>
  <si>
    <t>fullness index</t>
  </si>
  <si>
    <t>higher in trawled area</t>
  </si>
  <si>
    <t>SW4_0843</t>
  </si>
  <si>
    <t>Özdemir S., Erdem Y., Erdem E., Özdemir Z.B.</t>
  </si>
  <si>
    <t>Effects of square mesh panels position of bottom trawls on by-catch bluefish Pomatomus saltatrix (Linnaeus, 1776) selectivity in the southern coast of the Black Sea, Turkey</t>
  </si>
  <si>
    <t>Cahiers de Biologie Marine</t>
  </si>
  <si>
    <t>55</t>
  </si>
  <si>
    <t>315</t>
  </si>
  <si>
    <t>321</t>
  </si>
  <si>
    <t>The selectivity parameters for by-catch bluefish Pomatomus saltatrix caught by demersal trawl, a nominal 40 mm diamond mesh size codend outfitted with square mesh escape panels, was determined on the southern coast of the Black Sea. Square mesh panels of nominal 36 mm were evaluated in two separate combinations: left-right and middle on the codend. The 50% retention lengths (L50) and selection ranges of left-right (SDS), middle (DSD) combinations and control codend for blue fish were estimated to be 13.03 and 3.82 cm, 12.91 and 3.71 cm, 12.49 and 3.68 cm respectively. The L50 value of SDS and DSD codend were comparable with the L50 value of the control codend; however, the control codend value was rather low. The values of SDS and DSD codend weren't very close to MLS of the bluefish (20 cm). For this reason, more than 36 mm square mesh panels can be used alternatively, instead of the 36 mm square mesh panel on the codends for the fishery of the bluefish and higher size selectivity can be obtained. However, it may not be successful fisheries when considering the minimum landing size for dominant species (whiting Merlangius merlangus (Linnaeus, 1758) and red mullet Mullus barbatus ponticus (Essipov, 1927), 13 cm) in the Black Sea trawl fishery. These results show that increasing the size selectivity in a multi-species trawl fishery using a single position or square mesh size is quite difficult. Furthermore, square mesh panel codends were more selective than diamond mesh codend (p &amp;lt; 0.05). Differences between left-right (SDS) position and middle (DSD) position were no significant (p &amp;gt; 0.05) for the square mesh panel codend. Although the left-right (SDS) combination had a higher total area than the other combination (DSD) with square mesh in the middle and was preferable for bluefish.</t>
  </si>
  <si>
    <t>Pomatomus saltatrix</t>
  </si>
  <si>
    <t>logistic regression</t>
  </si>
  <si>
    <t>size structure</t>
  </si>
  <si>
    <t>small improvement of selectivity</t>
  </si>
  <si>
    <t>These results indicate, square mesh panel codends were more selective more than diamond mesh codend (p &lt; 0.05) for bluefish.</t>
  </si>
  <si>
    <t>SW4_0878</t>
  </si>
  <si>
    <t>Shephard S., Minto C., Zölck M., Jennings S., Brophy D., Reid D.</t>
  </si>
  <si>
    <t>Scavenging on trawled seabeds can modify trophic size structure of bottom-dwelling fish</t>
  </si>
  <si>
    <t>2</t>
  </si>
  <si>
    <t>398</t>
  </si>
  <si>
    <t>405</t>
  </si>
  <si>
    <t>10.1093/icesjms/fst134</t>
  </si>
  <si>
    <t>Disturbance by towed bottom-fishing gears often kills larger sensitive benthos, leading to changes in the abundance, size, and species composition of benthic communities. Short-term availability of trawl-damaged prey, and longer-term shifts in benthic prey community composition, both have the potential to affect feeding opportunities and realized dietary preferences of bottom-feeding (benthivorous) fish. To investigate these effects of bottom-fishing activity (by otter trawls, beam trawls, and dredges) on the feeding of benthivorous fish, we compared the trophic level at body size and diets of four species in areas of the Celtic Sea subject to low, intermediate, and high fishing activity. Trophic level was estimated using nitrogen stable isotope analysis, and fishing activity was quantified with vessel monitoring system (VMS) data. For whiting (Merlangius merlangus) of all sizes, trophic level was slightly lower in areas of higher fishing activity. After accounting for the results of the diet analysis, we concluded that this reflected increased scavenging of benthic invertebrates in more intensively fished areas. For megrim (Lepidorhombus whiffiagonis), the rate of increase in trophic level with size was lower with increasing fishing activity, implying that megrim may also substitute fish with lower-trophic invertebrates that can be scavenged in more intensively fished areas. For plaice (Pleuronectes platessa) and lemon sole (Microstomus kitt), no significant effects of fishing activity on trophic level were detected. We conclude that differences in the intensity of fishing activity with towed bottom gears had small but variable effects of the trophic size structure of the four species, and that this primarily reflected scavenging rather than diet changes following longer-term shifts in composition of the prey community. © 2013 © 2013 International Council for the Exploration of the Sea. Published by Oxford University Press. All rights reserved. For Permissions, please email: journals.permissions@oup.com.</t>
  </si>
  <si>
    <t>effort</t>
  </si>
  <si>
    <t>Lepidorhombus whiffiagonis</t>
  </si>
  <si>
    <t>Merlangius merlangus</t>
  </si>
  <si>
    <t>However, the rate of increase in trophic level with size was lower with increasing fishing activity. Stomach contents analysis indicated that fish prey was observed in megrim sampled at low, but not high, fishing activity. Although this is only a “snapshot” of diet, it may imply that megrim substitute fish for lower-trophic-level species that can be scavenged at higher fishing activity, and/or that fishing disturbance is influencing prey availability or feeding success</t>
  </si>
  <si>
    <t>For whiting of all sizes, trophic level was lower in areas of higher annual fishing activity. Since the d15N signature of white muscle integrates dietary variation over months in fish of this size in temperate shelf seas (Jennings et al., 2008b), the result implies that whiting in heavily fished areas were consistently targeting lower-trophic-level prey.</t>
  </si>
  <si>
    <t>SW4_0915</t>
  </si>
  <si>
    <t>Tidd A.N.</t>
  </si>
  <si>
    <t>Effective fishing effort indicators and their application to spatial management of mixed demersal fisheries</t>
  </si>
  <si>
    <t>Fisheries Management and Ecology</t>
  </si>
  <si>
    <t>20</t>
  </si>
  <si>
    <t>377</t>
  </si>
  <si>
    <t>389</t>
  </si>
  <si>
    <t>10.1111/fme.12021</t>
  </si>
  <si>
    <t>Since the Common Fisheries Policy reform in 2002, there have been various proposals for designing effective input-management tools in the context of demersal multispecies and multimétier fisheries to augment quota management. The relationship between fishing mortality and effort exerted by the English beam trawl fleet is investigated for two stocks of North Sea demersal fish, plaice, Pleuronectes platessa L., and sole, Solea solea (L.). Catchability was adjusted by accounting for targeting by this gear, seasonal and area effects, and individual vessel variation, using results from a generalised linear mixed-effects model (GLMM) that included random effects (in this case, vessel). Descriptors were standardised in relation to distinct submétiers and their impact on both species. Fishing efficiency was calculated as the ratio between relative nominal landings per unit effort derived from the GLMM and survey indices from a standard survey vessel. Fishing efficiency for sole increased (+0.6% annually) and for plaice decreased (-6.2%), likely because of changes in targeting, fuel costs and regulations. © 2013 Crown.</t>
  </si>
  <si>
    <t>SW4_1115</t>
  </si>
  <si>
    <t>Damalas D., Vassilopoulou V.</t>
  </si>
  <si>
    <t>Chondrichthyan by-catch and discards in the demersal trawl fishery of the central Aegean Sea (Eastern Mediterranean)</t>
  </si>
  <si>
    <t>108</t>
  </si>
  <si>
    <t>142</t>
  </si>
  <si>
    <t>152</t>
  </si>
  <si>
    <t>10.1016/j.fishres.2010.12.012</t>
  </si>
  <si>
    <t>Chondrichthyan (Chondrichthyes or cartilaginous) fishes, due to their special life history characteristics and the insufficient scientific information for the majority of them, constitute a very fragile resource of the world ocean, making their conservation a major concern. In Greece, a small portion of the chondrichthyan catch is marketed, 60% of which is produced by otter bottom trawls while other, more valuable species are targeted, and a large portion is usually discarded. A 10-year study in the Aegean Sea, divided into two sub-periods (1995-2000; 2003-2006) and based on bottom trawl fishery data, retroactively identified a total of 30 species making up 14.3% of the total catch in weight and 2.2% in number. A significant decrease in the chondrichthyan species richness, accompanied by an analogous decline in their abundance (catch composition and catch rate), was the most striking outcome. Species richness declined by an average of 0.66 species per year, and one third of the species collected during the earlier part of the study were absent from recent catches. Catch per unit of effort (CPUE) estimates in the mid-2000s were only half those in the mid-1990s. Although most species displayed a downward trend, certain Raja species displayed increased CPUE values in the recent years. More than 90% (in numbers) of the individuals caught were discarded at sea. The elasmobranch discards in the central Aegean included mainly Scyliorhinus canicula, Galeus melastomus and certain Raja species. It was clear that almost all the species were highly vulnerable since hatching due to the mesh currently in use, and there is a need to promote more selective gears. Although our findings provide signs of concern for the status of the chondrichthyan community in the study area, the processes influencing the population dynamics of the chondrichthyans are undoubtedly complex, and caution is needed in the interpretation of results. Further research based on surveys designed to place more emphasis on chondrichthyans is required and will contribute to the clarification of the observed trends. © 2010 Elsevier B.V.</t>
  </si>
  <si>
    <t>only describe trend of CPUE other time with no analysis of what the causes</t>
  </si>
  <si>
    <t>SW4_0929</t>
  </si>
  <si>
    <t>Weltersbach M.S., Strehlow H.V.</t>
  </si>
  <si>
    <t>Dead or alive - Estimating post-release mortality of Atlantic cod in the recreational fishery</t>
  </si>
  <si>
    <t>70</t>
  </si>
  <si>
    <t>4</t>
  </si>
  <si>
    <t>864</t>
  </si>
  <si>
    <t>872</t>
  </si>
  <si>
    <t>10.1093/icesjms/fst038</t>
  </si>
  <si>
    <t>Weltersbach, M. S., and Strehlow, H. V. 2013. Dead or alive - estimating post-release mortality of Atlantic cod in the recreational fishery. - ICES Journal of Marine Science, 70: 864-872.Atlantic cod (Gadus morhua) is one of the most important commercial and recreational target species in European marine waters. Recent recreational fisheries surveys revealed that recreational cod catches and release rates are substantial compared to the commercial fishery, particularly in the western Baltic Sea. Despite high release rates, no literature exists exploring the post-release mortality of cod and potential sublethal effects after catch-and-release in recreational fisheries. This study investigates (i) the post-release mortality of undersized cod, (ii) potential factors affecting mortality, and (iii) consequences of the catch-and-release process on cod. During four experimental trials, western Baltic Sea cod were angled from a charter vessel and thereafter observed together with control fish in netpens for 10 d at holding temperatures between 6.2 and 19.8°C. Adjusted mortality rates for angled cod ranged from 0.0-27.3% (overall mean 11.2%). A logistic regression analysis revealed that bleeding and holding-water temperature were the only significant predictors of mortality. Slow hook injury healing (&gt;10 d) and bacterial wound infections were observed in some surviving cod. The results will help to increase the accuracy of recreational cod removal estimates and thereby improve the management of western Baltic cod stock. © 2013 International Council for the Exploration of the Sea.</t>
  </si>
  <si>
    <t>focus on post release survival of recreational fishing without assessment of the global recreational fishing pressure or proportion of released fished</t>
  </si>
  <si>
    <t>SW4_0934</t>
  </si>
  <si>
    <t>Karris G., Fric J., Kitsou Z., Kalfopoulou J., Giokas S., Sfenthourakis S., Poirazidis K.</t>
  </si>
  <si>
    <t>Does by-catch pose a threat for the conservation of seabird populations in the southern ionian sea (eastern Mediterranean)? A questionnaire-based survey of local fisheries</t>
  </si>
  <si>
    <t>14</t>
  </si>
  <si>
    <t>25</t>
  </si>
  <si>
    <t>10.12681/mms.541</t>
  </si>
  <si>
    <t>A significant number of studies worldwide have shown that incidental catches (by-catch) of seabirds in fishing gear might pose a considerable risk for the conservation of their populations. Nevertheless, reliable data on by-catch rates of seabirds in European marine ecosystems are patchy and need to be improved. This study constitutes a first attempt at the evaluation of by-catch rates in the southern Ionian Sea. Data were obtained by distributing a specific questionnaire to the fishers of Zakynthos Island. 150 professional fishers (representing 90% of the local fishing fleet) participated in the survey, and were interviewed during July- December 2010. The information collected showed that commercial longline and (to a lesser extent) gillnet fishery gears caused incidental catches mostly of Scopoli's Shearwater and Mediterranean Shag. The temporal analysis of incidental bird mortality showed that seabirds were more susceptible to be trapped in fishery gears set around sunrise during spring and summer whereas spatial analysis of by-catch data indicated variations in the number of seabirds caught in different fishery areas.</t>
  </si>
  <si>
    <t>Fisher interview</t>
  </si>
  <si>
    <t>lack of statistical analysis and probably not enough data more year of survey could have improve for sure this interesting study</t>
  </si>
  <si>
    <t>mean CPUE</t>
  </si>
  <si>
    <t>The impact of the incidental mortality caused by by-catch on the populations of Mediterranean Shags in the southern Ionian Sea is estimated to be low because the species breeding productivity is considered to be sufficient to compensate for the by-catch losses.</t>
  </si>
  <si>
    <t>low impact</t>
  </si>
  <si>
    <t>It is evident that by-catch mortality of Scopoli’s Shearwaters could be considered as a potential risk for the local colonies because this marine top predator shows a long-term mate fidelity as well as biparental care during the incubation of the single egg per nest and the consequent chick rearing duties.</t>
  </si>
  <si>
    <t>Calonectris diomedea</t>
  </si>
  <si>
    <t>high impact</t>
  </si>
  <si>
    <t>SW4_0957</t>
  </si>
  <si>
    <t>Quetglas A., Ordines F., Hidalgo M., Monserrat S., Ruiz S., Amores A., Moranta J., Massutí E.</t>
  </si>
  <si>
    <t>Synchronous combined effects of fishing and climate within a demersal community</t>
  </si>
  <si>
    <t>319</t>
  </si>
  <si>
    <t>328</t>
  </si>
  <si>
    <t>10.1093/icesjms/fss181</t>
  </si>
  <si>
    <t>Accumulating evidence shows that fishing exploitation and environmental variables can synergistically affect the population dynamics of exploited populations. Here, we document an interaction between fishing impact and climate variability that triggered a synchronic response in the population fluctuations of six exploited species in the Mediterranean from 1965-2008. Throughout this period, the fishing activity experienced a sharp increase in fishing effort, which caused all stocks to shift from an early period of underexploitation to a later period of overexploitation. This change altered the population resilience of the stocks and brought about an increase in the sensitivity of its dynamics to climate variability. Landings increased exponentially when underexploited but displayed an oscillatory behaviour once overexploited. Climatic indices, related to the Mediterranean mesoscale hydrography and large-scale north Atlantic climatic variability, seemed to affect the species with broader age structure and longer lifespan, while the global-scale El Niño Southern Oscillation index (ENSO) positively influenced the population abundances of species with a narrow age structure and short lifespan. The species affected by ENSO preferentially inhabit the continental shelf, suggesting that Mediterranean shelf ecosystems are sensitive to the hydroclimatic variability linked to global climate. © 2012 International Council for the Exploration of the Sea.</t>
  </si>
  <si>
    <t xml:space="preserve">cumulative horsepower per year </t>
  </si>
  <si>
    <t>cumulative horsepower per year</t>
  </si>
  <si>
    <t>F over Fmsy</t>
  </si>
  <si>
    <t>B over Bmsy</t>
  </si>
  <si>
    <t>all the species here studied became overexploited (i.e. B/BMSY , 1) around the early 1980s seems unlikely to be an exclusive effect of fishing. We hereafter discuss how changes in the Mediterranean hydroclimate in the early 1980s could have contributed to synchronizing the changes observed. And second, by turning to an overexploited state, populations seem to have been more susceptible to environmental variability (Perry et al., 2010; Planque et al., 2010), displaying synchronic fluctuations in the population biomass.</t>
  </si>
  <si>
    <t>visual _ constant sedimentation (CF:CS) model</t>
  </si>
  <si>
    <t>ANCOVA _ Pearson correlation _ distance-based permutation univariate ANOVA _ two-way PERMANOVA</t>
  </si>
  <si>
    <t>mean _ SD</t>
  </si>
  <si>
    <t>Surplus production model ASPIC _ bootstrapping _ GAM _ non linear regressions _ Fourier analysis</t>
  </si>
  <si>
    <t>occurrence _ abundance</t>
  </si>
  <si>
    <t>clustering _ occurrence _ discard</t>
  </si>
  <si>
    <t>Geostatistical analysis _ acoustics data processing</t>
  </si>
  <si>
    <t>mixed effect model _ mechanistic model</t>
  </si>
  <si>
    <t>NPZD model _ Multi-Criteria Decision Analysis _ STATICO-CoA _ clustering</t>
  </si>
  <si>
    <t>Stable isotope analysis _ permutational ANOVAs</t>
  </si>
  <si>
    <t>linear model _ fuzzy correspondence analysis</t>
  </si>
  <si>
    <t>isotope analysis _ linear mixed effects</t>
  </si>
  <si>
    <t>Mora moro _ Lepidopus caudatus</t>
  </si>
  <si>
    <t>Gadus morhua _ Pleuronectes platessa _ Solea solea _ Crangon crangon</t>
  </si>
  <si>
    <t xml:space="preserve">Atherina boyeri _ Sepia officinalis _ Mullus barbatus _ Solea vulgaris _ Scophthalmus rhombus _ Scophthalmus maximus _ Squilla mantis </t>
  </si>
  <si>
    <t>Lophelia pertusa _ Solenosmilia variabilis _ Madrepora oculata</t>
  </si>
  <si>
    <t>Microstomus kitt _ Pleuronectes platessa</t>
  </si>
  <si>
    <t>Pleuronectes platessa _ Solea solea</t>
  </si>
  <si>
    <t>Larus audouinii _ Puffinus yelkouan</t>
  </si>
  <si>
    <t>Mullus surmuletus _ Merlucsius merluccius</t>
  </si>
  <si>
    <t>Scyliorhinus canicula _ Raja clavata</t>
  </si>
  <si>
    <t>Sardina pilchardus _ Engraulis encrasicolus</t>
  </si>
  <si>
    <t>Merluccius merluccius _ Micromessistius poutassou</t>
  </si>
  <si>
    <t>flatfish _ gurnards _ sand eel</t>
  </si>
  <si>
    <t>Nephrops _ Pandalus</t>
  </si>
  <si>
    <t>Nephrops _ benthic fish</t>
  </si>
  <si>
    <t>Nephrops norvegicus _ Aristeus antennatus</t>
  </si>
  <si>
    <t>Merluccius merluccius _ Nephrops norvegicus</t>
  </si>
  <si>
    <t>Merluccius merluccius _ Nephrops norvegicus _ Aristeus antennatus</t>
  </si>
  <si>
    <t>SW4_0988</t>
  </si>
  <si>
    <t>Papatheodorou G.</t>
  </si>
  <si>
    <t>Floating and benthic marine litter in the Mediterranean Sea: Typology, abundance, sources, survey methods and impacts on marine biota</t>
  </si>
  <si>
    <t>Life in the Mediterranean Sea: A Look at Habitat Changes</t>
  </si>
  <si>
    <t>557</t>
  </si>
  <si>
    <t>593</t>
  </si>
  <si>
    <t>The study of marine litter has become an interesting issue for many scientists over the last three decades, given the significant environmental and economic impacts involved. Marine litter may be found in a wide range of environments from shore and shallow waters to abyssal oceanic basins. Marine debris can be found very close to the source or can be transported to remote mid-ocean islands by ocean currents and winds. This globally distributed pattern is caused by a wide variety of oceanographic and sedimentological processes, which include wind/wave and prevailing currents, oceanic fronts and eddies in convergence zones, estuarine bottom salinity fronts and hyperpycnal and turbidity currents. Sources of marine litter can be categorised into land- and marine-based. Land litter sources are urban, municipal and industrial landfills. Land-originated litter enters the marine environment via rivers, municipal drainage systems, ephemeral streams and sewage inputs and by beachgoers. Marine or ocean-based litter sources are commercial and recreational fishing, shipping (merchant, ferries and recreational boats) and aquaculture installations.Due to limitations from the accessibility and selection of litter items, marine debris has mostly been examined on beach surveys, and only a few studies have focused on floating litter and seabed distribution. The most common methodologies used for floating and benthic litter investigation are (i) visual inspection of the sea surface, (ii) diving techniques in shallow water and (iii) trawling sampling and submersibles in the continental shelves and deep seas. Marine litter studies usually classify collected items according to the material of which they are made and for what they are used and include calculation of densities for each defined type and estimations for the selected water column or seabed.From the reviewed literature, the Mediterranean Sea presents the greatest litter pollution in both the water column and seabed in terms of density. Calculated densities of floating litter in the Mediterranean Sea show a high variability and range from 0.12 to 2,000 item/km2. The average benthic litter density for this sea is estimated to be 42 items/ha. This value is one order of magnitude greater than estimations for the Atlantic (2.08 item/ha) and Pacific Oceans (1.07 item/ha), which is due to the unique morphology (i.e., it is almost enclosed by land) of the Mediterranean Sea and the combination of its densely populated coastline, the intense shipping in its waters and the large number of river inflows into the Mediterranean Sea. Litter densities are not homogeneously distributed on the Mediterranean seabed, showing very high values at the shallow coastal zone (&lt;25 m), significantly lower values over the continental shelf (&lt;200 m) and elevated densities in deeper waters. Plastic is the dominant litter material (61.4%) in the Mediterranean Sea. The spatial distribution of benthic litter shows that river inputs and the river canyon-deep sea fan system are major contributing factors to the amount of litter in the Mediterranean Sea, which indicates the importance of land-based sources.Although, limited studies exist regarding the impacts of marine litter to biota of Mediterranean Sea, these impacts are expected to grow in importance in the future. © 2012 by Nova Science Publishers, Inc. All rights reserved. All rights reserved.</t>
  </si>
  <si>
    <t>Book Chapter</t>
  </si>
  <si>
    <t>litterature review on litter in the Mediterranean Sea</t>
  </si>
  <si>
    <t>SW4_1040</t>
  </si>
  <si>
    <t>Mannocci L., Dabin W., Augeraud-Véron E., Dupuy J.-F., Barbraud C., Ridoux V.</t>
  </si>
  <si>
    <t>Assessing the impact of bycatch on dolphin populations: The case of the common dolphin in the Eastern North Atlantic</t>
  </si>
  <si>
    <t>10.1371/journal.pone.0032615</t>
  </si>
  <si>
    <t>Fisheries interactions have been implicated in the decline of many marine vertebrates worldwide. In the eastern North Atlantic, at least 1000 common dolphins (Delphinus delphis) are bycaught each year, particularly in pelagic pair-trawls. We have assessed the resulting impact of bycatch on this population using a demographic modeling approach. We relied on a sample of females stranded along the French Atlantic and western Channel coasts. Strandings represent an extensive source of demographic information to monitor our study population. Necropsy analysis provided an estimate of individual age and reproductive state. Then we estimated effective survivorship (including natural and human-induced mortality), age at first reproduction and pregnancy rates. Reproductive parameters were consistent with literature, but effective survivorship was unexpectedly low. Demographic parameters were then used as inputs in two models. A constant parameter matrix proposed an effective growth rate of -5.5±0.5%, corresponding to the current situation (including bycatch mortality). Subsequently, deterministic projections suggested that the population would be reduced to 20% of its current size in 30 years and would be extinct in 100 years. The demographic invariant model suggested a maximum growth rate of +4.5±0.09%, corresponding to the optimal demographic situation. Then, a risk analysis incorporating Potential Biological Removal (PBR), based on two plausible scenarii for stock structure suggested that bycatch level was unsustainable for the neritic population of the Bay of Biscay under a two-stock scenario. In depth assessment of stock structure and improved observer programs to provide scientifically robust bycatch estimates are needed. Effective conservation measures would be reducing bycatch to less than 50% of the current level in the neritic stock to reach PBR. Our approach provided indicators of the status and trajectory of the common dolphin population in the eastern North Atlantic and therefore proved to be a valuable tool for management, applicable to other dolphin populations. © 2012 Mannocci et al.</t>
  </si>
  <si>
    <t>a risk analysis based on Potential Biological Removal suggested that the current bycatch level was likely too high for the neritic stock, when considering the two-stock scenario.</t>
  </si>
  <si>
    <t>only fishing is considered in the scenarios no variation of environment</t>
  </si>
  <si>
    <t>Observer program _ stranding network</t>
  </si>
  <si>
    <t>Fisheries dependent _ independant data</t>
  </si>
  <si>
    <t>hydro-acoustic surveys _ UW-videos _ sediment grab samples</t>
  </si>
  <si>
    <t>Siler competing-risk model</t>
  </si>
  <si>
    <t>bycatch</t>
  </si>
  <si>
    <t>tuna</t>
  </si>
  <si>
    <t>probability of exceeding Potential Biological Removal</t>
  </si>
  <si>
    <t>Dicentrarchus labrax _ demersal fish</t>
  </si>
  <si>
    <t>Octopus vulgaris _ Loligo vulgaris _ Sepia officinalis</t>
  </si>
  <si>
    <t>SW4_1053</t>
  </si>
  <si>
    <t>Sonntag N., Schwemmer H., Fock H.O., Bellebaum J., Garthe S.</t>
  </si>
  <si>
    <t>Seabirds, set-nets, and conservation management: Assessment of conflict potential and vulnerability of birds to bycatch in gillnets</t>
  </si>
  <si>
    <t>578</t>
  </si>
  <si>
    <t>589</t>
  </si>
  <si>
    <t>10.1093/icesjms/fss030</t>
  </si>
  <si>
    <t>We addressed the issue of bird bycatch in set-nets in the southern Baltic Sea by (i) assessing the vulnerability of diving birds to drowning by developing a vulnerability index based on weighted bird abundance, (ii) providing information on set-net fishing activities, and (iii) using a spatial overlap approach to indicate the potential conflicts between diving birds and fishing activities. Birds and fisheries concentrated in the same areas. Vulnerability and potential conflict were highest during winter and spring in coastal waters and around shallow offshore grounds. Local bycatch studies validated the usefulness of our approach, which can provide a valuable tool for conservation purposes. Although the conflict analysis outlined the current extent of overlap between birds and fisheries, the vulnerability index indicated important areas and periods in terms of diving bird abundance, irrespective of fisheries, and enabled the development of appropriate conservation and management options. A suite of measures including temporal or spatial restrictions can be derived, despite a scarcity of real data for bycatch rates. This approach is particularly useful for assessing impacts that are difficult to monitor and where mortality cannot be properly addressed, as in artisanal gillnet fisheries. It is also generally applicable to any marine area or species worldwide. © 2012 International Council for the Exploration of the Sea. Published by Oxford University Press. All rights reserved.</t>
  </si>
  <si>
    <t>no link with level of fishing pressure, only compare wound on sea turtles with characteristics of fishing gear</t>
  </si>
  <si>
    <t>do not study the impact of fishing only maps potential spatial overlap between fishing activity and birds distribution, convert it into vulnerability maps based on life-history trait</t>
  </si>
  <si>
    <t>SW4_1099</t>
  </si>
  <si>
    <t>Lambert G.I., Jennings S., Kaiser M.J., Hinz H., Hiddink J.G.</t>
  </si>
  <si>
    <t>Quantification and prediction of the impact of fishing on epifaunal communities</t>
  </si>
  <si>
    <t>430</t>
  </si>
  <si>
    <t>86</t>
  </si>
  <si>
    <t>10.3354/meps09112</t>
  </si>
  <si>
    <t>The loss of emergent epifaunal biomass due to fishing impacts has not been quantified at the scale of an entire fishery. Here, based on an analysis of the impacts of the scallop dredge fleet around the Isle of Man, Irish Sea, we show how fishing and the physicalenvironment act to determine the biomass and size composition of emergent epifauna. The epifauna create habitat structure that is used by juvenile scallops and other species, thus providing an important ecosystem service. Epifauna were identified and quantified basedon photographs taken during an extensive survey of the territorial waters of the Isle of Man. On hard substrata, the effect of tidal velocity on total biomass (g m -2) and the maximum size (g) of the largest organism encountered in each taxon was positive while wave stress and fishing frequency had a negative impact. We used the results to predict the distribution of biomass and maximum size and to quantify the total effects of fishing. Fishing frequency was the most important factor that affected maximum size of the epifauna, resulting in a mean decrease in size of 17% (range 0 to 66%). Total biomass was predominantly affected by wave stress and tidal velocity while fishing caused a mean biomass decrease of 8% (range 0 to 34%), equivalent to 1.8 g wet weight m-2. The results have implications for management because they provide an assessment of the overall impact of fishing at the scale of an entire fleet and inform the identification of areas where seabed habitatsare most vulnerable to fishing. © Inter-Research 2011.</t>
  </si>
  <si>
    <t>sediment grab _ CTD _ dredge</t>
  </si>
  <si>
    <t>Pecten maximus _ Aequipecten opercularis</t>
  </si>
  <si>
    <t>fishing frequency as the number of time 1 squared km is swept per year</t>
  </si>
  <si>
    <t>linear quantile regressions _ ANOVA _ multiple comparison post hoc Tukey’s HSD test _ partial least squares regressions</t>
  </si>
  <si>
    <t>The survey design and the image analysis method were not well adapted to biomass estimation for small species such as barnacles or to motile, gregarious and/or semi-buried bivalves.</t>
  </si>
  <si>
    <t>bivalves _ barnacles</t>
  </si>
  <si>
    <t xml:space="preserve">sponges _ cnidarians _ bryozoans _ tunicates </t>
  </si>
  <si>
    <t>total biomass</t>
  </si>
  <si>
    <t>Maximum size</t>
  </si>
  <si>
    <t>highest</t>
  </si>
  <si>
    <t>less than tidal velocity and wave stress</t>
  </si>
  <si>
    <t>Scallop dredging changes the size distribution and biomass of sessile epifauna, although the effects were not significant at all taxonomic levels.</t>
  </si>
  <si>
    <t>SW4_1230</t>
  </si>
  <si>
    <t>Fanelli E., Badalamenti F., D'Anna G., Pipitone C.</t>
  </si>
  <si>
    <t>Diet and trophic level of scaldfish Arnoglossus laterna in the southern Tyrrhenian Sea (western Mediterranean): Contrasting trawled versus untrawled areas</t>
  </si>
  <si>
    <t>Journal of the Marine Biological Association of the United Kingdom</t>
  </si>
  <si>
    <t>89</t>
  </si>
  <si>
    <t>817</t>
  </si>
  <si>
    <t>828</t>
  </si>
  <si>
    <t>10.1017/S0025315409000137</t>
  </si>
  <si>
    <t>This study assesses the effects of bottom trawling on the feeding ecology of the scaldfish Arnoglossus laterna, by contrasting diets in an untrawled area and in two trawled areas off northern Sicily (western Mediterranean): the Gulf of Castellammare (which hosts a 200km2 no-trawl area) and the gulfs of Termini Imerese and Sant'Agata. Scaldfish were collected in MayJune 2005 using a commercial otter trawler between 40 and 80m on muddy bottoms. Our data show that scaldfish is a selective feeder and consumes similar prey items in the three gulfs, although between-site differences in the relative prey abundance in the stomachs were detected. In the three gulfs scaldfish fed mainly on the crab Goneplax rhomboides and on the fish Lesueurigobius suerii, but there was an increase in the consumption of L. suerii and the shrimp Alpheus glaber in the trawled areas. Ontogenetic changes were evident in the diet of scaldfish, with juveniles preying mainly upon suprabenthic species, e.g. mysids and small decapods. While significant differences occurred in the diet of juveniles among all areas due to natural spatial variability, variations in the diet of adults, which feed on benthic prey, occurred between untrawled and trawled areas. These variations were clearly due to trawling disturbance, and no significant difference was detected in the diet of adults between the two trawled areas. On the contrary, the trophic level (15N values) of scaldfish did not vary between trawled and untrawled areas and between juveniles and adults. Changes in the source of carbon, as detected by 13C values, were evident between juveniles and adults, evidencing a shift from a suprabenthic (juveniles) to a benthic (adults) diet. © 2009 Marine Biological Association of the United Kingdom.</t>
  </si>
  <si>
    <t>Arnoglossus laterna</t>
  </si>
  <si>
    <t>Van Veen grab</t>
  </si>
  <si>
    <t>one-way ANOVA _ two-way permutational univariate ANOVA</t>
  </si>
  <si>
    <t>trawling ban</t>
  </si>
  <si>
    <t>Our results have shown that the diet of a benthic fish such as the scaldfish, at least the adults, can be used as an indicator of trawling disturbance, as observed for other species with similar benthic feeding behaviour (e.g. Pagellus erythrinus; Fanelli 2007). In contrast, it remains to be established whether trophic levels are good indicators of fishing disturbance, since
no change was observed in the trophic structure of benthic communities that have undergone a re-arrangement process as a response to the impact of trawling gear.</t>
  </si>
  <si>
    <t>diet composition</t>
  </si>
  <si>
    <t>SW4_1308</t>
  </si>
  <si>
    <t>Wallace B.P., Heppell S.S., Lewison R.L., Kelez S., Crowder L.B.</t>
  </si>
  <si>
    <t>Impacts of fisheries bycatch on loggerhead turtles worldwide inferred from reproductive value analyses</t>
  </si>
  <si>
    <t>1076</t>
  </si>
  <si>
    <t>1085</t>
  </si>
  <si>
    <t>10.1111/j.1365-2664.2008.01507.x</t>
  </si>
  <si>
    <t>1. Fisheries bycatch has been implicated in declines of many long-lived marine vertebrate populations, but bycatch impacts on these populations vary according to spatio-temporal overlap in fisheries operations and critical ontogenetic habitat, as well as to characteristics of fishing gear. 2. To provide a framework for comparing the relative impacts of different fisheries on populations of loggerhead sea turtles Caretta caretta, we compiled published data on sizes of individual loggerheads taken as bycatch in North Atlantic, North Pacific and Mediterranean fisheries, and used Leslie matrix models to calculate reproductive values (RVs) for bycatch samples of loggerheads within these basins. 3. Sizes and RVs of loggerheads varied significantly based on spatial overlap in fisheries and ontogenetic habitat as well as on fishing gear. Thus, fisheries operating in areas occupied by larger, older turtles (e.g. trawls in neritic areas) tended to interact with more reproductively 'valuable' turtles than fisheries that operated in areas occupied by smaller, younger turtles (e.g. oceanic and pelagic longlines). 4. We also found evidence of size-selectivity among different fishing gears (e.g. wider size variation among loggerheads taken in driftnets and trawls than in longlines) and gear configuration (e.g. smaller loggerheads in shallow longline sets using small hooks). 5. These results suggest that evaluation of fishery impacts on marine megafauna require characterization of fishery activities; understanding of species biology must be considered in order to determine population impacts of fisheries bycatch. Data access and quality can be improved and uncertainty reduced by increasing independent observer coverage on fishing vessels throughout the world's oceans. 6. Syntheses and applications. Our analyses demonstrate that application of reproductive values can allow fisheries managers and biologists alike to identify the most influential bycatch threats to geographically widespread populations of long-lived marine vertebrates, thereby facilitating prioritization of conservation actions and successful management of these animals. For example, our results suggest that effective management of loggerhead catch in trawl gear should be one of the top priorities for conservation of loggerhead populations worldwide. © 2008 The Authors.</t>
  </si>
  <si>
    <t>no link between fishing pressure and bycatch, no link with mortality rates of turtles, only description of the amount of bycatch per gear</t>
  </si>
  <si>
    <t>SW4_1315</t>
  </si>
  <si>
    <t>Bearzi G., Agazzi S., Gonzalvo J., Costa M., Bonizzoni S., Politi E., Piroddi C., Reeves R.R.</t>
  </si>
  <si>
    <t>Overfishing and the disappearance of short-beaked common dolphins from western Greece</t>
  </si>
  <si>
    <t>Endangered Species Research</t>
  </si>
  <si>
    <t>10.3354/esr00103</t>
  </si>
  <si>
    <t>Once one of the most common cetaceans in the Mediterranean Sea, the short-beaked common dolphin has declined throughout the region since the 1960s and in 2003 this population was classified as Endangered in the International Union for Conservation of Nature (IUCN) Red List. Here, we document the species' precipitous decline in eastern Ionian Sea coastal waters across 13 yr. While 150 animals were present in the study area (1050 km2) in 1996, only 15 were observed in 2007. A 12 mo assessment of fishing effort and catch, together with circumstantial evidence, suggests that the decline was caused largely by prey depletion resulting from overfishing. We analyzed the impacts of various fishing gear and estimated the degree of resource overlap between common dolphins and local fisheries. The total biomass removed annually by 308 fishing boats in the study area averaged 3571 t, while that consumed by common dolphins was 17 t. Resource overlap between common dolphins and fisheries - expressed as an average Pianka index of 0.5 - differed according to fishing gear, being higher for purse seiners (0.7) and beach seiners (0.4) and lower for bottom trawlers (0.1), trammel boats (0.2) and longliners (0.0). Only about 10 active purse seiners (4 % of the total active fishing fleet) were responsible for 33 % of the biomass removal, and likely had the greatest impact on prey of common dolphins. This study indicates a high risk Of local disappearance of common dolphins in the very near future, unless fishery management measures are implemented immediately. Purse seining should be the main management target. © Inter-Research 2008.</t>
  </si>
  <si>
    <t>Pianka’s niche overlap index</t>
  </si>
  <si>
    <t>Other factors that might have played a significant role include unrecognized oceanic changes, tissue contamination by xenobiotic chemicals and incidental mortality in fishing gear, but only the last is likely to have been relevant.</t>
  </si>
  <si>
    <t>lack of statistical analysis and no other factors accounted for to explain the decline</t>
  </si>
  <si>
    <t>prey overlap</t>
  </si>
  <si>
    <t>negative</t>
  </si>
  <si>
    <t>total prey biomass removed</t>
  </si>
  <si>
    <t>Trachurus trachurus _ Sardina
pilchardus _ Boops boops_ Scomber scombrus _ Sardinella aurita</t>
  </si>
  <si>
    <t>Spicara smaris _ Sardina
pilchardus</t>
  </si>
  <si>
    <t>Merluccius merluccius _ Trachurus trachurus _ Loligo vulgaris _ Aristeus
antennatus</t>
  </si>
  <si>
    <t>Large Carangidae</t>
  </si>
  <si>
    <t>Large Carangidae _ Clupeidae _ Engraulidae</t>
  </si>
  <si>
    <t>lack of statistical analysis and no other factors accounted for to explain the decline of dolphin</t>
  </si>
  <si>
    <t>SW4_1322</t>
  </si>
  <si>
    <t>Hily C., Le Loc'h F., Grall J., Glémarec M.</t>
  </si>
  <si>
    <t>Soft bottom macrobenthic communities of North Biscay revisited: Long-term evolution under fisheries-climate forcing</t>
  </si>
  <si>
    <t>Estuarine, Coastal and Shelf Science</t>
  </si>
  <si>
    <t>413</t>
  </si>
  <si>
    <t>425</t>
  </si>
  <si>
    <t>10.1016/j.ecss.2008.01.004</t>
  </si>
  <si>
    <t>Thirty-five years after the first description of the benthic community and sediments of the North Bay of Biscay continental shelf (80-200 m depth in the "Grande Vasière" region) by Glémarec (personal communication), the sampling stations were revisited to provide a new reference on the status of the macrozoobenthic communities to help our understanding and management of fisheries that are highly developed in this area. Results showed that large modifications occurred in the communities and sediments of the central part of the "Grande Vasière", while these modifications remained moderate in the surroundings on the outer continental shelf. Revisited, macrobenthic communities differed greatly from those recorded in the 1960s, and were less numerous and more homogeneous. The dominant species which characterized the communities and sub-communities had also changed. The main factor that can explain these differences is the granulometry of the sediments which has shown large changes: a strong decrease in the mud fraction and increase in the fine sand fraction. These sedimentary changes should be linked with human activities: increase in bottom trawling effort that induces the resuspension of fine mud particles and the homogenization of sediments over large areas, and decrease in terrigenous particulate fluxes due to anthropic activities on the shoreline and in coastal waters. Effects of global climatic change on the observed evolution remain low, even if some species common in the south of the Bay of Biscay in the 1960s but rare or absent in the north, had increased in density and spread to the north. Trawling activities are probably the main force driving benthic community evolution in the North Bay of Biscay both through direct action on the fauna (inhibition and facilitation processes) and indirect action by modifying sediment characteristics. © 2008 Elsevier Ltd. All rights reserved.</t>
  </si>
  <si>
    <t>effect of fishing not tested in the study only presented in the discussion as a most likely cause of the change observed in the community structure</t>
  </si>
  <si>
    <t>SW4_1365</t>
  </si>
  <si>
    <t>Casale P., Cattarino L., Freggi D., Rocco M., Argano R.</t>
  </si>
  <si>
    <t>Incidental catch of marine turtles by Italian trawlers and longliners in the central Mediterranean</t>
  </si>
  <si>
    <t>686</t>
  </si>
  <si>
    <t>701</t>
  </si>
  <si>
    <t>10.1002/aqc.841</t>
  </si>
  <si>
    <t>1. The fishing effort and turtle catch of vessels harbouring at Lampedusa island and fishing in the wider central Mediterranean area was monitored using a voluntary logbook programme. Two large trawlers were monitored between 2003 and 2005 and six small vessels using trawl nets, pelagic longline or bottom longline were monitored in the summer 2005. 2. The observed turtle catch rates of pelagic longline and bottom trawl were among the highest recorded in the basin, and high catch rates by bottom longline were observed too. This suggests that the area contains major oceanic and neritic habitats for the loggerhead turtle Caretta caretta in the Mediterranean Sea. 3. When fishing effort is considered, these results suggest a very high number of captures by Italian trawlers and longliners in the area, as well as by fleets from other countries. This is reason of concern for the conservation of the loggerhead turtle within the Mediterranean Sea. 4. Different fishing gear have different technical/operational characteristics affecting turtle catch and mortality and the present knowledge about associated parameters of these gear varies too. 5. All this considered, specific actions are recommended: (i) an awareness campaign to fishermen to reduce post-release mortality, (ii) technical modifications to pelagic longline gear to reduce turtle catch, (iii) further investigation into turtle bycatch in all fishing gear, with priority given to bottom longline fishing and quantification of mortality caused by trawlers, (iv) assessment of the turtle populations affected by fishing activity in the area, and (v) international cooperation in undertaking threat assessments, and implementing regulations, management measures and monitoring. Copyright © 2007 John Wiley &amp; Sons, Ltd.</t>
  </si>
  <si>
    <t>bootstrap</t>
  </si>
  <si>
    <t>lack of statistical analysis, only use bootstrap to dereive confidence interval and too few vessels sampled to extrapolate to the all fleet</t>
  </si>
  <si>
    <t>captures</t>
  </si>
  <si>
    <t>medium</t>
  </si>
  <si>
    <t>Caretta caretta</t>
  </si>
  <si>
    <t>Xiphias gladius _ Dentex dentex _ Epinephelus marginatus _ Pagellus acarne</t>
  </si>
  <si>
    <t>Mullus barbatus _ cephalopods _ crustaceans</t>
  </si>
  <si>
    <t>All this considered, turtle bycatch caused by trawlers in the area is reason of concern for turtle conservation and deserves adequate assessment of both captures and mortality rates, and available mitigation measures should be implemented urgently.</t>
  </si>
  <si>
    <t>SW4_1368</t>
  </si>
  <si>
    <t>Poulsen B., Holm P., MacKenzie B.R.</t>
  </si>
  <si>
    <t>A long-term (1667-1860) perspective on impacts of fishing and environmental variability on fisheries for herring, eel, and whitefish in the Limfjord, Denmark</t>
  </si>
  <si>
    <t>2-3</t>
  </si>
  <si>
    <t>181</t>
  </si>
  <si>
    <t>195</t>
  </si>
  <si>
    <t>10.1016/j.fishres.2007.07.014</t>
  </si>
  <si>
    <t>This investigation reconstructs the development of major fisheries for herring, eel and whitefish in the Limfjord estuary, Denmark ca. 1667-1860, and then evaluates how their long-term dynamics have been influenced by some key fishery and environmental developments. The commercially most important fishery was for herring, Clupea harengus, which spawned in the Limfjord. This fishery underwent large changes in these centuries. High landings occurred in two periods in the early 18th and again in the early 19th centuries, when 4000-8000 metric tonnes were caught annually. In 1830, the fishery collapsed and landings were &lt;1000 tonnes until the 1910s. Even during the 20th century using modern fishing techniques, the herring fishery never exceeded 7000 tonnes. The collapse was most likely due to unsustainable fishing practices (direct impacts on adults, juveniles, larvae and eggs). The second most important fishery of the Limfjord was the eel fishery. Eel, Anguilla anguilla, seems to have fled the fjord after a winter storm in 1825 broke the narrow Agger Tange isthmus which used to separate the Limfjord from the North Sea, and permanently increased the salinity in the western part of the Limfjord from 8 psu to 33 psu. The, so-called pulse seine fishery for eel declined rapidly following the salt water intrusion, and the population needed at least one to two generations to even partly recover. One possible technological reason for the recovery of the fishery was the 1848 invention of a new type of gear in the Limfjord which today is known as the Danish seine. However, the commercial eel fishery in Limfjord ceased by the 1980s coincident with the overall decline in European eel populations. The third fishery analyzed is the fishery for common whitefish, Coregonus lavaretus. A local population formed the basis of a substantial seasonal fishery, but the whitefish did not survive the salinity obstacle presented by the salt water intrusion in 1825. This study documents both the effects of fishing and environmental variability on collapses of different Limfjord fish species. © 2007 Elsevier B.V. All rights reserved.</t>
  </si>
  <si>
    <t>SW4_1428</t>
  </si>
  <si>
    <t>Žydelis R., Dagys M., Vaitkus G.</t>
  </si>
  <si>
    <t>Beached bird surveys in Lithuania reflect oil pollution and bird mortality in fishing nets</t>
  </si>
  <si>
    <t>Marine Ornithology</t>
  </si>
  <si>
    <t>161</t>
  </si>
  <si>
    <t>166</t>
  </si>
  <si>
    <t>We report the results of beached bird surveys on the Lithuanian coast of the Baltic Sea during the winters 1992/93 through 2002/03. The purpose of the present study was to establish baseline oiling levels for beached birds in the eastern Baltic. We also attempted to evaluate the influence of bird mortality in gillnets on the results of beached bird surveys. The coastal gillnet fishery, which was initiated and expanded along the Lithuanian coast over the course of our study period, caused an increase in waterbird mortality. The presence of mostly unoiled, gillnet-drowned birds among beached birds may have lowered the observed oiling rates and considerably affected beached bird species composition by increasing the proportion of diving birds. Nevertheless, we conclude that minimum oiling rates were high (27%) on the Lithuanian coast during our study, and this finding indicates the presence of chronic oil pollution in the area. We also concluded that beached bird surveys have limited value in studying bird bycatch issues. Beached bird surveys help to identify the existence of bird bycatch, the geographic scope of the problem and the bird species involved, but they do not allow for determining bycatch rates, fishing gear involved or the precise locations and circumstances of birds drowning - that is, the basic questions to be answered when analyzing fisheries bycatch.</t>
  </si>
  <si>
    <t>no link with fishing pressure or population size to derive mortality. Only present the proportion of dead birds due to gillnet compare to total amount of dead birds recorded</t>
  </si>
  <si>
    <t>SW4_1571</t>
  </si>
  <si>
    <t>Harris R.R., Ulmestrand M.</t>
  </si>
  <si>
    <t>Discarding Norway lobster (Nephrops norvegicus L.) through low salinity layers - Mortality and damage seen in simulation experiments</t>
  </si>
  <si>
    <t>61</t>
  </si>
  <si>
    <t>127</t>
  </si>
  <si>
    <t>139</t>
  </si>
  <si>
    <t>10.1016/j.icesjms.2003.08.002</t>
  </si>
  <si>
    <t>The Kattegat/Skagerrak Nephrops fishery is unusual in that animals normally live in high salinities (33-34 psu) but are raised through a low salinity surface layer and, if discarded, descend back through it to the sea bed. In other open-sea Nephrops fisheries, such low salinity exposure is rare. Physiologically the species is described as being marine stenohaline, i.e. intolerant of reduced salinities, and a lower salinity limit of 29-30 for its distribution has been suggested. Using CTD data from the Anholt E hydrographic station, near to known Nephrops grounds, a knowledge of hauling times (including washing the cod-end with surface water) and of the sinking rate of Nephrops, we simulated conditions experienced by the catch in this fishery. We also included a period of emersion (air exposure) on deck during sorting or reshooting the trawl. Blood electrolytes, body mass changes and simple behavioural responses were examined before and after the simulation over a 5-day period. "Discarded" Nephrops experienced significant haemodilution and gained mass rapidly. Animals showed slow rates of "tail-flipping", or absence of responses to stimulation, in the period immediately following return to salinity 33 seawater, although many showed recovery later. Delayed effects included abdominal stiffness, swelling and further mortalities (25-42% overall). Controls (exposed to 33 psu seawater only) showed good survival and vigorous responses, even with a period of emersion. The effects of salinity exposure, which are additional to the stresses of being trawled, on the fitness of discarded animals were evaluated. Our results suggest that Nephrops discard mortality in this fishery is significantly higher than past estimates and is due to the stress of this brief exposure to low salinity surface water. © 2003 International Council for the Exploration of the Sea. Published by Elsevier Ltd. All rights reserved.</t>
  </si>
  <si>
    <t>experiment on discard survival of Nephrops (mortality due to change in salinity while hauling the net) with no link to the actual amount of discard in the fishery nor the fishing pressure, so it's hard to extrapolate an actual impact on Nephrops</t>
  </si>
  <si>
    <t>SW4_1400</t>
  </si>
  <si>
    <t>Hiddink J.G., Jennings S., Kaiser M.J.</t>
  </si>
  <si>
    <t>Assessing and predicting the relative ecological impacts of disturbance on habitats with different sensitivities</t>
  </si>
  <si>
    <t>44</t>
  </si>
  <si>
    <t>10.1111/j.1365-2664.2007.01274.x</t>
  </si>
  <si>
    <t>1. Methods for assessing habitat sensitivity to human impacts are needed to gauge the sustainability of existing impacts, develop spatial management plans and support meaningful environmental impact assessments. These methods should be quantitative, validated, repeatable and applicable at the scales of impact and management. 2. Existing methods for assessing the sensitivity of marine habitats to human impacts have tended to rely on expert judgement and/or scoring systems. They are neither validated, quantitative nor repeatable. 3. We have developed a method that meets the criteria for assessing the sensitivity of seabed habitats to physical disturbance, and delineating and mapping habitat sensitivity at large spatial scales (&amp;gt;105 km2). The method assumes that sensitivity is related to the recovery time of production or biomass, as predicted using a size-based model that takes account of the effects of natural disturbance. 4. As trawling disturbance is a major and widespread direct human impact on shelf seas, this was used as an example of anthropogenic physical disturbance. We mapped habitat sensitivity to trawling in 9-km2 boxes across an area of 125 000 km2 in the North Sea. 5. Habitat sensitivities varied widely, and a trawling frequency of 5 year-1 in the least-sensitive habitat had the same ecological effect as a trawling frequency of 0.3 year-1 in the most-sensitive habitat (based on production). When trawling effort was held constant but redirected to the least-sensitive habitats, the existing impacts on production and biomass were reduced by 36% and 25%, respectively. 6. Synthesis and applications. The method described in this paper enables managers to predict the implications of changing patterns of human impact on seabed habitats when establishing spatial management plans. In the context of fisheries management, this will support the identification and selection of fishing grounds that minimize the adverse ecological effects of fishing; the selection of closed areas (both representative and highly sensitive); the comparison of management options that might reduce the overall environmental impacts of fishing; and any future steps towards the application of environmental impact assessment in advance of fishery development. © 2007 The Authors.</t>
  </si>
  <si>
    <t>size-based model</t>
  </si>
  <si>
    <t>reduction in benthic production</t>
  </si>
  <si>
    <t>reduction in benthic biomass</t>
  </si>
  <si>
    <t>Our analyses demonstrate that the allocation of bottom-trawling effort to less-sensitive habitats could lead to substantial reductions in the ecological impact of trawling, even without reductions in overall trawling effort.</t>
  </si>
  <si>
    <t>SW4_1520</t>
  </si>
  <si>
    <t>Tudela S., Kai Kai A., Maynou F., El Andalossi M., Guglielmi P.</t>
  </si>
  <si>
    <t>Driftnet fishing and biodiversity conservation: The case study of the large-scale Moroccan driftnet fleet operating in the Alboran Sea (SW Mediterranean)</t>
  </si>
  <si>
    <t>Biological Conservation</t>
  </si>
  <si>
    <t>121</t>
  </si>
  <si>
    <t>65</t>
  </si>
  <si>
    <t>10.1016/j.biocon.2004.04.010</t>
  </si>
  <si>
    <t>Illegal, large-scale driftnets are still used in several Mediterranean areas. According to international official sources, Morocco harbors the bulk of this fleet in the Mediterranean. To ascertain its biodiversity impact, 369 fishing operations (worth 4140 km of driftnets set) made by the driftnet fleet targeting swordfish (Xiphias gladius) based in Al Hoceima (Alboran Sea) were monitored between December 2002 and September 2003. Parallel surveys were made in the main Mediterranean ports and in that of Tangiers, in the Gibraltar Straits, to estimate the total fishing effort. Results showed an active driftnet fleet conservatively estimated at 177 units. Estimated average net length ranges from 6.5 to 7.1 km, depending on the port, though actual figures are suspected to be much higher (12-14 km). Most boats perform driftnet fishing all year round, resulting in very high annual effort levels. A total of 237 dolphins (short-beaked common dolphin, Delphinus delphis, and striped dolphin, Stenella coeruleoalba), 498 blue sharks (Prionace glauca), 542 shortfin makos (Isurus oxyrinchus) and 464 thresher sharks (Alopias vulpinus) were killed by the boats monitored during the sampling period, during the peak of the swordfish fishery, along with 2990 swordfish. Loggerhead turtle (Caretta caretta) was also caught (46 individuals). Estimates for a 12-month period by the whole driftnet fleet yielded 3110-4184 dolphins (both species) and 20,262-25,610 pelagic sharks distributed in roughly equal proportions for P. glauca, I. oxyrinchus and A. vulpinus, in the Alboran Sea alone; further 11,589-15,127 dolphins and 62,393-92,601 sharks would be killed annually around the Straits of Gibraltar. Dolphins suffer from annual take rates exceeding 10% of their population sizes in the Alboran Sea; this unsustainable impact is particularly worrying for D. delphis, because its last remnant healthy population in the Mediterranean occurs in this area. Average catch rate for swordfish, the main target species, amounted to only 0.8 individuals/km net set. Pelagic sharks are actively targeted by a part of the fleet. © 2004 Elsevier Ltd. All rights reserved.</t>
  </si>
  <si>
    <t>Xiphias gladius</t>
  </si>
  <si>
    <t xml:space="preserve">Take rate </t>
  </si>
  <si>
    <t>Delphinus delphis _ Stenella coeruleoalba</t>
  </si>
  <si>
    <t>GLM</t>
  </si>
  <si>
    <t>As shown in Table 11, the results of our research point to a by-catch of Stenella and Delphinus in the Alboran Sea conservatively estimated to be higher than 10% of the population estimates respectively available for these species in the area</t>
  </si>
  <si>
    <t>bycatch of other species (Caretta caretta, Prionace glauca, Isurus oxyrinchus, Alopias vulpinus, Mola mola) are presented in this paper but with no linkn to proxy of population size, so it's impossible to derive impact (mortality, decrease of productivity…)</t>
  </si>
  <si>
    <t>SW4_1587</t>
  </si>
  <si>
    <t>Ziegler F., Nilsson P., Mattsson B., Walther Y.</t>
  </si>
  <si>
    <t>Life Cycle Assessment of frozen cod fillets including fishery-specific environmental impacts</t>
  </si>
  <si>
    <t>International Journal of Life Cycle Assessment</t>
  </si>
  <si>
    <t>39</t>
  </si>
  <si>
    <t>47</t>
  </si>
  <si>
    <t>Goal, Scope and Background. The purpose of the present study was to perform an environmental assessment for the entire life cycle of a seafood product and to include fishery-specific types of environmental impact in inventory and assessment. Environmental data for a frozen block of cod fillets was collected and used for a Life Cycle Assessment, including the fishery-specific environmental aspects seafloor use and biological extraction of target, by-catch and discard species. The fishery takes place in the Baltic Sea where cod is mainly fished by benthic trawls and gillnets. Methods. The functional unit was a consumer package of frozen cod fillets (400 g) reaching the household. Data was gathered from fishermen, fishery statistics, databases, companies and literature. Fishery-specific issues like the impact on stocks of the target and by-catch species, seafloor impact and discarding were quantified in relation to the functional unit and qualitative impact assessment of these aspects was included. Results. Findings include the fact that all environmental impact categories assessed (Global Warming Potential, Eutrophication Potential, Acidification Potential, Photochemical Ozone Creation Potential and Aquatic Ecotoxiciy) are dominated by the fishery. Around 700 m2 of seafloor are swept by trawls and around 50 g of under-sized cod and other marine species are discarded per functional unit. The phases contributing most to total environmental impact following fishery were transports and preparation in the household. The process industry and municipal sewage treatment cause considerable amounts of eutrophying emissions. Conclusions. Conclusions are that there are considerable options for improvement of the environmental performance of the seafood production chain. In the fishery, the most important environmental measure is to fish sustainably managed stocks. Speed optimisation, increased use of less energy-intensive fishing gear and improved engine and fuel technology are technical measures that would considerably decrease resource use and environmental impact caused by fishery. Due to the importance of fishery for the overall results, the most important environmental improvement option after landing is to maintain high quality and minimise product losses. Recommendations and Outlook. The need for good baseline data concerning resource use and marine environmental impact of fisheries in order to perform environmental assessment of seafood products was demonstrated. LCA was shown to be a valuable tool for such assessments, which in the future could be used to improve the environmental performance of the seafood production chain or in the development of criteria of eco-labelling of seafood products originating in capture fisheries.</t>
  </si>
  <si>
    <t>Life cycle analysis focussing more onto effect of fishing on global warming and mettalic pollution from anti-fouling with no link to the impact on ecosystem. Bycatch of non-target species is also accounted for but again without link to its impact on the non-target species.</t>
  </si>
  <si>
    <t>SW4_1615</t>
  </si>
  <si>
    <t>Svedäng H.</t>
  </si>
  <si>
    <t>The inshore demersal fish community on the Swedish Skagerrak coast: Regulation by recruitment from offshore sources</t>
  </si>
  <si>
    <t>10.1006/jmsc.2002.1329</t>
  </si>
  <si>
    <t>To elucidate the species composition, size structure and abundance of inshore demersal fish community on the Swedish Skagerrak coast relative to the offshore community, a series of seven trawl surveys have been made in 2000-2001 and the results have been compared with scattered information from historic sources. The results show that abundance of fish &gt;30 cm is presently extremely low for most long-lived species compared to historical records from the 1920s to 1970s. Cod, haddock, whiting, plaice, dab, long rough dab all showed a marked shift of the size spectra to the smaller sizes. Flounder was a notable exception: the size distribution had even widened and included more smaller as well as larger fish than in the historical records. Because flounder is the only long-lived species that is coast-bound and stationary, local fishing activity is apparently not responsible for the observed shift in the less stationary species. Also, fishing in the coastal zone has presumably been reduced because of the absence of the size range suitable for consumption. Overall, the demersal fish catches were dominated by immature fish that disappear when they grow older and most likely migrate offshore. The persistently high abundance of juvenile fish and the absence of adult fish suggest that the inshore demersal fish populations are presently regulated by recruitment from offshore sources, while historical information indicate that spawning aggregations of several of these species were common in these areas. It was hence hypothesized that a major change of the inshore demersal community has taken place during the last twenty years: local (sub-)populations of demersal fish have been eradicated, and the inshore area has become more and more dependent on transport of recruits from offshore spawning areas. © 2003 International Council for the Exploration of the Sea. Published by Elsevier Science Ltd. All rights reserved.</t>
  </si>
  <si>
    <t>SW4_1668</t>
  </si>
  <si>
    <t>Machias A., Vassilopoulou V., Vatsos D., Bekas P., Kallianiotis A., Papaconstantinou C., Tsimenides N.</t>
  </si>
  <si>
    <t>Bottom trawl discards in the northeastern Mediterranean Sea</t>
  </si>
  <si>
    <t>10.1016/S0165-7836(00)00298-8</t>
  </si>
  <si>
    <t>Discard practices of trawlers in three main areas of the Aegean and western Ionian Seas were examined. Data collected on board commercial vessels during 3 years (1995-1998) of seasonal (Autumn, Winter, Spring) monitoring were used to estimate discarded quantities. About 44% (range 39-49%) of the total catch was discarded at sea (13 500-22 000 t annually); the main component of the discards was fish. Hauls were classified into two main clusters using the discard quantities of fish, crustaceans, and cephalopods. The two clusters were discriminated by depth. Two sets of equations that classify new hauls in the clusters, using depths and duration of the hauls or marketable yield, were applied. The discarded yield of fish showed more precise relationships with their marketable yield in each season than did crustaceans and cephalopods. The latter were strongly affected by the specific characteristic of the different areas and clusters. © 2001 Elsevier Science B.V. All rights reserved.</t>
  </si>
  <si>
    <t>description of discard composition by season, area with no link with fishing pressure or resulting mortality</t>
  </si>
  <si>
    <t>sea inlet, brackish water.</t>
  </si>
  <si>
    <t>effect of fishing not tested in the study only presented in the discussion as a most likely cause of the change observed in the legnth distribution</t>
  </si>
  <si>
    <t>SW4_1682</t>
  </si>
  <si>
    <t>Culik B.M., Koschinski S., Tregenza N., Ellis G.M.</t>
  </si>
  <si>
    <t>Reactions of harbor porpoises Phocoena phocoena and herring Clupea harengus to acoustic alarms</t>
  </si>
  <si>
    <t>211</t>
  </si>
  <si>
    <t>255</t>
  </si>
  <si>
    <t>260</t>
  </si>
  <si>
    <t>10.3354/meps211255</t>
  </si>
  <si>
    <t>Small cetaceans are susceptible to incidental mortality in the various forms of gillnet fisheries throughout their range. Research conducted since 1994 has shown that acoustic alarms (pingers) emitting high-frequency pulsed sounds effectively reduce the number of harbor porpoise Phocoena phocoena casualties in sink gillnets. However, the mechanisms behind the effects of pingers were still not understood. Until now, advantages and risks associated with their widespread use could not be evaluated. Here we present the results of 2 field experiments: (1) theodolite-tracking of harbor porpoises exposed to a single PICE-pinger in Clayoquot Sound, Vancouver Island, Canada and (2) herring Clupea harengus capture rates in surface gillnets equipped with and without acoustic alarms (Dukane Netmark 1000, Lien, PICE) in the Baltic Sea herring fishery at Rügen Island, Germany. Our results show that harbor porpoises do not seem to react to an experimental net in their foraging area (n = 172 groups, median group size = 2 porpoises). Porpoise distance from the mid-point of the net was distributed around a median of only 150 m (range 4 to 987 m). A net equipped with an acoustic alarm, however, was avoided (n = 44 groups) within audible range (distance distribution median = 530 m, range 130 to 1140 m). The porpoises were thus effectively excluded from the ensonified area. Herring, one of the main prey species of harbor porpoises, were not affected by the acoustic alarms tested (n = 25 407 fish captured). The advantages and risks of using acoustic alarms to mitigate by-catch are discussed.</t>
  </si>
  <si>
    <t>pingers tested in canada, and effect of it on herring yield tested in the baltic Sea with no link to fishing pressure level nor depredation level nor bycatch</t>
  </si>
  <si>
    <t>SW4_1733</t>
  </si>
  <si>
    <t>Veale L.O., Hill A.S., Hawkins S.J., Brand A.R.</t>
  </si>
  <si>
    <t>Effects of long-term physical disturbance by commercial scallop fishing on subtidal epifaunal assemblages and habitats</t>
  </si>
  <si>
    <t>Marine Biology</t>
  </si>
  <si>
    <t>137</t>
  </si>
  <si>
    <t>325</t>
  </si>
  <si>
    <t>337</t>
  </si>
  <si>
    <t>10.1007/s002270000357</t>
  </si>
  <si>
    <t>This paper examines spatial differences in the distribution of by-catch assemblages from the scallop [Pecten maximus (L.) and Aequipecten opercularis (L.)] fishing grounds in the North Irish Sea, during 1995. The sites examined have been exposed to differing known levels of fishing disturbance by scallop dredging, based on unusually high-resolution data extracted from fishermens' logbooks. Uni- and multi-variate techniques have been used on a production dataset (a value which incorporates both abundance and biomass figures), as well as abundance and biomass data individually. The original species list was reduced to higher taxonomic groupings in line with the theory that the latter is more appropriate for detecting anthropogenic change. Species diversity and richness, total number of species, and total number of individuals all decrease significantly with increasing fishing effort. Species dominance increases with effort. Total abundance, biomass and production, and the production of most of the major individual taxa investigated decrease significantly with increasing effort. Multivariate analysis reveals a significant relationship between fishing effort and by-catch assemblage structure. The taxa most responsible for the differences are the echinoids and cnidarians, but prosobranch molluscs and crustaceans also contribute to the differences. By-catch assemblage structure is more closely related to fishing effort than any other environmental parameter investigated, including depth and sediment type. We observed an approximately linear decrease in diversity with increasing fishing disturbance, and suggest this is primarily due to selective removal of sensitive species and, more importantly, habitat homogenisation. These results were interpreted in the light of ecological theories relating disturbance to community structure. The argument that invertebrate scavenger populations benefit from prolonged exposure to fishing disturbance was also examined, but no supporting evidence was found.</t>
  </si>
  <si>
    <t>Species richness _ number of species _ Shannon Wiener diversity _ Simpson index</t>
  </si>
  <si>
    <t>Abundance _ Biomass</t>
  </si>
  <si>
    <t>Production</t>
  </si>
  <si>
    <t xml:space="preserve">Asteroidea _ Bivalvia _ Cnidaria _ Crustacea _ Echinoidea _ Prosobranchia </t>
  </si>
  <si>
    <t>Spearman's rank-correlation</t>
  </si>
  <si>
    <t xml:space="preserve">linear regression </t>
  </si>
  <si>
    <t>MDS _ ANOSIM</t>
  </si>
  <si>
    <t>dissimilarity</t>
  </si>
  <si>
    <t>multivariate variability</t>
  </si>
  <si>
    <t>no fishing scenarios are explored, only the exploitation status of functional groups are derived from EwE with no dynamics</t>
  </si>
  <si>
    <t>fishing mortality</t>
  </si>
  <si>
    <t>catch</t>
  </si>
  <si>
    <t>gorgonian _ sponges _ scleractinian</t>
  </si>
  <si>
    <t>Pleuronectes platessa _ Limanda limanda _ Hippoglossoides platessoides _ Nephrops</t>
  </si>
  <si>
    <t>Pleuronectes platessa</t>
  </si>
  <si>
    <t>Limanda limanda</t>
  </si>
  <si>
    <t>horse power _ gross tonnage _ number of vessel _ trawler modernization _ fishing hours</t>
  </si>
  <si>
    <t>trawling intensities _ depletion rate</t>
  </si>
  <si>
    <t>Reduction in median longevity _ Reduction in biomass</t>
  </si>
  <si>
    <t>significant</t>
  </si>
  <si>
    <t>None</t>
  </si>
  <si>
    <t>4.3 _ 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</si>
</sst>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Alignment="1"/>
    <xf numFmtId="0" fontId="0" fillId="0" borderId="0" xfId="0" applyFill="1" applyAlignment="1"/>
    <xf numFmtId="0" fontId="0" fillId="0" borderId="0" xfId="0" applyFill="1"/>
    <xf numFmtId="0" fontId="1" fillId="3" borderId="0" xfId="0" applyFont="1" applyFill="1" applyAlignment="1">
      <alignment horizontal="center" vertical="center" wrapText="1"/>
    </xf>
    <xf numFmtId="0" fontId="6" fillId="0" borderId="0" xfId="0" applyFont="1" applyFill="1"/>
    <xf numFmtId="0" fontId="6" fillId="0" borderId="0" xfId="0" applyFont="1"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131"/>
  <sheetViews>
    <sheetView tabSelected="1" zoomScaleNormal="100" workbookViewId="0">
      <pane ySplit="1830" topLeftCell="A3" activePane="bottomLeft"/>
      <selection activeCell="P2" sqref="A2:XFD2"/>
      <selection pane="bottomLeft" activeCell="X34" sqref="X34"/>
    </sheetView>
  </sheetViews>
  <sheetFormatPr defaultColWidth="13" defaultRowHeight="14.4" x14ac:dyDescent="0.3"/>
  <cols>
    <col min="1" max="18" width="13" style="10"/>
    <col min="19" max="19" width="18.109375" style="10" customWidth="1"/>
    <col min="20" max="23" width="13" style="10"/>
    <col min="24" max="25" width="32.6640625" style="10" customWidth="1"/>
    <col min="26" max="33" width="13" style="10"/>
    <col min="34" max="35" width="17.6640625" style="10" customWidth="1"/>
    <col min="36" max="36" width="18.6640625" style="10" customWidth="1"/>
    <col min="37" max="37" width="19.109375" style="10" customWidth="1"/>
    <col min="38" max="38" width="17.6640625" style="10" customWidth="1"/>
    <col min="39" max="39" width="14.33203125" style="10" customWidth="1"/>
    <col min="40" max="41" width="15.88671875" style="10" customWidth="1"/>
    <col min="42" max="42" width="15.44140625" style="10" customWidth="1"/>
    <col min="43" max="45" width="13" style="10"/>
    <col min="46" max="46" width="15.109375" style="10" customWidth="1"/>
    <col min="47" max="47" width="18.6640625" style="10" customWidth="1"/>
    <col min="48" max="48" width="18" style="10" customWidth="1"/>
    <col min="49" max="16384" width="13" style="10"/>
  </cols>
  <sheetData>
    <row r="1" spans="1:50"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22"/>
      <c r="AQ1" s="16" t="s">
        <v>99</v>
      </c>
      <c r="AR1" s="16"/>
      <c r="AS1" s="16"/>
      <c r="AT1" s="16"/>
      <c r="AU1" s="17" t="s">
        <v>102</v>
      </c>
      <c r="AV1" s="17"/>
      <c r="AW1" s="17"/>
      <c r="AX1" s="17"/>
    </row>
    <row r="2" spans="1:50" s="2" customFormat="1" ht="57.6"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13" t="s">
        <v>296</v>
      </c>
      <c r="AP2" s="2" t="s">
        <v>98</v>
      </c>
      <c r="AQ2" s="2" t="s">
        <v>163</v>
      </c>
      <c r="AR2" s="2" t="s">
        <v>100</v>
      </c>
      <c r="AS2" s="2" t="s">
        <v>101</v>
      </c>
      <c r="AT2" s="2" t="s">
        <v>198</v>
      </c>
      <c r="AU2" s="2" t="s">
        <v>103</v>
      </c>
      <c r="AV2" s="2" t="s">
        <v>104</v>
      </c>
      <c r="AW2" s="2" t="s">
        <v>105</v>
      </c>
      <c r="AX2" s="2" t="s">
        <v>106</v>
      </c>
    </row>
    <row r="3" spans="1:50" s="11" customFormat="1" x14ac:dyDescent="0.3">
      <c r="A3" s="11" t="s">
        <v>241</v>
      </c>
      <c r="B3" s="11" t="s">
        <v>242</v>
      </c>
      <c r="C3" s="11" t="s">
        <v>243</v>
      </c>
      <c r="D3" s="11" t="s">
        <v>244</v>
      </c>
      <c r="E3" s="11">
        <v>2021</v>
      </c>
      <c r="F3" s="11" t="s">
        <v>245</v>
      </c>
      <c r="G3" s="11" t="s">
        <v>246</v>
      </c>
      <c r="H3" s="11" t="s">
        <v>247</v>
      </c>
      <c r="I3" s="11" t="s">
        <v>247</v>
      </c>
      <c r="J3" s="11" t="s">
        <v>247</v>
      </c>
      <c r="K3" s="11" t="s">
        <v>248</v>
      </c>
      <c r="L3" s="11" t="s">
        <v>247</v>
      </c>
      <c r="M3" s="11" t="s">
        <v>249</v>
      </c>
      <c r="N3" s="11" t="s">
        <v>250</v>
      </c>
      <c r="O3" s="11" t="s">
        <v>251</v>
      </c>
      <c r="P3" s="11" t="s">
        <v>252</v>
      </c>
      <c r="Q3" s="11" t="s">
        <v>21</v>
      </c>
      <c r="S3" s="11" t="s">
        <v>27</v>
      </c>
      <c r="T3" s="11" t="s">
        <v>45</v>
      </c>
      <c r="U3" s="11" t="s">
        <v>50</v>
      </c>
      <c r="V3" s="11" t="s">
        <v>36</v>
      </c>
      <c r="W3" s="11" t="s">
        <v>214</v>
      </c>
      <c r="X3" s="11" t="s">
        <v>113</v>
      </c>
      <c r="Y3" s="11" t="s">
        <v>253</v>
      </c>
      <c r="Z3" s="11" t="s">
        <v>256</v>
      </c>
      <c r="AA3" s="11">
        <v>2</v>
      </c>
      <c r="AB3" s="11">
        <v>2</v>
      </c>
      <c r="AC3" s="11">
        <v>3</v>
      </c>
      <c r="AD3" s="11" t="s">
        <v>259</v>
      </c>
      <c r="AE3" s="11" t="s">
        <v>258</v>
      </c>
      <c r="AF3" s="11">
        <v>4.5</v>
      </c>
      <c r="AG3" s="11" t="s">
        <v>109</v>
      </c>
      <c r="AH3" s="11" t="s">
        <v>120</v>
      </c>
      <c r="AI3" s="11" t="s">
        <v>140</v>
      </c>
      <c r="AJ3" s="11" t="s">
        <v>113</v>
      </c>
      <c r="AL3" s="11" t="s">
        <v>254</v>
      </c>
      <c r="AM3" s="11" t="s">
        <v>231</v>
      </c>
      <c r="AO3" s="11" t="s">
        <v>304</v>
      </c>
      <c r="AQ3" s="11" t="s">
        <v>164</v>
      </c>
      <c r="AR3" s="11" t="s">
        <v>171</v>
      </c>
      <c r="AT3" s="11" t="s">
        <v>254</v>
      </c>
      <c r="AU3" s="11" t="s">
        <v>257</v>
      </c>
      <c r="AV3" s="11" t="s">
        <v>238</v>
      </c>
      <c r="AW3" s="11" t="s">
        <v>208</v>
      </c>
      <c r="AX3" s="11" t="s">
        <v>255</v>
      </c>
    </row>
    <row r="4" spans="1:50" s="11" customFormat="1" x14ac:dyDescent="0.3">
      <c r="A4" s="11" t="s">
        <v>260</v>
      </c>
      <c r="B4" s="11" t="s">
        <v>242</v>
      </c>
      <c r="C4" s="11" t="s">
        <v>261</v>
      </c>
      <c r="D4" s="11" t="s">
        <v>262</v>
      </c>
      <c r="E4" s="11">
        <v>2021</v>
      </c>
      <c r="F4" s="11" t="s">
        <v>263</v>
      </c>
      <c r="G4" s="11" t="s">
        <v>264</v>
      </c>
      <c r="H4" s="11" t="s">
        <v>265</v>
      </c>
      <c r="I4" s="11" t="s">
        <v>266</v>
      </c>
      <c r="J4" s="11" t="s">
        <v>267</v>
      </c>
      <c r="K4" s="11" t="s">
        <v>268</v>
      </c>
      <c r="L4" s="11" t="s">
        <v>247</v>
      </c>
      <c r="M4" s="11" t="s">
        <v>269</v>
      </c>
      <c r="N4" s="11" t="s">
        <v>250</v>
      </c>
      <c r="O4" s="11" t="s">
        <v>251</v>
      </c>
      <c r="P4" s="11" t="s">
        <v>247</v>
      </c>
      <c r="Q4" s="11" t="s">
        <v>21</v>
      </c>
      <c r="R4" s="11" t="s">
        <v>84</v>
      </c>
      <c r="AE4" s="11" t="s">
        <v>270</v>
      </c>
      <c r="AF4" s="11">
        <v>4.3</v>
      </c>
    </row>
    <row r="5" spans="1:50" s="11" customFormat="1" x14ac:dyDescent="0.3">
      <c r="A5" s="11" t="s">
        <v>271</v>
      </c>
      <c r="B5" s="11" t="s">
        <v>242</v>
      </c>
      <c r="C5" s="11" t="s">
        <v>272</v>
      </c>
      <c r="D5" s="11" t="s">
        <v>273</v>
      </c>
      <c r="E5" s="11">
        <v>2021</v>
      </c>
      <c r="F5" s="11" t="s">
        <v>274</v>
      </c>
      <c r="G5" s="11" t="s">
        <v>275</v>
      </c>
      <c r="H5" s="11" t="s">
        <v>247</v>
      </c>
      <c r="I5" s="11" t="s">
        <v>247</v>
      </c>
      <c r="J5" s="11" t="s">
        <v>247</v>
      </c>
      <c r="K5" s="11" t="s">
        <v>276</v>
      </c>
      <c r="L5" s="11" t="s">
        <v>247</v>
      </c>
      <c r="M5" s="11" t="s">
        <v>277</v>
      </c>
      <c r="N5" s="11" t="s">
        <v>250</v>
      </c>
      <c r="O5" s="11" t="s">
        <v>251</v>
      </c>
      <c r="P5" s="11" t="s">
        <v>247</v>
      </c>
      <c r="Q5" s="11" t="s">
        <v>21</v>
      </c>
      <c r="S5" s="11" t="s">
        <v>31</v>
      </c>
      <c r="T5" s="11" t="s">
        <v>45</v>
      </c>
      <c r="U5" s="11" t="s">
        <v>51</v>
      </c>
      <c r="V5" s="11" t="s">
        <v>40</v>
      </c>
      <c r="W5" s="11" t="s">
        <v>47</v>
      </c>
      <c r="X5" s="11" t="s">
        <v>72</v>
      </c>
      <c r="Z5" s="11" t="s">
        <v>758</v>
      </c>
      <c r="AA5" s="11">
        <v>1</v>
      </c>
      <c r="AB5" s="11">
        <v>2</v>
      </c>
      <c r="AC5" s="11">
        <v>2</v>
      </c>
      <c r="AD5" s="11" t="s">
        <v>279</v>
      </c>
      <c r="AE5" s="11" t="s">
        <v>278</v>
      </c>
      <c r="AF5" s="11">
        <v>4.5</v>
      </c>
      <c r="AG5" s="11" t="s">
        <v>110</v>
      </c>
      <c r="AH5" s="11" t="s">
        <v>120</v>
      </c>
      <c r="AI5" s="11" t="s">
        <v>140</v>
      </c>
      <c r="AJ5" s="11" t="s">
        <v>154</v>
      </c>
      <c r="AL5" s="11" t="s">
        <v>1001</v>
      </c>
      <c r="AM5" s="11" t="s">
        <v>231</v>
      </c>
      <c r="AO5" s="11" t="s">
        <v>297</v>
      </c>
      <c r="AQ5" s="11" t="s">
        <v>150</v>
      </c>
      <c r="AU5" s="11" t="s">
        <v>758</v>
      </c>
      <c r="AV5" s="11" t="s">
        <v>113</v>
      </c>
      <c r="AW5" s="11" t="s">
        <v>208</v>
      </c>
      <c r="AX5" s="11" t="s">
        <v>505</v>
      </c>
    </row>
    <row r="6" spans="1:50" s="11" customFormat="1" x14ac:dyDescent="0.3">
      <c r="A6" s="11" t="s">
        <v>280</v>
      </c>
      <c r="B6" s="11" t="s">
        <v>242</v>
      </c>
      <c r="C6" s="11" t="s">
        <v>281</v>
      </c>
      <c r="D6" s="11" t="s">
        <v>282</v>
      </c>
      <c r="E6" s="11">
        <v>2021</v>
      </c>
      <c r="F6" s="11" t="s">
        <v>283</v>
      </c>
      <c r="G6" s="11" t="s">
        <v>284</v>
      </c>
      <c r="H6" s="11" t="s">
        <v>247</v>
      </c>
      <c r="I6" s="11" t="s">
        <v>247</v>
      </c>
      <c r="J6" s="11" t="s">
        <v>247</v>
      </c>
      <c r="K6" s="11" t="s">
        <v>285</v>
      </c>
      <c r="L6" s="11" t="s">
        <v>247</v>
      </c>
      <c r="M6" s="11" t="s">
        <v>286</v>
      </c>
      <c r="N6" s="11" t="s">
        <v>250</v>
      </c>
      <c r="O6" s="11" t="s">
        <v>251</v>
      </c>
      <c r="P6" s="11" t="s">
        <v>287</v>
      </c>
      <c r="Q6" s="11" t="s">
        <v>21</v>
      </c>
      <c r="R6" s="11" t="s">
        <v>84</v>
      </c>
      <c r="AE6" s="11" t="s">
        <v>998</v>
      </c>
      <c r="AF6" s="11">
        <v>4.4000000000000004</v>
      </c>
      <c r="AG6" s="11" t="s">
        <v>111</v>
      </c>
      <c r="AH6" s="11" t="s">
        <v>124</v>
      </c>
    </row>
    <row r="7" spans="1:50" s="11" customFormat="1" x14ac:dyDescent="0.3">
      <c r="A7" s="11" t="s">
        <v>288</v>
      </c>
      <c r="B7" s="11" t="s">
        <v>242</v>
      </c>
      <c r="C7" s="11" t="s">
        <v>289</v>
      </c>
      <c r="D7" s="11" t="s">
        <v>290</v>
      </c>
      <c r="E7" s="11">
        <v>2021</v>
      </c>
      <c r="F7" s="11" t="s">
        <v>291</v>
      </c>
      <c r="G7" s="11" t="s">
        <v>292</v>
      </c>
      <c r="H7" s="11" t="s">
        <v>247</v>
      </c>
      <c r="I7" s="11" t="s">
        <v>247</v>
      </c>
      <c r="J7" s="11" t="s">
        <v>247</v>
      </c>
      <c r="K7" s="11" t="s">
        <v>293</v>
      </c>
      <c r="L7" s="11" t="s">
        <v>247</v>
      </c>
      <c r="M7" s="11" t="s">
        <v>294</v>
      </c>
      <c r="N7" s="11" t="s">
        <v>250</v>
      </c>
      <c r="O7" s="11" t="s">
        <v>251</v>
      </c>
      <c r="P7" s="11" t="s">
        <v>247</v>
      </c>
      <c r="Q7" s="11" t="s">
        <v>21</v>
      </c>
      <c r="S7" s="11" t="s">
        <v>25</v>
      </c>
      <c r="T7" s="11" t="s">
        <v>46</v>
      </c>
      <c r="U7" s="11" t="s">
        <v>56</v>
      </c>
      <c r="V7" s="11" t="s">
        <v>44</v>
      </c>
      <c r="W7" s="11" t="s">
        <v>48</v>
      </c>
      <c r="X7" s="11" t="s">
        <v>69</v>
      </c>
      <c r="Z7" s="11" t="s">
        <v>759</v>
      </c>
      <c r="AA7" s="11">
        <v>2</v>
      </c>
      <c r="AB7" s="11">
        <v>2</v>
      </c>
      <c r="AC7" s="11">
        <v>3</v>
      </c>
      <c r="AD7" s="11" t="s">
        <v>302</v>
      </c>
      <c r="AE7" s="11" t="s">
        <v>298</v>
      </c>
      <c r="AF7" s="11">
        <v>4.2</v>
      </c>
      <c r="AG7" s="11" t="s">
        <v>113</v>
      </c>
      <c r="AH7" s="11" t="s">
        <v>116</v>
      </c>
      <c r="AM7" s="11" t="s">
        <v>232</v>
      </c>
      <c r="AN7" s="11" t="s">
        <v>162</v>
      </c>
      <c r="AO7" s="11" t="s">
        <v>303</v>
      </c>
      <c r="AQ7" s="11" t="s">
        <v>164</v>
      </c>
      <c r="AR7" s="11" t="s">
        <v>169</v>
      </c>
      <c r="AS7" s="11" t="s">
        <v>181</v>
      </c>
      <c r="AT7" s="11" t="s">
        <v>775</v>
      </c>
      <c r="AU7" s="11" t="s">
        <v>299</v>
      </c>
      <c r="AV7" s="11" t="s">
        <v>238</v>
      </c>
      <c r="AW7" s="11" t="s">
        <v>210</v>
      </c>
      <c r="AX7" s="11" t="s">
        <v>301</v>
      </c>
    </row>
    <row r="8" spans="1:50" s="11" customFormat="1" x14ac:dyDescent="0.3">
      <c r="A8" s="11" t="s">
        <v>288</v>
      </c>
      <c r="B8" s="11" t="s">
        <v>242</v>
      </c>
      <c r="C8" s="11" t="s">
        <v>289</v>
      </c>
      <c r="D8" s="11" t="s">
        <v>290</v>
      </c>
      <c r="E8" s="11">
        <v>2021</v>
      </c>
      <c r="F8" s="11" t="s">
        <v>291</v>
      </c>
      <c r="G8" s="11" t="s">
        <v>292</v>
      </c>
      <c r="H8" s="11" t="s">
        <v>247</v>
      </c>
      <c r="I8" s="11" t="s">
        <v>247</v>
      </c>
      <c r="J8" s="11" t="s">
        <v>247</v>
      </c>
      <c r="K8" s="11" t="s">
        <v>293</v>
      </c>
      <c r="L8" s="11" t="s">
        <v>247</v>
      </c>
      <c r="M8" s="11" t="s">
        <v>294</v>
      </c>
      <c r="N8" s="11" t="s">
        <v>250</v>
      </c>
      <c r="O8" s="11" t="s">
        <v>251</v>
      </c>
      <c r="P8" s="11" t="s">
        <v>247</v>
      </c>
      <c r="Q8" s="11" t="s">
        <v>21</v>
      </c>
      <c r="S8" s="11" t="s">
        <v>25</v>
      </c>
      <c r="T8" s="11" t="s">
        <v>46</v>
      </c>
      <c r="U8" s="11" t="s">
        <v>56</v>
      </c>
      <c r="V8" s="11" t="s">
        <v>44</v>
      </c>
      <c r="W8" s="11" t="s">
        <v>48</v>
      </c>
      <c r="X8" s="11" t="s">
        <v>69</v>
      </c>
      <c r="Z8" s="11" t="s">
        <v>759</v>
      </c>
      <c r="AA8" s="11">
        <v>2</v>
      </c>
      <c r="AB8" s="11">
        <v>2</v>
      </c>
      <c r="AC8" s="11">
        <v>3</v>
      </c>
      <c r="AD8" s="11" t="s">
        <v>302</v>
      </c>
      <c r="AE8" s="11" t="s">
        <v>298</v>
      </c>
      <c r="AF8" s="11">
        <v>4.2</v>
      </c>
      <c r="AG8" s="11" t="s">
        <v>113</v>
      </c>
      <c r="AH8" s="11" t="s">
        <v>115</v>
      </c>
      <c r="AI8" s="11" t="s">
        <v>129</v>
      </c>
      <c r="AJ8" s="11" t="s">
        <v>155</v>
      </c>
      <c r="AM8" s="11" t="s">
        <v>232</v>
      </c>
      <c r="AN8" s="11" t="s">
        <v>162</v>
      </c>
      <c r="AO8" s="11" t="s">
        <v>303</v>
      </c>
      <c r="AQ8" s="11" t="s">
        <v>164</v>
      </c>
      <c r="AR8" s="11" t="s">
        <v>169</v>
      </c>
      <c r="AS8" s="11" t="s">
        <v>181</v>
      </c>
      <c r="AT8" s="11" t="s">
        <v>775</v>
      </c>
      <c r="AU8" s="11" t="s">
        <v>299</v>
      </c>
      <c r="AV8" s="11" t="s">
        <v>238</v>
      </c>
      <c r="AW8" s="11" t="s">
        <v>210</v>
      </c>
      <c r="AX8" s="11" t="s">
        <v>300</v>
      </c>
    </row>
    <row r="9" spans="1:50" s="11" customFormat="1" x14ac:dyDescent="0.3">
      <c r="A9" s="11" t="s">
        <v>305</v>
      </c>
      <c r="B9" s="11" t="s">
        <v>242</v>
      </c>
      <c r="C9" s="11" t="s">
        <v>306</v>
      </c>
      <c r="D9" s="11" t="s">
        <v>307</v>
      </c>
      <c r="E9" s="11">
        <v>2021</v>
      </c>
      <c r="F9" s="11" t="s">
        <v>308</v>
      </c>
      <c r="G9" s="11" t="s">
        <v>309</v>
      </c>
      <c r="H9" s="11" t="s">
        <v>247</v>
      </c>
      <c r="I9" s="11" t="s">
        <v>247</v>
      </c>
      <c r="J9" s="11" t="s">
        <v>247</v>
      </c>
      <c r="K9" s="11" t="s">
        <v>310</v>
      </c>
      <c r="L9" s="11" t="s">
        <v>247</v>
      </c>
      <c r="M9" s="11" t="s">
        <v>311</v>
      </c>
      <c r="N9" s="11" t="s">
        <v>250</v>
      </c>
      <c r="O9" s="11" t="s">
        <v>251</v>
      </c>
      <c r="P9" s="11" t="s">
        <v>247</v>
      </c>
      <c r="Q9" s="11" t="s">
        <v>21</v>
      </c>
      <c r="S9" s="11" t="s">
        <v>31</v>
      </c>
      <c r="T9" s="11" t="s">
        <v>46</v>
      </c>
      <c r="U9" s="11" t="s">
        <v>55</v>
      </c>
      <c r="V9" s="11" t="s">
        <v>43</v>
      </c>
      <c r="W9" s="11" t="s">
        <v>47</v>
      </c>
      <c r="X9" s="11" t="s">
        <v>113</v>
      </c>
      <c r="Y9" s="11" t="s">
        <v>326</v>
      </c>
      <c r="Z9" s="11" t="s">
        <v>312</v>
      </c>
      <c r="AA9" s="11">
        <v>1</v>
      </c>
      <c r="AB9" s="11">
        <v>1</v>
      </c>
      <c r="AC9" s="11">
        <v>1</v>
      </c>
      <c r="AD9" s="11" t="s">
        <v>313</v>
      </c>
      <c r="AF9" s="11">
        <v>4.2</v>
      </c>
      <c r="AG9" s="11" t="s">
        <v>109</v>
      </c>
      <c r="AH9" s="11" t="s">
        <v>115</v>
      </c>
      <c r="AI9" s="11" t="s">
        <v>129</v>
      </c>
      <c r="AJ9" s="11" t="s">
        <v>155</v>
      </c>
      <c r="AL9" s="11" t="s">
        <v>314</v>
      </c>
      <c r="AM9" s="11" t="s">
        <v>232</v>
      </c>
      <c r="AN9" s="11" t="s">
        <v>162</v>
      </c>
      <c r="AO9" s="11" t="s">
        <v>315</v>
      </c>
      <c r="AQ9" s="11" t="s">
        <v>164</v>
      </c>
      <c r="AR9" s="11" t="s">
        <v>169</v>
      </c>
      <c r="AS9" s="11" t="s">
        <v>181</v>
      </c>
      <c r="AT9" s="11" t="s">
        <v>775</v>
      </c>
      <c r="AU9" s="11" t="s">
        <v>316</v>
      </c>
      <c r="AV9" s="11" t="s">
        <v>238</v>
      </c>
      <c r="AW9" s="11" t="s">
        <v>210</v>
      </c>
      <c r="AX9" s="11" t="s">
        <v>300</v>
      </c>
    </row>
    <row r="10" spans="1:50" s="11" customFormat="1" x14ac:dyDescent="0.3">
      <c r="A10" s="11" t="s">
        <v>305</v>
      </c>
      <c r="B10" s="11" t="s">
        <v>242</v>
      </c>
      <c r="C10" s="11" t="s">
        <v>306</v>
      </c>
      <c r="D10" s="11" t="s">
        <v>307</v>
      </c>
      <c r="E10" s="11">
        <v>2021</v>
      </c>
      <c r="F10" s="11" t="s">
        <v>308</v>
      </c>
      <c r="G10" s="11" t="s">
        <v>309</v>
      </c>
      <c r="H10" s="11" t="s">
        <v>247</v>
      </c>
      <c r="I10" s="11" t="s">
        <v>247</v>
      </c>
      <c r="J10" s="11" t="s">
        <v>247</v>
      </c>
      <c r="K10" s="11" t="s">
        <v>310</v>
      </c>
      <c r="L10" s="11" t="s">
        <v>247</v>
      </c>
      <c r="M10" s="11" t="s">
        <v>311</v>
      </c>
      <c r="N10" s="11" t="s">
        <v>250</v>
      </c>
      <c r="O10" s="11" t="s">
        <v>251</v>
      </c>
      <c r="P10" s="11" t="s">
        <v>247</v>
      </c>
      <c r="Q10" s="11" t="s">
        <v>21</v>
      </c>
      <c r="S10" s="11" t="s">
        <v>31</v>
      </c>
      <c r="T10" s="11" t="s">
        <v>46</v>
      </c>
      <c r="U10" s="11" t="s">
        <v>55</v>
      </c>
      <c r="V10" s="11" t="s">
        <v>43</v>
      </c>
      <c r="W10" s="11" t="s">
        <v>47</v>
      </c>
      <c r="X10" s="11" t="s">
        <v>113</v>
      </c>
      <c r="Y10" s="11" t="s">
        <v>326</v>
      </c>
      <c r="Z10" s="11" t="s">
        <v>312</v>
      </c>
      <c r="AA10" s="11">
        <v>1</v>
      </c>
      <c r="AB10" s="11">
        <v>1</v>
      </c>
      <c r="AC10" s="11">
        <v>1</v>
      </c>
      <c r="AD10" s="11" t="s">
        <v>313</v>
      </c>
      <c r="AF10" s="11">
        <v>4.2</v>
      </c>
      <c r="AG10" s="11" t="s">
        <v>109</v>
      </c>
      <c r="AH10" s="11" t="s">
        <v>115</v>
      </c>
      <c r="AI10" s="11" t="s">
        <v>129</v>
      </c>
      <c r="AJ10" s="11" t="s">
        <v>155</v>
      </c>
      <c r="AL10" s="11" t="s">
        <v>314</v>
      </c>
      <c r="AM10" s="11" t="s">
        <v>232</v>
      </c>
      <c r="AN10" s="11" t="s">
        <v>162</v>
      </c>
      <c r="AO10" s="11" t="s">
        <v>315</v>
      </c>
      <c r="AQ10" s="11" t="s">
        <v>164</v>
      </c>
      <c r="AR10" s="11" t="s">
        <v>239</v>
      </c>
      <c r="AT10" s="11" t="s">
        <v>776</v>
      </c>
      <c r="AU10" s="11" t="s">
        <v>316</v>
      </c>
      <c r="AV10" s="11" t="s">
        <v>238</v>
      </c>
      <c r="AW10" s="11" t="s">
        <v>210</v>
      </c>
      <c r="AX10" s="11" t="s">
        <v>300</v>
      </c>
    </row>
    <row r="11" spans="1:50" s="11" customFormat="1" x14ac:dyDescent="0.3">
      <c r="A11" s="11" t="s">
        <v>317</v>
      </c>
      <c r="B11" s="11" t="s">
        <v>242</v>
      </c>
      <c r="C11" s="11" t="s">
        <v>318</v>
      </c>
      <c r="D11" s="11" t="s">
        <v>319</v>
      </c>
      <c r="E11" s="11">
        <v>2020</v>
      </c>
      <c r="F11" s="11" t="s">
        <v>320</v>
      </c>
      <c r="G11" s="11" t="s">
        <v>321</v>
      </c>
      <c r="H11" s="11" t="s">
        <v>265</v>
      </c>
      <c r="I11" s="11" t="s">
        <v>322</v>
      </c>
      <c r="J11" s="11" t="s">
        <v>264</v>
      </c>
      <c r="K11" s="11" t="s">
        <v>323</v>
      </c>
      <c r="L11" s="11" t="s">
        <v>247</v>
      </c>
      <c r="M11" s="11" t="s">
        <v>324</v>
      </c>
      <c r="N11" s="11" t="s">
        <v>250</v>
      </c>
      <c r="O11" s="11" t="s">
        <v>251</v>
      </c>
      <c r="P11" s="11" t="s">
        <v>325</v>
      </c>
      <c r="Q11" s="11" t="s">
        <v>21</v>
      </c>
      <c r="S11" s="11" t="s">
        <v>24</v>
      </c>
      <c r="T11" s="11" t="s">
        <v>46</v>
      </c>
      <c r="U11" s="11" t="s">
        <v>57</v>
      </c>
      <c r="V11" s="11" t="s">
        <v>36</v>
      </c>
      <c r="W11" s="11" t="s">
        <v>48</v>
      </c>
      <c r="X11" s="11" t="s">
        <v>113</v>
      </c>
      <c r="Y11" s="11" t="s">
        <v>801</v>
      </c>
      <c r="Z11" s="11" t="s">
        <v>760</v>
      </c>
      <c r="AA11" s="11">
        <v>2</v>
      </c>
      <c r="AB11" s="11">
        <v>2</v>
      </c>
      <c r="AC11" s="11">
        <v>3</v>
      </c>
      <c r="AF11" s="11">
        <v>4.3</v>
      </c>
      <c r="AG11" s="11" t="s">
        <v>110</v>
      </c>
      <c r="AH11" s="11" t="s">
        <v>121</v>
      </c>
      <c r="AI11" s="11" t="s">
        <v>141</v>
      </c>
      <c r="AM11" s="11" t="s">
        <v>233</v>
      </c>
      <c r="AO11" s="11" t="s">
        <v>327</v>
      </c>
      <c r="AQ11" s="11" t="s">
        <v>164</v>
      </c>
      <c r="AR11" s="11" t="s">
        <v>239</v>
      </c>
      <c r="AT11" s="11" t="s">
        <v>777</v>
      </c>
      <c r="AU11" s="11" t="s">
        <v>327</v>
      </c>
      <c r="AV11" s="11" t="s">
        <v>113</v>
      </c>
      <c r="AW11" s="11" t="s">
        <v>208</v>
      </c>
      <c r="AX11" s="11" t="s">
        <v>328</v>
      </c>
    </row>
    <row r="12" spans="1:50" s="11" customFormat="1" x14ac:dyDescent="0.3">
      <c r="A12" s="11" t="s">
        <v>329</v>
      </c>
      <c r="B12" s="11" t="s">
        <v>242</v>
      </c>
      <c r="C12" s="11" t="s">
        <v>330</v>
      </c>
      <c r="D12" s="11" t="s">
        <v>331</v>
      </c>
      <c r="E12" s="11">
        <v>2020</v>
      </c>
      <c r="F12" s="11" t="s">
        <v>332</v>
      </c>
      <c r="G12" s="11" t="s">
        <v>333</v>
      </c>
      <c r="H12" s="11" t="s">
        <v>334</v>
      </c>
      <c r="I12" s="11" t="s">
        <v>335</v>
      </c>
      <c r="J12" s="11" t="s">
        <v>336</v>
      </c>
      <c r="K12" s="11" t="s">
        <v>337</v>
      </c>
      <c r="L12" s="11" t="s">
        <v>247</v>
      </c>
      <c r="M12" s="11" t="s">
        <v>338</v>
      </c>
      <c r="N12" s="11" t="s">
        <v>250</v>
      </c>
      <c r="O12" s="11" t="s">
        <v>251</v>
      </c>
      <c r="P12" s="11" t="s">
        <v>339</v>
      </c>
      <c r="Q12" s="11" t="s">
        <v>21</v>
      </c>
      <c r="S12" s="11" t="s">
        <v>24</v>
      </c>
      <c r="T12" s="11" t="s">
        <v>46</v>
      </c>
      <c r="U12" s="11" t="s">
        <v>56</v>
      </c>
      <c r="V12" s="11" t="s">
        <v>42</v>
      </c>
      <c r="W12" s="11" t="s">
        <v>55</v>
      </c>
      <c r="X12" s="11" t="s">
        <v>69</v>
      </c>
      <c r="Z12" s="11" t="s">
        <v>761</v>
      </c>
      <c r="AA12" s="11">
        <v>2</v>
      </c>
      <c r="AB12" s="11">
        <v>2</v>
      </c>
      <c r="AC12" s="11">
        <v>3</v>
      </c>
      <c r="AF12" s="11">
        <v>4.3</v>
      </c>
      <c r="AG12" s="11" t="s">
        <v>111</v>
      </c>
      <c r="AH12" s="11" t="s">
        <v>120</v>
      </c>
      <c r="AM12" s="11" t="s">
        <v>233</v>
      </c>
      <c r="AO12" s="11" t="s">
        <v>344</v>
      </c>
      <c r="AQ12" s="11" t="s">
        <v>164</v>
      </c>
      <c r="AU12" s="11" t="s">
        <v>341</v>
      </c>
      <c r="AV12" s="11" t="s">
        <v>113</v>
      </c>
      <c r="AW12" s="11" t="s">
        <v>208</v>
      </c>
      <c r="AX12" s="11" t="s">
        <v>347</v>
      </c>
    </row>
    <row r="13" spans="1:50" s="11" customFormat="1" x14ac:dyDescent="0.3">
      <c r="A13" s="11" t="s">
        <v>329</v>
      </c>
      <c r="B13" s="11" t="s">
        <v>242</v>
      </c>
      <c r="C13" s="11" t="s">
        <v>330</v>
      </c>
      <c r="D13" s="11" t="s">
        <v>331</v>
      </c>
      <c r="E13" s="11">
        <v>2020</v>
      </c>
      <c r="F13" s="11" t="s">
        <v>332</v>
      </c>
      <c r="G13" s="11" t="s">
        <v>333</v>
      </c>
      <c r="H13" s="11" t="s">
        <v>334</v>
      </c>
      <c r="I13" s="11" t="s">
        <v>335</v>
      </c>
      <c r="J13" s="11" t="s">
        <v>336</v>
      </c>
      <c r="K13" s="11" t="s">
        <v>354</v>
      </c>
      <c r="L13" s="11" t="s">
        <v>247</v>
      </c>
      <c r="M13" s="11" t="s">
        <v>338</v>
      </c>
      <c r="N13" s="11" t="s">
        <v>250</v>
      </c>
      <c r="O13" s="11" t="s">
        <v>251</v>
      </c>
      <c r="P13" s="11" t="s">
        <v>339</v>
      </c>
      <c r="Q13" s="11" t="s">
        <v>21</v>
      </c>
      <c r="S13" s="11" t="s">
        <v>24</v>
      </c>
      <c r="T13" s="11" t="s">
        <v>46</v>
      </c>
      <c r="U13" s="11" t="s">
        <v>56</v>
      </c>
      <c r="V13" s="11" t="s">
        <v>42</v>
      </c>
      <c r="W13" s="11" t="s">
        <v>55</v>
      </c>
      <c r="X13" s="11" t="s">
        <v>69</v>
      </c>
      <c r="Z13" s="11" t="s">
        <v>761</v>
      </c>
      <c r="AA13" s="11">
        <v>2</v>
      </c>
      <c r="AB13" s="11">
        <v>2</v>
      </c>
      <c r="AC13" s="11">
        <v>3</v>
      </c>
      <c r="AF13" s="11">
        <v>4.3</v>
      </c>
      <c r="AG13" s="11" t="s">
        <v>111</v>
      </c>
      <c r="AH13" s="11" t="s">
        <v>120</v>
      </c>
      <c r="AM13" s="11" t="s">
        <v>233</v>
      </c>
      <c r="AO13" s="11" t="s">
        <v>344</v>
      </c>
      <c r="AQ13" s="11" t="s">
        <v>164</v>
      </c>
      <c r="AU13" s="11" t="s">
        <v>342</v>
      </c>
      <c r="AV13" s="11" t="s">
        <v>113</v>
      </c>
      <c r="AW13" s="11" t="s">
        <v>208</v>
      </c>
      <c r="AX13" s="11" t="s">
        <v>345</v>
      </c>
    </row>
    <row r="14" spans="1:50" s="11" customFormat="1" x14ac:dyDescent="0.3">
      <c r="A14" s="11" t="s">
        <v>329</v>
      </c>
      <c r="B14" s="11" t="s">
        <v>242</v>
      </c>
      <c r="C14" s="11" t="s">
        <v>330</v>
      </c>
      <c r="D14" s="11" t="s">
        <v>331</v>
      </c>
      <c r="E14" s="11">
        <v>2020</v>
      </c>
      <c r="F14" s="11" t="s">
        <v>332</v>
      </c>
      <c r="G14" s="11" t="s">
        <v>333</v>
      </c>
      <c r="H14" s="11" t="s">
        <v>334</v>
      </c>
      <c r="I14" s="11" t="s">
        <v>335</v>
      </c>
      <c r="J14" s="11" t="s">
        <v>336</v>
      </c>
      <c r="K14" s="11" t="s">
        <v>355</v>
      </c>
      <c r="L14" s="11" t="s">
        <v>247</v>
      </c>
      <c r="M14" s="11" t="s">
        <v>338</v>
      </c>
      <c r="N14" s="11" t="s">
        <v>250</v>
      </c>
      <c r="O14" s="11" t="s">
        <v>251</v>
      </c>
      <c r="P14" s="11" t="s">
        <v>339</v>
      </c>
      <c r="Q14" s="11" t="s">
        <v>21</v>
      </c>
      <c r="S14" s="11" t="s">
        <v>24</v>
      </c>
      <c r="T14" s="11" t="s">
        <v>46</v>
      </c>
      <c r="U14" s="11" t="s">
        <v>56</v>
      </c>
      <c r="V14" s="11" t="s">
        <v>42</v>
      </c>
      <c r="W14" s="11" t="s">
        <v>55</v>
      </c>
      <c r="X14" s="11" t="s">
        <v>69</v>
      </c>
      <c r="Z14" s="11" t="s">
        <v>761</v>
      </c>
      <c r="AA14" s="11">
        <v>2</v>
      </c>
      <c r="AB14" s="11">
        <v>2</v>
      </c>
      <c r="AC14" s="11">
        <v>3</v>
      </c>
      <c r="AF14" s="11">
        <v>4.3</v>
      </c>
      <c r="AG14" s="11" t="s">
        <v>111</v>
      </c>
      <c r="AH14" s="11" t="s">
        <v>120</v>
      </c>
      <c r="AM14" s="11" t="s">
        <v>233</v>
      </c>
      <c r="AO14" s="11" t="s">
        <v>340</v>
      </c>
      <c r="AQ14" s="11" t="s">
        <v>164</v>
      </c>
      <c r="AU14" s="11" t="s">
        <v>343</v>
      </c>
      <c r="AV14" s="11" t="s">
        <v>113</v>
      </c>
      <c r="AW14" s="11" t="s">
        <v>208</v>
      </c>
      <c r="AX14" s="11" t="s">
        <v>346</v>
      </c>
    </row>
    <row r="15" spans="1:50" s="11" customFormat="1" x14ac:dyDescent="0.3">
      <c r="A15" s="11" t="s">
        <v>329</v>
      </c>
      <c r="B15" s="11" t="s">
        <v>242</v>
      </c>
      <c r="C15" s="11" t="s">
        <v>330</v>
      </c>
      <c r="D15" s="11" t="s">
        <v>331</v>
      </c>
      <c r="E15" s="11">
        <v>2020</v>
      </c>
      <c r="F15" s="11" t="s">
        <v>332</v>
      </c>
      <c r="G15" s="11" t="s">
        <v>333</v>
      </c>
      <c r="H15" s="11" t="s">
        <v>334</v>
      </c>
      <c r="I15" s="11" t="s">
        <v>335</v>
      </c>
      <c r="J15" s="11" t="s">
        <v>336</v>
      </c>
      <c r="K15" s="11" t="s">
        <v>356</v>
      </c>
      <c r="L15" s="11" t="s">
        <v>247</v>
      </c>
      <c r="M15" s="11" t="s">
        <v>338</v>
      </c>
      <c r="N15" s="11" t="s">
        <v>250</v>
      </c>
      <c r="O15" s="11" t="s">
        <v>251</v>
      </c>
      <c r="P15" s="11" t="s">
        <v>339</v>
      </c>
      <c r="Q15" s="11" t="s">
        <v>21</v>
      </c>
      <c r="S15" s="11" t="s">
        <v>24</v>
      </c>
      <c r="T15" s="11" t="s">
        <v>46</v>
      </c>
      <c r="U15" s="11" t="s">
        <v>56</v>
      </c>
      <c r="V15" s="11" t="s">
        <v>42</v>
      </c>
      <c r="W15" s="11" t="s">
        <v>55</v>
      </c>
      <c r="X15" s="11" t="s">
        <v>69</v>
      </c>
      <c r="Z15" s="11" t="s">
        <v>761</v>
      </c>
      <c r="AA15" s="11">
        <v>2</v>
      </c>
      <c r="AB15" s="11">
        <v>2</v>
      </c>
      <c r="AC15" s="11">
        <v>3</v>
      </c>
      <c r="AF15" s="11">
        <v>4.3</v>
      </c>
      <c r="AG15" s="11" t="s">
        <v>111</v>
      </c>
      <c r="AH15" s="11" t="s">
        <v>120</v>
      </c>
      <c r="AM15" s="11" t="s">
        <v>233</v>
      </c>
      <c r="AO15" s="11" t="s">
        <v>340</v>
      </c>
      <c r="AQ15" s="11" t="s">
        <v>164</v>
      </c>
      <c r="AR15" s="11" t="s">
        <v>168</v>
      </c>
      <c r="AT15" s="11" t="s">
        <v>353</v>
      </c>
      <c r="AU15" s="11" t="s">
        <v>1007</v>
      </c>
      <c r="AV15" s="11" t="s">
        <v>113</v>
      </c>
      <c r="AW15" s="11" t="s">
        <v>208</v>
      </c>
      <c r="AX15" s="11" t="s">
        <v>369</v>
      </c>
    </row>
    <row r="16" spans="1:50" s="11" customFormat="1" x14ac:dyDescent="0.3">
      <c r="A16" s="11" t="s">
        <v>329</v>
      </c>
      <c r="B16" s="11" t="s">
        <v>242</v>
      </c>
      <c r="C16" s="11" t="s">
        <v>330</v>
      </c>
      <c r="D16" s="11" t="s">
        <v>331</v>
      </c>
      <c r="E16" s="11">
        <v>2020</v>
      </c>
      <c r="F16" s="11" t="s">
        <v>332</v>
      </c>
      <c r="G16" s="11" t="s">
        <v>333</v>
      </c>
      <c r="H16" s="11" t="s">
        <v>334</v>
      </c>
      <c r="I16" s="11" t="s">
        <v>335</v>
      </c>
      <c r="J16" s="11" t="s">
        <v>336</v>
      </c>
      <c r="K16" s="11" t="s">
        <v>357</v>
      </c>
      <c r="L16" s="11" t="s">
        <v>247</v>
      </c>
      <c r="M16" s="11" t="s">
        <v>338</v>
      </c>
      <c r="N16" s="11" t="s">
        <v>250</v>
      </c>
      <c r="O16" s="11" t="s">
        <v>251</v>
      </c>
      <c r="P16" s="11" t="s">
        <v>339</v>
      </c>
      <c r="Q16" s="11" t="s">
        <v>21</v>
      </c>
      <c r="S16" s="11" t="s">
        <v>24</v>
      </c>
      <c r="T16" s="11" t="s">
        <v>46</v>
      </c>
      <c r="U16" s="11" t="s">
        <v>56</v>
      </c>
      <c r="V16" s="11" t="s">
        <v>42</v>
      </c>
      <c r="W16" s="11" t="s">
        <v>55</v>
      </c>
      <c r="X16" s="11" t="s">
        <v>69</v>
      </c>
      <c r="Z16" s="11" t="s">
        <v>761</v>
      </c>
      <c r="AA16" s="11">
        <v>2</v>
      </c>
      <c r="AB16" s="11">
        <v>2</v>
      </c>
      <c r="AC16" s="11">
        <v>3</v>
      </c>
      <c r="AF16" s="11">
        <v>4.3</v>
      </c>
      <c r="AG16" s="11" t="s">
        <v>111</v>
      </c>
      <c r="AH16" s="11" t="s">
        <v>120</v>
      </c>
      <c r="AM16" s="11" t="s">
        <v>233</v>
      </c>
      <c r="AO16" s="11" t="s">
        <v>340</v>
      </c>
      <c r="AQ16" s="11" t="s">
        <v>164</v>
      </c>
      <c r="AR16" s="11" t="s">
        <v>239</v>
      </c>
      <c r="AS16" s="11" t="s">
        <v>176</v>
      </c>
      <c r="AT16" s="11" t="s">
        <v>351</v>
      </c>
      <c r="AU16" s="11" t="s">
        <v>1007</v>
      </c>
      <c r="AV16" s="11" t="s">
        <v>113</v>
      </c>
      <c r="AW16" s="11" t="s">
        <v>208</v>
      </c>
      <c r="AX16" s="11" t="s">
        <v>368</v>
      </c>
    </row>
    <row r="17" spans="1:50" s="11" customFormat="1" x14ac:dyDescent="0.3">
      <c r="A17" s="11" t="s">
        <v>329</v>
      </c>
      <c r="B17" s="11" t="s">
        <v>242</v>
      </c>
      <c r="C17" s="11" t="s">
        <v>330</v>
      </c>
      <c r="D17" s="11" t="s">
        <v>331</v>
      </c>
      <c r="E17" s="11">
        <v>2020</v>
      </c>
      <c r="F17" s="11" t="s">
        <v>332</v>
      </c>
      <c r="G17" s="11" t="s">
        <v>333</v>
      </c>
      <c r="H17" s="11" t="s">
        <v>334</v>
      </c>
      <c r="I17" s="11" t="s">
        <v>335</v>
      </c>
      <c r="J17" s="11" t="s">
        <v>336</v>
      </c>
      <c r="K17" s="11" t="s">
        <v>358</v>
      </c>
      <c r="L17" s="11" t="s">
        <v>247</v>
      </c>
      <c r="M17" s="11" t="s">
        <v>338</v>
      </c>
      <c r="N17" s="11" t="s">
        <v>250</v>
      </c>
      <c r="O17" s="11" t="s">
        <v>251</v>
      </c>
      <c r="P17" s="11" t="s">
        <v>339</v>
      </c>
      <c r="Q17" s="11" t="s">
        <v>21</v>
      </c>
      <c r="S17" s="11" t="s">
        <v>24</v>
      </c>
      <c r="T17" s="11" t="s">
        <v>46</v>
      </c>
      <c r="U17" s="11" t="s">
        <v>56</v>
      </c>
      <c r="V17" s="11" t="s">
        <v>42</v>
      </c>
      <c r="W17" s="11" t="s">
        <v>55</v>
      </c>
      <c r="X17" s="11" t="s">
        <v>69</v>
      </c>
      <c r="Z17" s="11" t="s">
        <v>761</v>
      </c>
      <c r="AA17" s="11">
        <v>2</v>
      </c>
      <c r="AB17" s="11">
        <v>2</v>
      </c>
      <c r="AC17" s="11">
        <v>3</v>
      </c>
      <c r="AF17" s="11">
        <v>4.3</v>
      </c>
      <c r="AG17" s="11" t="s">
        <v>111</v>
      </c>
      <c r="AH17" s="11" t="s">
        <v>120</v>
      </c>
      <c r="AM17" s="11" t="s">
        <v>233</v>
      </c>
      <c r="AO17" s="11" t="s">
        <v>340</v>
      </c>
      <c r="AQ17" s="11" t="s">
        <v>164</v>
      </c>
      <c r="AR17" s="11" t="s">
        <v>239</v>
      </c>
      <c r="AS17" s="11" t="s">
        <v>176</v>
      </c>
      <c r="AT17" s="11" t="s">
        <v>352</v>
      </c>
      <c r="AU17" s="11" t="s">
        <v>1007</v>
      </c>
      <c r="AV17" s="11" t="s">
        <v>113</v>
      </c>
      <c r="AW17" s="11" t="s">
        <v>208</v>
      </c>
      <c r="AX17" s="11" t="s">
        <v>367</v>
      </c>
    </row>
    <row r="18" spans="1:50" s="11" customFormat="1" x14ac:dyDescent="0.3">
      <c r="A18" s="11" t="s">
        <v>329</v>
      </c>
      <c r="B18" s="11" t="s">
        <v>242</v>
      </c>
      <c r="C18" s="11" t="s">
        <v>330</v>
      </c>
      <c r="D18" s="11" t="s">
        <v>331</v>
      </c>
      <c r="E18" s="11">
        <v>2020</v>
      </c>
      <c r="F18" s="11" t="s">
        <v>332</v>
      </c>
      <c r="G18" s="11" t="s">
        <v>333</v>
      </c>
      <c r="H18" s="11" t="s">
        <v>334</v>
      </c>
      <c r="I18" s="11" t="s">
        <v>335</v>
      </c>
      <c r="J18" s="11" t="s">
        <v>336</v>
      </c>
      <c r="K18" s="11" t="s">
        <v>359</v>
      </c>
      <c r="L18" s="11" t="s">
        <v>247</v>
      </c>
      <c r="M18" s="11" t="s">
        <v>338</v>
      </c>
      <c r="N18" s="11" t="s">
        <v>250</v>
      </c>
      <c r="O18" s="11" t="s">
        <v>251</v>
      </c>
      <c r="P18" s="11" t="s">
        <v>339</v>
      </c>
      <c r="Q18" s="11" t="s">
        <v>21</v>
      </c>
      <c r="S18" s="11" t="s">
        <v>24</v>
      </c>
      <c r="T18" s="11" t="s">
        <v>46</v>
      </c>
      <c r="U18" s="11" t="s">
        <v>56</v>
      </c>
      <c r="V18" s="11" t="s">
        <v>42</v>
      </c>
      <c r="W18" s="11" t="s">
        <v>55</v>
      </c>
      <c r="X18" s="11" t="s">
        <v>69</v>
      </c>
      <c r="Z18" s="11" t="s">
        <v>761</v>
      </c>
      <c r="AA18" s="11">
        <v>2</v>
      </c>
      <c r="AB18" s="11">
        <v>2</v>
      </c>
      <c r="AC18" s="11">
        <v>3</v>
      </c>
      <c r="AF18" s="11">
        <v>4.3</v>
      </c>
      <c r="AG18" s="11" t="s">
        <v>111</v>
      </c>
      <c r="AH18" s="11" t="s">
        <v>120</v>
      </c>
      <c r="AM18" s="11" t="s">
        <v>233</v>
      </c>
      <c r="AO18" s="11" t="s">
        <v>340</v>
      </c>
      <c r="AQ18" s="11" t="s">
        <v>164</v>
      </c>
      <c r="AR18" s="11" t="s">
        <v>239</v>
      </c>
      <c r="AS18" s="11" t="s">
        <v>175</v>
      </c>
      <c r="AT18" s="11" t="s">
        <v>778</v>
      </c>
      <c r="AU18" s="11" t="s">
        <v>1007</v>
      </c>
      <c r="AV18" s="11" t="s">
        <v>113</v>
      </c>
      <c r="AW18" s="11" t="s">
        <v>208</v>
      </c>
      <c r="AX18" s="11" t="s">
        <v>366</v>
      </c>
    </row>
    <row r="19" spans="1:50" s="11" customFormat="1" x14ac:dyDescent="0.3">
      <c r="A19" s="11" t="s">
        <v>329</v>
      </c>
      <c r="B19" s="11" t="s">
        <v>242</v>
      </c>
      <c r="C19" s="11" t="s">
        <v>330</v>
      </c>
      <c r="D19" s="11" t="s">
        <v>331</v>
      </c>
      <c r="E19" s="11">
        <v>2020</v>
      </c>
      <c r="F19" s="11" t="s">
        <v>332</v>
      </c>
      <c r="G19" s="11" t="s">
        <v>333</v>
      </c>
      <c r="H19" s="11" t="s">
        <v>334</v>
      </c>
      <c r="I19" s="11" t="s">
        <v>335</v>
      </c>
      <c r="J19" s="11" t="s">
        <v>336</v>
      </c>
      <c r="K19" s="11" t="s">
        <v>360</v>
      </c>
      <c r="L19" s="11" t="s">
        <v>247</v>
      </c>
      <c r="M19" s="11" t="s">
        <v>338</v>
      </c>
      <c r="N19" s="11" t="s">
        <v>250</v>
      </c>
      <c r="O19" s="11" t="s">
        <v>251</v>
      </c>
      <c r="P19" s="11" t="s">
        <v>339</v>
      </c>
      <c r="Q19" s="11" t="s">
        <v>21</v>
      </c>
      <c r="S19" s="11" t="s">
        <v>24</v>
      </c>
      <c r="T19" s="11" t="s">
        <v>46</v>
      </c>
      <c r="U19" s="11" t="s">
        <v>56</v>
      </c>
      <c r="V19" s="11" t="s">
        <v>42</v>
      </c>
      <c r="W19" s="11" t="s">
        <v>55</v>
      </c>
      <c r="X19" s="11" t="s">
        <v>69</v>
      </c>
      <c r="Z19" s="11" t="s">
        <v>761</v>
      </c>
      <c r="AA19" s="11">
        <v>2</v>
      </c>
      <c r="AB19" s="11">
        <v>2</v>
      </c>
      <c r="AC19" s="11">
        <v>3</v>
      </c>
      <c r="AF19" s="11">
        <v>4.3</v>
      </c>
      <c r="AG19" s="11" t="s">
        <v>111</v>
      </c>
      <c r="AH19" s="11" t="s">
        <v>120</v>
      </c>
      <c r="AM19" s="11" t="s">
        <v>233</v>
      </c>
      <c r="AO19" s="11" t="s">
        <v>340</v>
      </c>
      <c r="AQ19" s="11" t="s">
        <v>164</v>
      </c>
      <c r="AR19" s="11" t="s">
        <v>239</v>
      </c>
      <c r="AS19" s="11" t="s">
        <v>175</v>
      </c>
      <c r="AT19" s="11" t="s">
        <v>350</v>
      </c>
      <c r="AU19" s="11" t="s">
        <v>1007</v>
      </c>
      <c r="AV19" s="11" t="s">
        <v>113</v>
      </c>
      <c r="AW19" s="11" t="s">
        <v>208</v>
      </c>
      <c r="AX19" s="11" t="s">
        <v>367</v>
      </c>
    </row>
    <row r="20" spans="1:50" s="11" customFormat="1" x14ac:dyDescent="0.3">
      <c r="A20" s="11" t="s">
        <v>329</v>
      </c>
      <c r="B20" s="11" t="s">
        <v>242</v>
      </c>
      <c r="C20" s="11" t="s">
        <v>330</v>
      </c>
      <c r="D20" s="11" t="s">
        <v>331</v>
      </c>
      <c r="E20" s="11">
        <v>2020</v>
      </c>
      <c r="F20" s="11" t="s">
        <v>332</v>
      </c>
      <c r="G20" s="11" t="s">
        <v>333</v>
      </c>
      <c r="H20" s="11" t="s">
        <v>334</v>
      </c>
      <c r="I20" s="11" t="s">
        <v>335</v>
      </c>
      <c r="J20" s="11" t="s">
        <v>336</v>
      </c>
      <c r="K20" s="11" t="s">
        <v>361</v>
      </c>
      <c r="L20" s="11" t="s">
        <v>247</v>
      </c>
      <c r="M20" s="11" t="s">
        <v>338</v>
      </c>
      <c r="N20" s="11" t="s">
        <v>250</v>
      </c>
      <c r="O20" s="11" t="s">
        <v>251</v>
      </c>
      <c r="P20" s="11" t="s">
        <v>339</v>
      </c>
      <c r="Q20" s="11" t="s">
        <v>21</v>
      </c>
      <c r="S20" s="11" t="s">
        <v>24</v>
      </c>
      <c r="T20" s="11" t="s">
        <v>46</v>
      </c>
      <c r="U20" s="11" t="s">
        <v>56</v>
      </c>
      <c r="V20" s="11" t="s">
        <v>42</v>
      </c>
      <c r="W20" s="11" t="s">
        <v>55</v>
      </c>
      <c r="X20" s="11" t="s">
        <v>69</v>
      </c>
      <c r="Z20" s="11" t="s">
        <v>761</v>
      </c>
      <c r="AA20" s="11">
        <v>2</v>
      </c>
      <c r="AB20" s="11">
        <v>2</v>
      </c>
      <c r="AC20" s="11">
        <v>3</v>
      </c>
      <c r="AF20" s="11">
        <v>4.3</v>
      </c>
      <c r="AG20" s="11" t="s">
        <v>111</v>
      </c>
      <c r="AH20" s="11" t="s">
        <v>120</v>
      </c>
      <c r="AM20" s="11" t="s">
        <v>233</v>
      </c>
      <c r="AO20" s="11" t="s">
        <v>340</v>
      </c>
      <c r="AQ20" s="11" t="s">
        <v>164</v>
      </c>
      <c r="AR20" s="11" t="s">
        <v>239</v>
      </c>
      <c r="AS20" s="11" t="s">
        <v>175</v>
      </c>
      <c r="AT20" s="11" t="s">
        <v>779</v>
      </c>
      <c r="AU20" s="11" t="s">
        <v>1007</v>
      </c>
      <c r="AV20" s="11" t="s">
        <v>113</v>
      </c>
      <c r="AW20" s="11" t="s">
        <v>208</v>
      </c>
      <c r="AX20" s="11" t="s">
        <v>366</v>
      </c>
    </row>
    <row r="21" spans="1:50" s="11" customFormat="1" x14ac:dyDescent="0.3">
      <c r="A21" s="11" t="s">
        <v>329</v>
      </c>
      <c r="B21" s="11" t="s">
        <v>242</v>
      </c>
      <c r="C21" s="11" t="s">
        <v>330</v>
      </c>
      <c r="D21" s="11" t="s">
        <v>331</v>
      </c>
      <c r="E21" s="11">
        <v>2020</v>
      </c>
      <c r="F21" s="11" t="s">
        <v>332</v>
      </c>
      <c r="G21" s="11" t="s">
        <v>333</v>
      </c>
      <c r="H21" s="11" t="s">
        <v>334</v>
      </c>
      <c r="I21" s="11" t="s">
        <v>335</v>
      </c>
      <c r="J21" s="11" t="s">
        <v>336</v>
      </c>
      <c r="K21" s="11" t="s">
        <v>362</v>
      </c>
      <c r="L21" s="11" t="s">
        <v>247</v>
      </c>
      <c r="M21" s="11" t="s">
        <v>338</v>
      </c>
      <c r="N21" s="11" t="s">
        <v>250</v>
      </c>
      <c r="O21" s="11" t="s">
        <v>251</v>
      </c>
      <c r="P21" s="11" t="s">
        <v>339</v>
      </c>
      <c r="Q21" s="11" t="s">
        <v>21</v>
      </c>
      <c r="S21" s="11" t="s">
        <v>24</v>
      </c>
      <c r="T21" s="11" t="s">
        <v>46</v>
      </c>
      <c r="U21" s="11" t="s">
        <v>56</v>
      </c>
      <c r="V21" s="11" t="s">
        <v>42</v>
      </c>
      <c r="W21" s="11" t="s">
        <v>55</v>
      </c>
      <c r="X21" s="11" t="s">
        <v>69</v>
      </c>
      <c r="Z21" s="11" t="s">
        <v>761</v>
      </c>
      <c r="AA21" s="11">
        <v>2</v>
      </c>
      <c r="AB21" s="11">
        <v>2</v>
      </c>
      <c r="AC21" s="11">
        <v>3</v>
      </c>
      <c r="AF21" s="11">
        <v>4.3</v>
      </c>
      <c r="AG21" s="11" t="s">
        <v>111</v>
      </c>
      <c r="AH21" s="11" t="s">
        <v>120</v>
      </c>
      <c r="AM21" s="11" t="s">
        <v>233</v>
      </c>
      <c r="AO21" s="11" t="s">
        <v>340</v>
      </c>
      <c r="AQ21" s="11" t="s">
        <v>164</v>
      </c>
      <c r="AR21" s="11" t="s">
        <v>239</v>
      </c>
      <c r="AS21" s="11" t="s">
        <v>175</v>
      </c>
      <c r="AT21" s="11" t="s">
        <v>349</v>
      </c>
      <c r="AU21" s="11" t="s">
        <v>1007</v>
      </c>
      <c r="AV21" s="11" t="s">
        <v>113</v>
      </c>
      <c r="AW21" s="11" t="s">
        <v>208</v>
      </c>
      <c r="AX21" s="11" t="s">
        <v>367</v>
      </c>
    </row>
    <row r="22" spans="1:50" s="11" customFormat="1" x14ac:dyDescent="0.3">
      <c r="A22" s="11" t="s">
        <v>329</v>
      </c>
      <c r="B22" s="11" t="s">
        <v>242</v>
      </c>
      <c r="C22" s="11" t="s">
        <v>330</v>
      </c>
      <c r="D22" s="11" t="s">
        <v>331</v>
      </c>
      <c r="E22" s="11">
        <v>2020</v>
      </c>
      <c r="F22" s="11" t="s">
        <v>332</v>
      </c>
      <c r="G22" s="11" t="s">
        <v>333</v>
      </c>
      <c r="H22" s="11" t="s">
        <v>334</v>
      </c>
      <c r="I22" s="11" t="s">
        <v>335</v>
      </c>
      <c r="J22" s="11" t="s">
        <v>336</v>
      </c>
      <c r="K22" s="11" t="s">
        <v>363</v>
      </c>
      <c r="L22" s="11" t="s">
        <v>247</v>
      </c>
      <c r="M22" s="11" t="s">
        <v>338</v>
      </c>
      <c r="N22" s="11" t="s">
        <v>250</v>
      </c>
      <c r="O22" s="11" t="s">
        <v>251</v>
      </c>
      <c r="P22" s="11" t="s">
        <v>339</v>
      </c>
      <c r="Q22" s="11" t="s">
        <v>21</v>
      </c>
      <c r="S22" s="11" t="s">
        <v>24</v>
      </c>
      <c r="T22" s="11" t="s">
        <v>46</v>
      </c>
      <c r="U22" s="11" t="s">
        <v>56</v>
      </c>
      <c r="V22" s="11" t="s">
        <v>42</v>
      </c>
      <c r="W22" s="11" t="s">
        <v>55</v>
      </c>
      <c r="X22" s="11" t="s">
        <v>69</v>
      </c>
      <c r="Z22" s="11" t="s">
        <v>761</v>
      </c>
      <c r="AA22" s="11">
        <v>2</v>
      </c>
      <c r="AB22" s="11">
        <v>2</v>
      </c>
      <c r="AC22" s="11">
        <v>3</v>
      </c>
      <c r="AF22" s="11">
        <v>4.3</v>
      </c>
      <c r="AG22" s="11" t="s">
        <v>111</v>
      </c>
      <c r="AH22" s="11" t="s">
        <v>120</v>
      </c>
      <c r="AM22" s="11" t="s">
        <v>233</v>
      </c>
      <c r="AO22" s="11" t="s">
        <v>1006</v>
      </c>
      <c r="AQ22" s="11" t="s">
        <v>164</v>
      </c>
      <c r="AR22" s="11" t="s">
        <v>239</v>
      </c>
      <c r="AS22" s="11" t="s">
        <v>175</v>
      </c>
      <c r="AT22" s="11" t="s">
        <v>348</v>
      </c>
      <c r="AU22" s="11" t="s">
        <v>1007</v>
      </c>
      <c r="AV22" s="11" t="s">
        <v>113</v>
      </c>
      <c r="AW22" s="11" t="s">
        <v>208</v>
      </c>
      <c r="AX22" s="11" t="s">
        <v>369</v>
      </c>
    </row>
    <row r="23" spans="1:50" s="11" customFormat="1" x14ac:dyDescent="0.3">
      <c r="A23" s="11" t="s">
        <v>329</v>
      </c>
      <c r="B23" s="11" t="s">
        <v>242</v>
      </c>
      <c r="C23" s="11" t="s">
        <v>330</v>
      </c>
      <c r="D23" s="11" t="s">
        <v>331</v>
      </c>
      <c r="E23" s="11">
        <v>2020</v>
      </c>
      <c r="F23" s="11" t="s">
        <v>332</v>
      </c>
      <c r="G23" s="11" t="s">
        <v>333</v>
      </c>
      <c r="H23" s="11" t="s">
        <v>334</v>
      </c>
      <c r="I23" s="11" t="s">
        <v>335</v>
      </c>
      <c r="J23" s="11" t="s">
        <v>336</v>
      </c>
      <c r="K23" s="11" t="s">
        <v>364</v>
      </c>
      <c r="L23" s="11" t="s">
        <v>247</v>
      </c>
      <c r="M23" s="11" t="s">
        <v>338</v>
      </c>
      <c r="N23" s="11" t="s">
        <v>250</v>
      </c>
      <c r="O23" s="11" t="s">
        <v>251</v>
      </c>
      <c r="P23" s="11" t="s">
        <v>339</v>
      </c>
      <c r="Q23" s="11" t="s">
        <v>21</v>
      </c>
      <c r="S23" s="11" t="s">
        <v>24</v>
      </c>
      <c r="T23" s="11" t="s">
        <v>46</v>
      </c>
      <c r="U23" s="11" t="s">
        <v>56</v>
      </c>
      <c r="V23" s="11" t="s">
        <v>42</v>
      </c>
      <c r="W23" s="11" t="s">
        <v>55</v>
      </c>
      <c r="X23" s="11" t="s">
        <v>69</v>
      </c>
      <c r="Z23" s="11" t="s">
        <v>761</v>
      </c>
      <c r="AA23" s="11">
        <v>2</v>
      </c>
      <c r="AB23" s="11">
        <v>2</v>
      </c>
      <c r="AC23" s="11">
        <v>3</v>
      </c>
      <c r="AF23" s="11">
        <v>4.3</v>
      </c>
      <c r="AG23" s="11" t="s">
        <v>111</v>
      </c>
      <c r="AH23" s="11" t="s">
        <v>120</v>
      </c>
      <c r="AM23" s="11" t="s">
        <v>233</v>
      </c>
      <c r="AO23" s="11" t="s">
        <v>1006</v>
      </c>
      <c r="AQ23" s="11" t="s">
        <v>164</v>
      </c>
      <c r="AR23" s="11" t="s">
        <v>169</v>
      </c>
      <c r="AS23" s="11" t="s">
        <v>182</v>
      </c>
      <c r="AU23" s="11" t="s">
        <v>1007</v>
      </c>
      <c r="AV23" s="11" t="s">
        <v>113</v>
      </c>
      <c r="AW23" s="11" t="s">
        <v>208</v>
      </c>
      <c r="AX23" s="11" t="s">
        <v>369</v>
      </c>
    </row>
    <row r="24" spans="1:50" s="11" customFormat="1" x14ac:dyDescent="0.3">
      <c r="A24" s="11" t="s">
        <v>329</v>
      </c>
      <c r="B24" s="11" t="s">
        <v>242</v>
      </c>
      <c r="C24" s="11" t="s">
        <v>330</v>
      </c>
      <c r="D24" s="11" t="s">
        <v>331</v>
      </c>
      <c r="E24" s="11">
        <v>2020</v>
      </c>
      <c r="F24" s="11" t="s">
        <v>332</v>
      </c>
      <c r="G24" s="11" t="s">
        <v>333</v>
      </c>
      <c r="H24" s="11" t="s">
        <v>334</v>
      </c>
      <c r="I24" s="11" t="s">
        <v>335</v>
      </c>
      <c r="J24" s="11" t="s">
        <v>336</v>
      </c>
      <c r="K24" s="11" t="s">
        <v>365</v>
      </c>
      <c r="L24" s="11" t="s">
        <v>247</v>
      </c>
      <c r="M24" s="11" t="s">
        <v>338</v>
      </c>
      <c r="N24" s="11" t="s">
        <v>250</v>
      </c>
      <c r="O24" s="11" t="s">
        <v>251</v>
      </c>
      <c r="P24" s="11" t="s">
        <v>339</v>
      </c>
      <c r="Q24" s="11" t="s">
        <v>21</v>
      </c>
      <c r="S24" s="11" t="s">
        <v>24</v>
      </c>
      <c r="T24" s="11" t="s">
        <v>46</v>
      </c>
      <c r="U24" s="11" t="s">
        <v>56</v>
      </c>
      <c r="V24" s="11" t="s">
        <v>42</v>
      </c>
      <c r="W24" s="11" t="s">
        <v>55</v>
      </c>
      <c r="X24" s="11" t="s">
        <v>69</v>
      </c>
      <c r="Z24" s="11" t="s">
        <v>761</v>
      </c>
      <c r="AA24" s="11">
        <v>2</v>
      </c>
      <c r="AB24" s="11">
        <v>2</v>
      </c>
      <c r="AC24" s="11">
        <v>3</v>
      </c>
      <c r="AF24" s="11">
        <v>4.3</v>
      </c>
      <c r="AG24" s="11" t="s">
        <v>111</v>
      </c>
      <c r="AH24" s="11" t="s">
        <v>120</v>
      </c>
      <c r="AM24" s="11" t="s">
        <v>233</v>
      </c>
      <c r="AO24" s="11" t="s">
        <v>1006</v>
      </c>
      <c r="AQ24" s="11" t="s">
        <v>164</v>
      </c>
      <c r="AR24" s="11" t="s">
        <v>169</v>
      </c>
      <c r="AS24" s="11" t="s">
        <v>183</v>
      </c>
      <c r="AU24" s="11" t="s">
        <v>1007</v>
      </c>
      <c r="AV24" s="11" t="s">
        <v>113</v>
      </c>
      <c r="AW24" s="11" t="s">
        <v>208</v>
      </c>
      <c r="AX24" s="11" t="s">
        <v>368</v>
      </c>
    </row>
    <row r="25" spans="1:50" s="11" customFormat="1" x14ac:dyDescent="0.3">
      <c r="A25" s="11" t="s">
        <v>370</v>
      </c>
      <c r="B25" s="11" t="s">
        <v>242</v>
      </c>
      <c r="C25" s="11" t="s">
        <v>371</v>
      </c>
      <c r="D25" s="11" t="s">
        <v>372</v>
      </c>
      <c r="E25" s="11">
        <v>2020</v>
      </c>
      <c r="F25" s="11" t="s">
        <v>283</v>
      </c>
      <c r="G25" s="11" t="s">
        <v>373</v>
      </c>
      <c r="H25" s="11" t="s">
        <v>247</v>
      </c>
      <c r="I25" s="11" t="s">
        <v>247</v>
      </c>
      <c r="J25" s="11" t="s">
        <v>247</v>
      </c>
      <c r="K25" s="11" t="s">
        <v>374</v>
      </c>
      <c r="L25" s="11" t="s">
        <v>247</v>
      </c>
      <c r="M25" s="11" t="s">
        <v>375</v>
      </c>
      <c r="N25" s="11" t="s">
        <v>250</v>
      </c>
      <c r="O25" s="11" t="s">
        <v>251</v>
      </c>
      <c r="P25" s="11" t="s">
        <v>247</v>
      </c>
      <c r="Q25" s="11" t="s">
        <v>21</v>
      </c>
      <c r="S25" s="11" t="s">
        <v>24</v>
      </c>
      <c r="T25" s="11" t="s">
        <v>46</v>
      </c>
      <c r="U25" s="11" t="s">
        <v>54</v>
      </c>
      <c r="V25" s="11" t="s">
        <v>43</v>
      </c>
      <c r="W25" s="11" t="s">
        <v>47</v>
      </c>
      <c r="X25" s="11" t="s">
        <v>216</v>
      </c>
      <c r="Z25" s="11" t="s">
        <v>377</v>
      </c>
      <c r="AA25" s="11">
        <v>2</v>
      </c>
      <c r="AB25" s="11">
        <v>2</v>
      </c>
      <c r="AC25" s="11">
        <v>2</v>
      </c>
      <c r="AD25" s="11" t="s">
        <v>383</v>
      </c>
      <c r="AF25" s="11">
        <v>4.3</v>
      </c>
      <c r="AG25" s="11" t="s">
        <v>107</v>
      </c>
      <c r="AH25" s="11" t="s">
        <v>120</v>
      </c>
      <c r="AM25" s="11" t="s">
        <v>233</v>
      </c>
      <c r="AO25" s="11" t="s">
        <v>378</v>
      </c>
      <c r="AQ25" s="11" t="s">
        <v>164</v>
      </c>
      <c r="AR25" s="11" t="s">
        <v>239</v>
      </c>
      <c r="AS25" s="11" t="s">
        <v>176</v>
      </c>
      <c r="AT25" s="11" t="s">
        <v>376</v>
      </c>
      <c r="AU25" s="11" t="s">
        <v>379</v>
      </c>
      <c r="AV25" s="11" t="s">
        <v>199</v>
      </c>
      <c r="AW25" s="11" t="s">
        <v>210</v>
      </c>
    </row>
    <row r="26" spans="1:50" s="11" customFormat="1" x14ac:dyDescent="0.3">
      <c r="A26" s="11" t="s">
        <v>370</v>
      </c>
      <c r="B26" s="11" t="s">
        <v>242</v>
      </c>
      <c r="C26" s="11" t="s">
        <v>371</v>
      </c>
      <c r="D26" s="11" t="s">
        <v>372</v>
      </c>
      <c r="E26" s="11">
        <v>2020</v>
      </c>
      <c r="F26" s="11" t="s">
        <v>283</v>
      </c>
      <c r="G26" s="11" t="s">
        <v>373</v>
      </c>
      <c r="H26" s="11" t="s">
        <v>247</v>
      </c>
      <c r="I26" s="11" t="s">
        <v>247</v>
      </c>
      <c r="J26" s="11" t="s">
        <v>247</v>
      </c>
      <c r="K26" s="11" t="s">
        <v>374</v>
      </c>
      <c r="L26" s="11" t="s">
        <v>247</v>
      </c>
      <c r="M26" s="11" t="s">
        <v>375</v>
      </c>
      <c r="N26" s="11" t="s">
        <v>250</v>
      </c>
      <c r="O26" s="11" t="s">
        <v>251</v>
      </c>
      <c r="P26" s="11" t="s">
        <v>247</v>
      </c>
      <c r="Q26" s="11" t="s">
        <v>21</v>
      </c>
      <c r="S26" s="11" t="s">
        <v>24</v>
      </c>
      <c r="T26" s="11" t="s">
        <v>46</v>
      </c>
      <c r="U26" s="11" t="s">
        <v>54</v>
      </c>
      <c r="V26" s="11" t="s">
        <v>43</v>
      </c>
      <c r="W26" s="11" t="s">
        <v>47</v>
      </c>
      <c r="X26" s="11" t="s">
        <v>216</v>
      </c>
      <c r="Z26" s="11" t="s">
        <v>377</v>
      </c>
      <c r="AA26" s="11">
        <v>2</v>
      </c>
      <c r="AB26" s="11">
        <v>2</v>
      </c>
      <c r="AC26" s="11">
        <v>2</v>
      </c>
      <c r="AD26" s="11" t="s">
        <v>383</v>
      </c>
      <c r="AF26" s="11">
        <v>4.3</v>
      </c>
      <c r="AG26" s="11" t="s">
        <v>107</v>
      </c>
      <c r="AH26" s="11" t="s">
        <v>120</v>
      </c>
      <c r="AM26" s="11" t="s">
        <v>233</v>
      </c>
      <c r="AO26" s="11" t="s">
        <v>378</v>
      </c>
      <c r="AQ26" s="11" t="s">
        <v>164</v>
      </c>
      <c r="AR26" s="11" t="s">
        <v>239</v>
      </c>
      <c r="AS26" s="11" t="s">
        <v>176</v>
      </c>
      <c r="AT26" s="11" t="s">
        <v>376</v>
      </c>
      <c r="AU26" s="11" t="s">
        <v>380</v>
      </c>
      <c r="AV26" s="11" t="s">
        <v>205</v>
      </c>
      <c r="AW26" s="11" t="s">
        <v>208</v>
      </c>
      <c r="AX26" s="11" t="s">
        <v>382</v>
      </c>
    </row>
    <row r="27" spans="1:50" s="11" customFormat="1" x14ac:dyDescent="0.3">
      <c r="A27" s="11" t="s">
        <v>370</v>
      </c>
      <c r="B27" s="11" t="s">
        <v>242</v>
      </c>
      <c r="C27" s="11" t="s">
        <v>371</v>
      </c>
      <c r="D27" s="11" t="s">
        <v>372</v>
      </c>
      <c r="E27" s="11">
        <v>2020</v>
      </c>
      <c r="F27" s="11" t="s">
        <v>283</v>
      </c>
      <c r="G27" s="11" t="s">
        <v>373</v>
      </c>
      <c r="H27" s="11" t="s">
        <v>247</v>
      </c>
      <c r="I27" s="11" t="s">
        <v>247</v>
      </c>
      <c r="J27" s="11" t="s">
        <v>247</v>
      </c>
      <c r="K27" s="11" t="s">
        <v>374</v>
      </c>
      <c r="L27" s="11" t="s">
        <v>247</v>
      </c>
      <c r="M27" s="11" t="s">
        <v>375</v>
      </c>
      <c r="N27" s="11" t="s">
        <v>250</v>
      </c>
      <c r="O27" s="11" t="s">
        <v>251</v>
      </c>
      <c r="P27" s="11" t="s">
        <v>247</v>
      </c>
      <c r="Q27" s="11" t="s">
        <v>21</v>
      </c>
      <c r="S27" s="11" t="s">
        <v>24</v>
      </c>
      <c r="T27" s="11" t="s">
        <v>46</v>
      </c>
      <c r="U27" s="11" t="s">
        <v>54</v>
      </c>
      <c r="V27" s="11" t="s">
        <v>43</v>
      </c>
      <c r="W27" s="11" t="s">
        <v>47</v>
      </c>
      <c r="X27" s="11" t="s">
        <v>216</v>
      </c>
      <c r="Z27" s="11" t="s">
        <v>377</v>
      </c>
      <c r="AA27" s="11">
        <v>2</v>
      </c>
      <c r="AB27" s="11">
        <v>2</v>
      </c>
      <c r="AC27" s="11">
        <v>2</v>
      </c>
      <c r="AD27" s="11" t="s">
        <v>383</v>
      </c>
      <c r="AF27" s="11">
        <v>4.3</v>
      </c>
      <c r="AG27" s="11" t="s">
        <v>107</v>
      </c>
      <c r="AH27" s="11" t="s">
        <v>120</v>
      </c>
      <c r="AM27" s="11" t="s">
        <v>233</v>
      </c>
      <c r="AO27" s="11" t="s">
        <v>378</v>
      </c>
      <c r="AQ27" s="11" t="s">
        <v>164</v>
      </c>
      <c r="AR27" s="11" t="s">
        <v>239</v>
      </c>
      <c r="AS27" s="11" t="s">
        <v>176</v>
      </c>
      <c r="AT27" s="11" t="s">
        <v>376</v>
      </c>
      <c r="AU27" s="11" t="s">
        <v>381</v>
      </c>
      <c r="AV27" s="11" t="s">
        <v>206</v>
      </c>
      <c r="AW27" s="11" t="s">
        <v>208</v>
      </c>
      <c r="AX27" s="11" t="s">
        <v>382</v>
      </c>
    </row>
    <row r="28" spans="1:50" s="11" customFormat="1" x14ac:dyDescent="0.3">
      <c r="A28" s="11" t="s">
        <v>384</v>
      </c>
      <c r="B28" s="11" t="s">
        <v>242</v>
      </c>
      <c r="C28" s="11" t="s">
        <v>385</v>
      </c>
      <c r="D28" s="11" t="s">
        <v>386</v>
      </c>
      <c r="E28" s="11">
        <v>2019</v>
      </c>
      <c r="F28" s="11" t="s">
        <v>387</v>
      </c>
      <c r="G28" s="11" t="s">
        <v>388</v>
      </c>
      <c r="H28" s="11" t="s">
        <v>389</v>
      </c>
      <c r="I28" s="11" t="s">
        <v>390</v>
      </c>
      <c r="J28" s="11" t="s">
        <v>391</v>
      </c>
      <c r="K28" s="11" t="s">
        <v>392</v>
      </c>
      <c r="L28" s="11" t="s">
        <v>247</v>
      </c>
      <c r="M28" s="11" t="s">
        <v>393</v>
      </c>
      <c r="N28" s="11" t="s">
        <v>250</v>
      </c>
      <c r="O28" s="11" t="s">
        <v>251</v>
      </c>
      <c r="P28" s="11" t="s">
        <v>394</v>
      </c>
      <c r="Q28" s="11" t="s">
        <v>21</v>
      </c>
      <c r="S28" s="11" t="s">
        <v>26</v>
      </c>
      <c r="T28" s="11" t="s">
        <v>46</v>
      </c>
      <c r="U28" s="11" t="s">
        <v>58</v>
      </c>
      <c r="V28" s="11" t="s">
        <v>42</v>
      </c>
      <c r="W28" s="11" t="s">
        <v>214</v>
      </c>
      <c r="X28" s="11" t="s">
        <v>215</v>
      </c>
      <c r="Z28" s="11" t="s">
        <v>762</v>
      </c>
      <c r="AA28" s="11">
        <v>2</v>
      </c>
      <c r="AB28" s="11">
        <v>1</v>
      </c>
      <c r="AC28" s="11">
        <v>3</v>
      </c>
      <c r="AD28" s="11" t="s">
        <v>397</v>
      </c>
      <c r="AE28" s="11" t="s">
        <v>407</v>
      </c>
      <c r="AF28" s="11">
        <v>4.4000000000000004</v>
      </c>
      <c r="AG28" s="11" t="s">
        <v>110</v>
      </c>
      <c r="AH28" s="11" t="s">
        <v>124</v>
      </c>
      <c r="AM28" s="11" t="s">
        <v>232</v>
      </c>
      <c r="AO28" s="11" t="s">
        <v>395</v>
      </c>
      <c r="AQ28" s="11" t="s">
        <v>164</v>
      </c>
      <c r="AU28" s="11" t="s">
        <v>396</v>
      </c>
      <c r="AV28" s="11" t="s">
        <v>206</v>
      </c>
      <c r="AW28" s="11" t="s">
        <v>209</v>
      </c>
      <c r="AX28" s="11" t="s">
        <v>398</v>
      </c>
    </row>
    <row r="29" spans="1:50" s="11" customFormat="1" x14ac:dyDescent="0.3">
      <c r="A29" s="11" t="s">
        <v>399</v>
      </c>
      <c r="B29" s="11" t="s">
        <v>242</v>
      </c>
      <c r="C29" s="11" t="s">
        <v>400</v>
      </c>
      <c r="D29" s="11" t="s">
        <v>401</v>
      </c>
      <c r="E29" s="11">
        <v>2019</v>
      </c>
      <c r="F29" s="11" t="s">
        <v>291</v>
      </c>
      <c r="G29" s="11" t="s">
        <v>402</v>
      </c>
      <c r="H29" s="11" t="s">
        <v>247</v>
      </c>
      <c r="I29" s="11" t="s">
        <v>403</v>
      </c>
      <c r="J29" s="11" t="s">
        <v>404</v>
      </c>
      <c r="K29" s="11" t="s">
        <v>405</v>
      </c>
      <c r="L29" s="11" t="s">
        <v>247</v>
      </c>
      <c r="M29" s="11" t="s">
        <v>406</v>
      </c>
      <c r="N29" s="11" t="s">
        <v>250</v>
      </c>
      <c r="O29" s="11" t="s">
        <v>251</v>
      </c>
      <c r="P29" s="11" t="s">
        <v>247</v>
      </c>
      <c r="Q29" s="11" t="s">
        <v>21</v>
      </c>
      <c r="S29" s="11" t="s">
        <v>31</v>
      </c>
      <c r="T29" s="11" t="s">
        <v>46</v>
      </c>
      <c r="U29" s="11" t="s">
        <v>53</v>
      </c>
      <c r="V29" s="11" t="s">
        <v>42</v>
      </c>
      <c r="W29" s="11" t="s">
        <v>214</v>
      </c>
      <c r="X29" s="11" t="s">
        <v>216</v>
      </c>
      <c r="Z29" s="11" t="s">
        <v>763</v>
      </c>
      <c r="AA29" s="11">
        <v>2</v>
      </c>
      <c r="AB29" s="11">
        <v>1</v>
      </c>
      <c r="AC29" s="11">
        <v>2</v>
      </c>
      <c r="AD29" s="11" t="s">
        <v>411</v>
      </c>
      <c r="AF29" s="11">
        <v>4.4000000000000004</v>
      </c>
      <c r="AG29" s="11" t="s">
        <v>110</v>
      </c>
      <c r="AH29" s="11" t="s">
        <v>124</v>
      </c>
      <c r="AM29" s="11" t="s">
        <v>232</v>
      </c>
      <c r="AO29" s="11" t="s">
        <v>410</v>
      </c>
      <c r="AQ29" s="11" t="s">
        <v>164</v>
      </c>
      <c r="AU29" s="11" t="s">
        <v>408</v>
      </c>
      <c r="AV29" s="11" t="s">
        <v>199</v>
      </c>
      <c r="AW29" s="11" t="s">
        <v>208</v>
      </c>
      <c r="AX29" s="11" t="s">
        <v>409</v>
      </c>
    </row>
    <row r="30" spans="1:50" s="11" customFormat="1" x14ac:dyDescent="0.3">
      <c r="A30" s="11" t="s">
        <v>412</v>
      </c>
      <c r="B30" s="11" t="s">
        <v>242</v>
      </c>
      <c r="C30" s="11" t="s">
        <v>413</v>
      </c>
      <c r="D30" s="11" t="s">
        <v>414</v>
      </c>
      <c r="E30" s="11">
        <v>2018</v>
      </c>
      <c r="F30" s="11" t="s">
        <v>332</v>
      </c>
      <c r="G30" s="11" t="s">
        <v>415</v>
      </c>
      <c r="H30" s="11" t="s">
        <v>416</v>
      </c>
      <c r="I30" s="11" t="s">
        <v>417</v>
      </c>
      <c r="J30" s="11" t="s">
        <v>418</v>
      </c>
      <c r="K30" s="11" t="s">
        <v>419</v>
      </c>
      <c r="L30" s="11" t="s">
        <v>247</v>
      </c>
      <c r="M30" s="11" t="s">
        <v>420</v>
      </c>
      <c r="N30" s="11" t="s">
        <v>250</v>
      </c>
      <c r="O30" s="11" t="s">
        <v>251</v>
      </c>
      <c r="P30" s="11" t="s">
        <v>252</v>
      </c>
      <c r="Q30" s="11" t="s">
        <v>21</v>
      </c>
      <c r="R30" s="11" t="s">
        <v>83</v>
      </c>
      <c r="AE30" s="11" t="s">
        <v>421</v>
      </c>
      <c r="AF30" s="11">
        <v>4.3</v>
      </c>
    </row>
    <row r="31" spans="1:50" s="11" customFormat="1" x14ac:dyDescent="0.3">
      <c r="A31" s="11" t="s">
        <v>422</v>
      </c>
      <c r="B31" s="11" t="s">
        <v>242</v>
      </c>
      <c r="C31" s="11" t="s">
        <v>423</v>
      </c>
      <c r="D31" s="11" t="s">
        <v>424</v>
      </c>
      <c r="E31" s="11">
        <v>2018</v>
      </c>
      <c r="F31" s="11" t="s">
        <v>425</v>
      </c>
      <c r="G31" s="11" t="s">
        <v>247</v>
      </c>
      <c r="H31" s="11" t="s">
        <v>247</v>
      </c>
      <c r="I31" s="11" t="s">
        <v>426</v>
      </c>
      <c r="J31" s="11" t="s">
        <v>427</v>
      </c>
      <c r="K31" s="11" t="s">
        <v>428</v>
      </c>
      <c r="L31" s="11" t="s">
        <v>247</v>
      </c>
      <c r="M31" s="11" t="s">
        <v>429</v>
      </c>
      <c r="N31" s="11" t="s">
        <v>250</v>
      </c>
      <c r="O31" s="11" t="s">
        <v>251</v>
      </c>
      <c r="P31" s="11" t="s">
        <v>247</v>
      </c>
      <c r="Q31" s="11" t="s">
        <v>21</v>
      </c>
      <c r="S31" s="11" t="s">
        <v>31</v>
      </c>
      <c r="T31" s="11" t="s">
        <v>46</v>
      </c>
      <c r="U31" s="11" t="s">
        <v>58</v>
      </c>
      <c r="V31" s="11" t="s">
        <v>42</v>
      </c>
      <c r="W31" s="11" t="s">
        <v>214</v>
      </c>
      <c r="X31" s="11" t="s">
        <v>215</v>
      </c>
      <c r="Z31" s="11" t="s">
        <v>430</v>
      </c>
      <c r="AA31" s="11">
        <v>2</v>
      </c>
      <c r="AB31" s="11">
        <v>2</v>
      </c>
      <c r="AC31" s="11">
        <v>3</v>
      </c>
      <c r="AD31" s="11" t="s">
        <v>432</v>
      </c>
      <c r="AF31" s="11">
        <v>4.3</v>
      </c>
      <c r="AG31" s="11" t="s">
        <v>113</v>
      </c>
      <c r="AH31" s="11" t="s">
        <v>121</v>
      </c>
      <c r="AM31" s="11" t="s">
        <v>233</v>
      </c>
      <c r="AO31" s="11" t="s">
        <v>431</v>
      </c>
      <c r="AQ31" s="11" t="s">
        <v>164</v>
      </c>
      <c r="AU31" s="11" t="s">
        <v>434</v>
      </c>
      <c r="AV31" s="11" t="s">
        <v>113</v>
      </c>
      <c r="AW31" s="11" t="s">
        <v>208</v>
      </c>
      <c r="AX31" s="11" t="s">
        <v>433</v>
      </c>
    </row>
    <row r="32" spans="1:50" s="11" customFormat="1" x14ac:dyDescent="0.3">
      <c r="A32" s="11" t="s">
        <v>422</v>
      </c>
      <c r="B32" s="11" t="s">
        <v>242</v>
      </c>
      <c r="C32" s="11" t="s">
        <v>423</v>
      </c>
      <c r="D32" s="11" t="s">
        <v>424</v>
      </c>
      <c r="E32" s="11">
        <v>2018</v>
      </c>
      <c r="F32" s="11" t="s">
        <v>425</v>
      </c>
      <c r="G32" s="11" t="s">
        <v>247</v>
      </c>
      <c r="H32" s="11" t="s">
        <v>247</v>
      </c>
      <c r="I32" s="11" t="s">
        <v>426</v>
      </c>
      <c r="J32" s="11" t="s">
        <v>427</v>
      </c>
      <c r="K32" s="11" t="s">
        <v>428</v>
      </c>
      <c r="L32" s="11" t="s">
        <v>247</v>
      </c>
      <c r="M32" s="11" t="s">
        <v>429</v>
      </c>
      <c r="N32" s="11" t="s">
        <v>250</v>
      </c>
      <c r="O32" s="11" t="s">
        <v>251</v>
      </c>
      <c r="P32" s="11" t="s">
        <v>247</v>
      </c>
      <c r="Q32" s="11" t="s">
        <v>21</v>
      </c>
      <c r="S32" s="11" t="s">
        <v>31</v>
      </c>
      <c r="T32" s="11" t="s">
        <v>46</v>
      </c>
      <c r="U32" s="11" t="s">
        <v>56</v>
      </c>
      <c r="V32" s="11" t="s">
        <v>44</v>
      </c>
      <c r="W32" s="11" t="s">
        <v>214</v>
      </c>
      <c r="X32" s="11" t="s">
        <v>69</v>
      </c>
      <c r="Z32" s="11" t="s">
        <v>430</v>
      </c>
      <c r="AA32" s="11">
        <v>2</v>
      </c>
      <c r="AB32" s="11">
        <v>2</v>
      </c>
      <c r="AC32" s="11">
        <v>3</v>
      </c>
      <c r="AD32" s="11" t="s">
        <v>432</v>
      </c>
      <c r="AF32" s="11">
        <v>4.3</v>
      </c>
      <c r="AG32" s="11" t="s">
        <v>113</v>
      </c>
      <c r="AH32" s="11" t="s">
        <v>121</v>
      </c>
      <c r="AM32" s="11" t="s">
        <v>233</v>
      </c>
      <c r="AO32" s="11" t="s">
        <v>431</v>
      </c>
      <c r="AQ32" s="11" t="s">
        <v>164</v>
      </c>
      <c r="AU32" s="11" t="s">
        <v>434</v>
      </c>
      <c r="AV32" s="11" t="s">
        <v>113</v>
      </c>
      <c r="AW32" s="11" t="s">
        <v>208</v>
      </c>
      <c r="AX32" s="11" t="s">
        <v>433</v>
      </c>
    </row>
    <row r="33" spans="1:50" s="11" customFormat="1" x14ac:dyDescent="0.3">
      <c r="A33" s="11" t="s">
        <v>435</v>
      </c>
      <c r="B33" s="11" t="s">
        <v>242</v>
      </c>
      <c r="C33" s="11" t="s">
        <v>436</v>
      </c>
      <c r="D33" s="11" t="s">
        <v>437</v>
      </c>
      <c r="E33" s="11">
        <v>2018</v>
      </c>
      <c r="F33" s="11" t="s">
        <v>438</v>
      </c>
      <c r="G33" s="11" t="s">
        <v>439</v>
      </c>
      <c r="H33" s="11" t="s">
        <v>334</v>
      </c>
      <c r="I33" s="11" t="s">
        <v>440</v>
      </c>
      <c r="J33" s="11" t="s">
        <v>441</v>
      </c>
      <c r="K33" s="11" t="s">
        <v>442</v>
      </c>
      <c r="L33" s="11" t="s">
        <v>247</v>
      </c>
      <c r="M33" s="11" t="s">
        <v>443</v>
      </c>
      <c r="N33" s="11" t="s">
        <v>250</v>
      </c>
      <c r="O33" s="11" t="s">
        <v>251</v>
      </c>
      <c r="P33" s="11" t="s">
        <v>247</v>
      </c>
      <c r="Q33" s="11" t="s">
        <v>21</v>
      </c>
      <c r="R33" s="11" t="s">
        <v>84</v>
      </c>
      <c r="AE33" s="11" t="s">
        <v>444</v>
      </c>
      <c r="AF33" s="11">
        <v>4.2</v>
      </c>
    </row>
    <row r="34" spans="1:50" s="11" customFormat="1" x14ac:dyDescent="0.3">
      <c r="A34" s="11" t="s">
        <v>445</v>
      </c>
      <c r="B34" s="11" t="s">
        <v>242</v>
      </c>
      <c r="C34" s="11" t="s">
        <v>446</v>
      </c>
      <c r="D34" s="11" t="s">
        <v>447</v>
      </c>
      <c r="E34" s="11">
        <v>2018</v>
      </c>
      <c r="F34" s="11" t="s">
        <v>448</v>
      </c>
      <c r="G34" s="11" t="s">
        <v>449</v>
      </c>
      <c r="H34" s="11" t="s">
        <v>247</v>
      </c>
      <c r="I34" s="11" t="s">
        <v>264</v>
      </c>
      <c r="J34" s="11" t="s">
        <v>450</v>
      </c>
      <c r="K34" s="11" t="s">
        <v>451</v>
      </c>
      <c r="L34" s="11" t="s">
        <v>247</v>
      </c>
      <c r="M34" s="11" t="s">
        <v>452</v>
      </c>
      <c r="N34" s="11" t="s">
        <v>250</v>
      </c>
      <c r="O34" s="11" t="s">
        <v>251</v>
      </c>
      <c r="P34" s="11" t="s">
        <v>287</v>
      </c>
      <c r="Q34" s="11" t="s">
        <v>21</v>
      </c>
      <c r="S34" s="11" t="s">
        <v>25</v>
      </c>
      <c r="T34" s="11" t="s">
        <v>46</v>
      </c>
      <c r="U34" s="11" t="s">
        <v>55</v>
      </c>
      <c r="V34" s="11" t="s">
        <v>42</v>
      </c>
      <c r="W34" s="11" t="s">
        <v>214</v>
      </c>
      <c r="X34" s="11" t="s">
        <v>216</v>
      </c>
      <c r="Z34" s="11" t="s">
        <v>764</v>
      </c>
      <c r="AA34" s="11">
        <v>2</v>
      </c>
      <c r="AB34" s="11">
        <v>2</v>
      </c>
      <c r="AC34" s="11">
        <v>3</v>
      </c>
      <c r="AD34" s="11" t="s">
        <v>458</v>
      </c>
      <c r="AF34" s="11">
        <v>4.3</v>
      </c>
      <c r="AG34" s="11" t="s">
        <v>107</v>
      </c>
      <c r="AH34" s="11" t="s">
        <v>120</v>
      </c>
      <c r="AM34" s="11" t="s">
        <v>233</v>
      </c>
      <c r="AO34" s="11" t="s">
        <v>453</v>
      </c>
      <c r="AQ34" s="11" t="s">
        <v>164</v>
      </c>
      <c r="AU34" s="11" t="s">
        <v>454</v>
      </c>
      <c r="AV34" s="11" t="s">
        <v>205</v>
      </c>
      <c r="AW34" s="11" t="s">
        <v>208</v>
      </c>
      <c r="AX34" s="11" t="s">
        <v>456</v>
      </c>
    </row>
    <row r="35" spans="1:50" s="11" customFormat="1" x14ac:dyDescent="0.3">
      <c r="A35" s="11" t="s">
        <v>445</v>
      </c>
      <c r="B35" s="11" t="s">
        <v>242</v>
      </c>
      <c r="C35" s="11" t="s">
        <v>446</v>
      </c>
      <c r="D35" s="11" t="s">
        <v>447</v>
      </c>
      <c r="E35" s="11">
        <v>2018</v>
      </c>
      <c r="F35" s="11" t="s">
        <v>448</v>
      </c>
      <c r="G35" s="11" t="s">
        <v>449</v>
      </c>
      <c r="H35" s="11" t="s">
        <v>247</v>
      </c>
      <c r="I35" s="11" t="s">
        <v>264</v>
      </c>
      <c r="J35" s="11" t="s">
        <v>450</v>
      </c>
      <c r="K35" s="11" t="s">
        <v>451</v>
      </c>
      <c r="L35" s="11" t="s">
        <v>247</v>
      </c>
      <c r="M35" s="11" t="s">
        <v>452</v>
      </c>
      <c r="N35" s="11" t="s">
        <v>250</v>
      </c>
      <c r="O35" s="11" t="s">
        <v>251</v>
      </c>
      <c r="P35" s="11" t="s">
        <v>287</v>
      </c>
      <c r="Q35" s="11" t="s">
        <v>21</v>
      </c>
      <c r="S35" s="11" t="s">
        <v>25</v>
      </c>
      <c r="T35" s="11" t="s">
        <v>46</v>
      </c>
      <c r="U35" s="11" t="s">
        <v>55</v>
      </c>
      <c r="V35" s="11" t="s">
        <v>42</v>
      </c>
      <c r="W35" s="11" t="s">
        <v>214</v>
      </c>
      <c r="X35" s="11" t="s">
        <v>216</v>
      </c>
      <c r="Z35" s="11" t="s">
        <v>764</v>
      </c>
      <c r="AA35" s="11">
        <v>2</v>
      </c>
      <c r="AB35" s="11">
        <v>2</v>
      </c>
      <c r="AC35" s="11">
        <v>3</v>
      </c>
      <c r="AD35" s="11" t="s">
        <v>458</v>
      </c>
      <c r="AF35" s="11">
        <v>4.3</v>
      </c>
      <c r="AG35" s="11" t="s">
        <v>107</v>
      </c>
      <c r="AH35" s="11" t="s">
        <v>120</v>
      </c>
      <c r="AM35" s="11" t="s">
        <v>233</v>
      </c>
      <c r="AO35" s="11" t="s">
        <v>453</v>
      </c>
      <c r="AQ35" s="11" t="s">
        <v>164</v>
      </c>
      <c r="AU35" s="11" t="s">
        <v>455</v>
      </c>
      <c r="AV35" s="11" t="s">
        <v>206</v>
      </c>
      <c r="AW35" s="11" t="s">
        <v>208</v>
      </c>
      <c r="AX35" s="11" t="s">
        <v>456</v>
      </c>
    </row>
    <row r="36" spans="1:50" s="11" customFormat="1" x14ac:dyDescent="0.3">
      <c r="A36" s="11" t="s">
        <v>445</v>
      </c>
      <c r="B36" s="11" t="s">
        <v>242</v>
      </c>
      <c r="C36" s="11" t="s">
        <v>446</v>
      </c>
      <c r="D36" s="11" t="s">
        <v>447</v>
      </c>
      <c r="E36" s="11">
        <v>2018</v>
      </c>
      <c r="F36" s="11" t="s">
        <v>448</v>
      </c>
      <c r="G36" s="11" t="s">
        <v>449</v>
      </c>
      <c r="H36" s="11" t="s">
        <v>247</v>
      </c>
      <c r="I36" s="11" t="s">
        <v>264</v>
      </c>
      <c r="J36" s="11" t="s">
        <v>450</v>
      </c>
      <c r="K36" s="11" t="s">
        <v>451</v>
      </c>
      <c r="L36" s="11" t="s">
        <v>247</v>
      </c>
      <c r="M36" s="11" t="s">
        <v>452</v>
      </c>
      <c r="N36" s="11" t="s">
        <v>250</v>
      </c>
      <c r="O36" s="11" t="s">
        <v>251</v>
      </c>
      <c r="P36" s="11" t="s">
        <v>287</v>
      </c>
      <c r="Q36" s="11" t="s">
        <v>21</v>
      </c>
      <c r="S36" s="11" t="s">
        <v>25</v>
      </c>
      <c r="T36" s="11" t="s">
        <v>46</v>
      </c>
      <c r="U36" s="11" t="s">
        <v>55</v>
      </c>
      <c r="V36" s="11" t="s">
        <v>42</v>
      </c>
      <c r="W36" s="11" t="s">
        <v>214</v>
      </c>
      <c r="X36" s="11" t="s">
        <v>216</v>
      </c>
      <c r="Z36" s="11" t="s">
        <v>764</v>
      </c>
      <c r="AA36" s="11">
        <v>2</v>
      </c>
      <c r="AB36" s="11">
        <v>2</v>
      </c>
      <c r="AC36" s="11">
        <v>3</v>
      </c>
      <c r="AD36" s="11" t="s">
        <v>458</v>
      </c>
      <c r="AF36" s="11">
        <v>4.3</v>
      </c>
      <c r="AG36" s="11" t="s">
        <v>107</v>
      </c>
      <c r="AH36" s="11" t="s">
        <v>120</v>
      </c>
      <c r="AM36" s="11" t="s">
        <v>233</v>
      </c>
      <c r="AO36" s="11" t="s">
        <v>453</v>
      </c>
      <c r="AQ36" s="11" t="s">
        <v>164</v>
      </c>
      <c r="AU36" s="11" t="s">
        <v>459</v>
      </c>
      <c r="AV36" s="11" t="s">
        <v>199</v>
      </c>
      <c r="AW36" s="11" t="s">
        <v>208</v>
      </c>
      <c r="AX36" s="11" t="s">
        <v>456</v>
      </c>
    </row>
    <row r="37" spans="1:50" s="11" customFormat="1" x14ac:dyDescent="0.3">
      <c r="A37" s="11" t="s">
        <v>445</v>
      </c>
      <c r="B37" s="11" t="s">
        <v>242</v>
      </c>
      <c r="C37" s="11" t="s">
        <v>446</v>
      </c>
      <c r="D37" s="11" t="s">
        <v>447</v>
      </c>
      <c r="E37" s="11">
        <v>2018</v>
      </c>
      <c r="F37" s="11" t="s">
        <v>448</v>
      </c>
      <c r="G37" s="11" t="s">
        <v>449</v>
      </c>
      <c r="H37" s="11" t="s">
        <v>247</v>
      </c>
      <c r="I37" s="11" t="s">
        <v>264</v>
      </c>
      <c r="J37" s="11" t="s">
        <v>450</v>
      </c>
      <c r="K37" s="11" t="s">
        <v>451</v>
      </c>
      <c r="L37" s="11" t="s">
        <v>247</v>
      </c>
      <c r="M37" s="11" t="s">
        <v>452</v>
      </c>
      <c r="N37" s="11" t="s">
        <v>250</v>
      </c>
      <c r="O37" s="11" t="s">
        <v>251</v>
      </c>
      <c r="P37" s="11" t="s">
        <v>287</v>
      </c>
      <c r="Q37" s="11" t="s">
        <v>21</v>
      </c>
      <c r="S37" s="11" t="s">
        <v>25</v>
      </c>
      <c r="T37" s="11" t="s">
        <v>46</v>
      </c>
      <c r="U37" s="11" t="s">
        <v>55</v>
      </c>
      <c r="V37" s="11" t="s">
        <v>42</v>
      </c>
      <c r="W37" s="11" t="s">
        <v>214</v>
      </c>
      <c r="X37" s="11" t="s">
        <v>216</v>
      </c>
      <c r="Z37" s="11" t="s">
        <v>764</v>
      </c>
      <c r="AA37" s="11">
        <v>2</v>
      </c>
      <c r="AB37" s="11">
        <v>2</v>
      </c>
      <c r="AC37" s="11">
        <v>3</v>
      </c>
      <c r="AD37" s="11" t="s">
        <v>458</v>
      </c>
      <c r="AF37" s="11">
        <v>4.3</v>
      </c>
      <c r="AG37" s="11" t="s">
        <v>107</v>
      </c>
      <c r="AH37" s="11" t="s">
        <v>120</v>
      </c>
      <c r="AM37" s="11" t="s">
        <v>233</v>
      </c>
      <c r="AO37" s="11" t="s">
        <v>453</v>
      </c>
      <c r="AQ37" s="11" t="s">
        <v>164</v>
      </c>
      <c r="AU37" s="11" t="s">
        <v>460</v>
      </c>
      <c r="AV37" s="11" t="s">
        <v>199</v>
      </c>
      <c r="AW37" s="11" t="s">
        <v>210</v>
      </c>
    </row>
    <row r="38" spans="1:50" s="11" customFormat="1" x14ac:dyDescent="0.3">
      <c r="A38" s="12" t="s">
        <v>461</v>
      </c>
      <c r="B38" s="12" t="s">
        <v>242</v>
      </c>
      <c r="C38" s="12" t="s">
        <v>462</v>
      </c>
      <c r="D38" s="12" t="s">
        <v>463</v>
      </c>
      <c r="E38" s="12">
        <v>2018</v>
      </c>
      <c r="F38" s="12" t="s">
        <v>464</v>
      </c>
      <c r="G38" s="12" t="s">
        <v>465</v>
      </c>
      <c r="H38" s="12" t="s">
        <v>466</v>
      </c>
      <c r="I38" s="12" t="s">
        <v>467</v>
      </c>
      <c r="J38" s="12" t="s">
        <v>468</v>
      </c>
      <c r="K38" s="12" t="s">
        <v>247</v>
      </c>
      <c r="L38" s="12" t="s">
        <v>247</v>
      </c>
      <c r="M38" s="12" t="s">
        <v>469</v>
      </c>
      <c r="N38" s="12" t="s">
        <v>250</v>
      </c>
      <c r="O38" s="12" t="s">
        <v>251</v>
      </c>
      <c r="P38" s="12" t="s">
        <v>247</v>
      </c>
      <c r="Q38" s="12" t="s">
        <v>21</v>
      </c>
      <c r="R38" s="11" t="s">
        <v>84</v>
      </c>
      <c r="AE38" s="11" t="s">
        <v>815</v>
      </c>
      <c r="AF38" s="11">
        <v>4.2</v>
      </c>
    </row>
    <row r="39" spans="1:50" s="11" customFormat="1" x14ac:dyDescent="0.3">
      <c r="A39" s="12" t="s">
        <v>471</v>
      </c>
      <c r="B39" s="12" t="s">
        <v>242</v>
      </c>
      <c r="C39" s="12" t="s">
        <v>472</v>
      </c>
      <c r="D39" s="12" t="s">
        <v>473</v>
      </c>
      <c r="E39" s="12">
        <v>2018</v>
      </c>
      <c r="F39" s="12" t="s">
        <v>332</v>
      </c>
      <c r="G39" s="12" t="s">
        <v>415</v>
      </c>
      <c r="H39" s="12" t="s">
        <v>466</v>
      </c>
      <c r="I39" s="12" t="s">
        <v>474</v>
      </c>
      <c r="J39" s="12" t="s">
        <v>475</v>
      </c>
      <c r="K39" s="12" t="s">
        <v>476</v>
      </c>
      <c r="L39" s="12" t="s">
        <v>247</v>
      </c>
      <c r="M39" s="12" t="s">
        <v>477</v>
      </c>
      <c r="N39" s="12" t="s">
        <v>250</v>
      </c>
      <c r="O39" s="12" t="s">
        <v>251</v>
      </c>
      <c r="P39" s="12" t="s">
        <v>478</v>
      </c>
      <c r="Q39" s="12" t="s">
        <v>21</v>
      </c>
      <c r="R39" s="11" t="s">
        <v>84</v>
      </c>
      <c r="AE39" s="11" t="s">
        <v>470</v>
      </c>
      <c r="AF39" s="11">
        <v>4.3</v>
      </c>
    </row>
    <row r="40" spans="1:50" s="11" customFormat="1" x14ac:dyDescent="0.3">
      <c r="A40" s="12" t="s">
        <v>479</v>
      </c>
      <c r="B40" s="12" t="s">
        <v>242</v>
      </c>
      <c r="C40" s="12" t="s">
        <v>480</v>
      </c>
      <c r="D40" s="12" t="s">
        <v>481</v>
      </c>
      <c r="E40" s="12">
        <v>2018</v>
      </c>
      <c r="F40" s="12" t="s">
        <v>482</v>
      </c>
      <c r="G40" s="12" t="s">
        <v>483</v>
      </c>
      <c r="H40" s="12" t="s">
        <v>247</v>
      </c>
      <c r="I40" s="12" t="s">
        <v>484</v>
      </c>
      <c r="J40" s="12" t="s">
        <v>485</v>
      </c>
      <c r="K40" s="12" t="s">
        <v>486</v>
      </c>
      <c r="L40" s="12" t="s">
        <v>247</v>
      </c>
      <c r="M40" s="12" t="s">
        <v>487</v>
      </c>
      <c r="N40" s="12" t="s">
        <v>250</v>
      </c>
      <c r="O40" s="12" t="s">
        <v>251</v>
      </c>
      <c r="P40" s="12" t="s">
        <v>247</v>
      </c>
      <c r="Q40" s="12" t="s">
        <v>21</v>
      </c>
      <c r="S40" s="11" t="s">
        <v>31</v>
      </c>
      <c r="T40" s="11" t="s">
        <v>46</v>
      </c>
      <c r="U40" s="11" t="s">
        <v>51</v>
      </c>
      <c r="V40" s="11" t="s">
        <v>42</v>
      </c>
      <c r="W40" s="11" t="s">
        <v>214</v>
      </c>
      <c r="X40" s="11" t="s">
        <v>113</v>
      </c>
      <c r="Z40" s="11" t="s">
        <v>490</v>
      </c>
      <c r="AA40" s="11">
        <v>2</v>
      </c>
      <c r="AB40" s="11">
        <v>1</v>
      </c>
      <c r="AC40" s="11">
        <v>1</v>
      </c>
      <c r="AD40" s="11" t="s">
        <v>489</v>
      </c>
      <c r="AE40" s="11" t="s">
        <v>488</v>
      </c>
      <c r="AF40" s="11">
        <v>4.3</v>
      </c>
      <c r="AG40" s="11" t="s">
        <v>110</v>
      </c>
      <c r="AH40" s="11" t="s">
        <v>121</v>
      </c>
      <c r="AM40" s="11" t="s">
        <v>233</v>
      </c>
      <c r="AO40" s="11" t="s">
        <v>378</v>
      </c>
      <c r="AQ40" s="11" t="s">
        <v>164</v>
      </c>
      <c r="AU40" s="11" t="s">
        <v>491</v>
      </c>
      <c r="AV40" s="11" t="s">
        <v>113</v>
      </c>
      <c r="AW40" s="11" t="s">
        <v>209</v>
      </c>
      <c r="AX40" s="11" t="s">
        <v>492</v>
      </c>
    </row>
    <row r="41" spans="1:50" s="11" customFormat="1" x14ac:dyDescent="0.3">
      <c r="A41" s="12" t="s">
        <v>493</v>
      </c>
      <c r="B41" s="12" t="s">
        <v>242</v>
      </c>
      <c r="C41" s="12" t="s">
        <v>494</v>
      </c>
      <c r="D41" s="12" t="s">
        <v>495</v>
      </c>
      <c r="E41" s="12">
        <v>2018</v>
      </c>
      <c r="F41" s="12" t="s">
        <v>496</v>
      </c>
      <c r="G41" s="12" t="s">
        <v>497</v>
      </c>
      <c r="H41" s="12" t="s">
        <v>247</v>
      </c>
      <c r="I41" s="12" t="s">
        <v>498</v>
      </c>
      <c r="J41" s="12" t="s">
        <v>499</v>
      </c>
      <c r="K41" s="12" t="s">
        <v>500</v>
      </c>
      <c r="L41" s="12" t="s">
        <v>247</v>
      </c>
      <c r="M41" s="12" t="s">
        <v>501</v>
      </c>
      <c r="N41" s="12" t="s">
        <v>250</v>
      </c>
      <c r="O41" s="12" t="s">
        <v>251</v>
      </c>
      <c r="P41" s="12" t="s">
        <v>247</v>
      </c>
      <c r="Q41" s="12" t="s">
        <v>21</v>
      </c>
      <c r="S41" s="11" t="s">
        <v>31</v>
      </c>
      <c r="T41" s="11" t="s">
        <v>44</v>
      </c>
      <c r="U41" s="11" t="s">
        <v>59</v>
      </c>
      <c r="V41" s="11" t="s">
        <v>36</v>
      </c>
      <c r="W41" s="11" t="s">
        <v>214</v>
      </c>
      <c r="X41" s="11" t="s">
        <v>113</v>
      </c>
      <c r="Z41" s="11" t="s">
        <v>754</v>
      </c>
      <c r="AA41" s="11">
        <v>1</v>
      </c>
      <c r="AB41" s="11">
        <v>1</v>
      </c>
      <c r="AC41" s="11">
        <v>1</v>
      </c>
      <c r="AD41" s="11" t="s">
        <v>503</v>
      </c>
      <c r="AE41" s="11" t="s">
        <v>502</v>
      </c>
      <c r="AF41" s="11">
        <v>4.3</v>
      </c>
      <c r="AG41" s="11" t="s">
        <v>110</v>
      </c>
      <c r="AH41" s="11" t="s">
        <v>121</v>
      </c>
      <c r="AM41" s="11" t="s">
        <v>233</v>
      </c>
      <c r="AO41" s="11" t="s">
        <v>1005</v>
      </c>
      <c r="AQ41" s="11" t="s">
        <v>164</v>
      </c>
      <c r="AR41" s="11" t="s">
        <v>239</v>
      </c>
      <c r="AU41" s="11" t="s">
        <v>504</v>
      </c>
      <c r="AV41" s="11" t="s">
        <v>113</v>
      </c>
      <c r="AW41" s="11" t="s">
        <v>209</v>
      </c>
      <c r="AX41" s="11" t="s">
        <v>505</v>
      </c>
    </row>
    <row r="42" spans="1:50" s="11" customFormat="1" x14ac:dyDescent="0.3">
      <c r="A42" s="12" t="s">
        <v>506</v>
      </c>
      <c r="B42" s="12" t="s">
        <v>242</v>
      </c>
      <c r="C42" s="12" t="s">
        <v>507</v>
      </c>
      <c r="D42" s="12" t="s">
        <v>508</v>
      </c>
      <c r="E42" s="12">
        <v>2018</v>
      </c>
      <c r="F42" s="12" t="s">
        <v>509</v>
      </c>
      <c r="G42" s="12" t="s">
        <v>510</v>
      </c>
      <c r="H42" s="12" t="s">
        <v>322</v>
      </c>
      <c r="I42" s="12" t="s">
        <v>511</v>
      </c>
      <c r="J42" s="12" t="s">
        <v>512</v>
      </c>
      <c r="K42" s="12" t="s">
        <v>513</v>
      </c>
      <c r="L42" s="12" t="s">
        <v>247</v>
      </c>
      <c r="M42" s="12" t="s">
        <v>514</v>
      </c>
      <c r="N42" s="12" t="s">
        <v>250</v>
      </c>
      <c r="O42" s="12" t="s">
        <v>251</v>
      </c>
      <c r="P42" s="12" t="s">
        <v>325</v>
      </c>
      <c r="Q42" s="12" t="s">
        <v>21</v>
      </c>
      <c r="R42" s="11" t="s">
        <v>84</v>
      </c>
      <c r="AE42" s="11" t="s">
        <v>515</v>
      </c>
      <c r="AF42" s="11">
        <v>4.2</v>
      </c>
    </row>
    <row r="43" spans="1:50" s="11" customFormat="1" x14ac:dyDescent="0.3">
      <c r="A43" s="12" t="s">
        <v>516</v>
      </c>
      <c r="B43" s="12" t="s">
        <v>242</v>
      </c>
      <c r="C43" s="12" t="s">
        <v>517</v>
      </c>
      <c r="D43" s="12" t="s">
        <v>518</v>
      </c>
      <c r="E43" s="12">
        <v>2017</v>
      </c>
      <c r="F43" s="12" t="s">
        <v>519</v>
      </c>
      <c r="G43" s="12" t="s">
        <v>520</v>
      </c>
      <c r="H43" s="12" t="s">
        <v>322</v>
      </c>
      <c r="I43" s="12" t="s">
        <v>247</v>
      </c>
      <c r="J43" s="12" t="s">
        <v>247</v>
      </c>
      <c r="K43" s="12" t="s">
        <v>521</v>
      </c>
      <c r="L43" s="12" t="s">
        <v>247</v>
      </c>
      <c r="M43" s="12" t="s">
        <v>522</v>
      </c>
      <c r="N43" s="12" t="s">
        <v>250</v>
      </c>
      <c r="O43" s="12" t="s">
        <v>251</v>
      </c>
      <c r="P43" s="12" t="s">
        <v>394</v>
      </c>
      <c r="Q43" s="12" t="s">
        <v>21</v>
      </c>
      <c r="S43" s="11" t="s">
        <v>24</v>
      </c>
      <c r="T43" s="11" t="s">
        <v>45</v>
      </c>
      <c r="U43" s="11" t="s">
        <v>51</v>
      </c>
      <c r="V43" s="11" t="s">
        <v>42</v>
      </c>
      <c r="W43" s="11" t="s">
        <v>214</v>
      </c>
      <c r="X43" s="11" t="s">
        <v>216</v>
      </c>
      <c r="Z43" s="11" t="s">
        <v>523</v>
      </c>
      <c r="AA43" s="11">
        <v>2</v>
      </c>
      <c r="AB43" s="11">
        <v>2</v>
      </c>
      <c r="AC43" s="11">
        <v>3</v>
      </c>
      <c r="AD43" s="11" t="s">
        <v>525</v>
      </c>
      <c r="AF43" s="11">
        <v>4.4000000000000004</v>
      </c>
      <c r="AG43" s="11" t="s">
        <v>110</v>
      </c>
      <c r="AH43" s="11" t="s">
        <v>120</v>
      </c>
      <c r="AM43" s="11" t="s">
        <v>232</v>
      </c>
      <c r="AO43" s="11" t="s">
        <v>524</v>
      </c>
      <c r="AQ43" s="11" t="s">
        <v>164</v>
      </c>
      <c r="AR43" s="11" t="s">
        <v>239</v>
      </c>
      <c r="AU43" s="11" t="s">
        <v>457</v>
      </c>
      <c r="AV43" s="11" t="s">
        <v>199</v>
      </c>
      <c r="AW43" s="11" t="s">
        <v>210</v>
      </c>
    </row>
    <row r="44" spans="1:50" s="11" customFormat="1" x14ac:dyDescent="0.3">
      <c r="A44" s="12" t="s">
        <v>516</v>
      </c>
      <c r="B44" s="12" t="s">
        <v>242</v>
      </c>
      <c r="C44" s="12" t="s">
        <v>517</v>
      </c>
      <c r="D44" s="12" t="s">
        <v>518</v>
      </c>
      <c r="E44" s="12">
        <v>2017</v>
      </c>
      <c r="F44" s="12" t="s">
        <v>519</v>
      </c>
      <c r="G44" s="12" t="s">
        <v>520</v>
      </c>
      <c r="H44" s="12" t="s">
        <v>322</v>
      </c>
      <c r="I44" s="12" t="s">
        <v>247</v>
      </c>
      <c r="J44" s="12" t="s">
        <v>247</v>
      </c>
      <c r="K44" s="12" t="s">
        <v>521</v>
      </c>
      <c r="L44" s="12" t="s">
        <v>247</v>
      </c>
      <c r="M44" s="12" t="s">
        <v>522</v>
      </c>
      <c r="N44" s="12" t="s">
        <v>250</v>
      </c>
      <c r="O44" s="12" t="s">
        <v>251</v>
      </c>
      <c r="P44" s="12" t="s">
        <v>394</v>
      </c>
      <c r="Q44" s="12" t="s">
        <v>21</v>
      </c>
      <c r="S44" s="11" t="s">
        <v>25</v>
      </c>
      <c r="T44" s="11" t="s">
        <v>41</v>
      </c>
      <c r="U44" s="11" t="s">
        <v>51</v>
      </c>
      <c r="V44" s="11" t="s">
        <v>42</v>
      </c>
      <c r="W44" s="11" t="s">
        <v>214</v>
      </c>
      <c r="X44" s="11" t="s">
        <v>216</v>
      </c>
      <c r="Z44" s="11" t="s">
        <v>523</v>
      </c>
      <c r="AA44" s="11">
        <v>2</v>
      </c>
      <c r="AB44" s="11">
        <v>1</v>
      </c>
      <c r="AC44" s="11">
        <v>3</v>
      </c>
      <c r="AD44" s="11" t="s">
        <v>525</v>
      </c>
      <c r="AF44" s="11">
        <v>4.4000000000000004</v>
      </c>
      <c r="AG44" s="11" t="s">
        <v>110</v>
      </c>
      <c r="AH44" s="11" t="s">
        <v>120</v>
      </c>
      <c r="AM44" s="11" t="s">
        <v>232</v>
      </c>
      <c r="AO44" s="11" t="s">
        <v>524</v>
      </c>
      <c r="AQ44" s="11" t="s">
        <v>164</v>
      </c>
      <c r="AR44" s="11" t="s">
        <v>239</v>
      </c>
      <c r="AU44" s="11" t="s">
        <v>457</v>
      </c>
      <c r="AV44" s="11" t="s">
        <v>199</v>
      </c>
      <c r="AW44" s="11" t="s">
        <v>208</v>
      </c>
      <c r="AX44" s="11" t="s">
        <v>1008</v>
      </c>
    </row>
    <row r="45" spans="1:50" s="11" customFormat="1" x14ac:dyDescent="0.3">
      <c r="A45" s="12" t="s">
        <v>516</v>
      </c>
      <c r="B45" s="12" t="s">
        <v>242</v>
      </c>
      <c r="C45" s="12" t="s">
        <v>517</v>
      </c>
      <c r="D45" s="12" t="s">
        <v>518</v>
      </c>
      <c r="E45" s="12">
        <v>2017</v>
      </c>
      <c r="F45" s="12" t="s">
        <v>519</v>
      </c>
      <c r="G45" s="12" t="s">
        <v>520</v>
      </c>
      <c r="H45" s="12" t="s">
        <v>322</v>
      </c>
      <c r="I45" s="12" t="s">
        <v>247</v>
      </c>
      <c r="J45" s="12" t="s">
        <v>247</v>
      </c>
      <c r="K45" s="12" t="s">
        <v>521</v>
      </c>
      <c r="L45" s="12" t="s">
        <v>247</v>
      </c>
      <c r="M45" s="12" t="s">
        <v>522</v>
      </c>
      <c r="N45" s="12" t="s">
        <v>250</v>
      </c>
      <c r="O45" s="12" t="s">
        <v>251</v>
      </c>
      <c r="P45" s="12" t="s">
        <v>394</v>
      </c>
      <c r="Q45" s="12" t="s">
        <v>21</v>
      </c>
      <c r="S45" s="11" t="s">
        <v>24</v>
      </c>
      <c r="T45" s="11" t="s">
        <v>45</v>
      </c>
      <c r="U45" s="11" t="s">
        <v>51</v>
      </c>
      <c r="V45" s="11" t="s">
        <v>42</v>
      </c>
      <c r="W45" s="11" t="s">
        <v>214</v>
      </c>
      <c r="X45" s="11" t="s">
        <v>216</v>
      </c>
      <c r="Z45" s="11" t="s">
        <v>523</v>
      </c>
      <c r="AA45" s="11">
        <v>2</v>
      </c>
      <c r="AB45" s="11">
        <v>2</v>
      </c>
      <c r="AC45" s="11">
        <v>3</v>
      </c>
      <c r="AD45" s="11" t="s">
        <v>525</v>
      </c>
      <c r="AF45" s="11">
        <v>4.4000000000000004</v>
      </c>
      <c r="AG45" s="11" t="s">
        <v>110</v>
      </c>
      <c r="AL45" s="11" t="s">
        <v>1002</v>
      </c>
      <c r="AM45" s="11" t="s">
        <v>232</v>
      </c>
      <c r="AO45" s="11" t="s">
        <v>524</v>
      </c>
      <c r="AQ45" s="11" t="s">
        <v>164</v>
      </c>
      <c r="AR45" s="11" t="s">
        <v>239</v>
      </c>
      <c r="AU45" s="11" t="s">
        <v>457</v>
      </c>
      <c r="AV45" s="11" t="s">
        <v>199</v>
      </c>
      <c r="AW45" s="11" t="s">
        <v>208</v>
      </c>
      <c r="AX45" s="11" t="s">
        <v>1008</v>
      </c>
    </row>
    <row r="46" spans="1:50" s="11" customFormat="1" x14ac:dyDescent="0.3">
      <c r="A46" s="12" t="s">
        <v>516</v>
      </c>
      <c r="B46" s="12" t="s">
        <v>242</v>
      </c>
      <c r="C46" s="12" t="s">
        <v>517</v>
      </c>
      <c r="D46" s="12" t="s">
        <v>518</v>
      </c>
      <c r="E46" s="12">
        <v>2017</v>
      </c>
      <c r="F46" s="12" t="s">
        <v>519</v>
      </c>
      <c r="G46" s="12" t="s">
        <v>520</v>
      </c>
      <c r="H46" s="12" t="s">
        <v>322</v>
      </c>
      <c r="I46" s="12" t="s">
        <v>247</v>
      </c>
      <c r="J46" s="12" t="s">
        <v>247</v>
      </c>
      <c r="K46" s="12" t="s">
        <v>521</v>
      </c>
      <c r="L46" s="12" t="s">
        <v>247</v>
      </c>
      <c r="M46" s="12" t="s">
        <v>522</v>
      </c>
      <c r="N46" s="12" t="s">
        <v>250</v>
      </c>
      <c r="O46" s="12" t="s">
        <v>251</v>
      </c>
      <c r="P46" s="12" t="s">
        <v>394</v>
      </c>
      <c r="Q46" s="12" t="s">
        <v>21</v>
      </c>
      <c r="S46" s="11" t="s">
        <v>25</v>
      </c>
      <c r="T46" s="11" t="s">
        <v>41</v>
      </c>
      <c r="U46" s="11" t="s">
        <v>51</v>
      </c>
      <c r="V46" s="11" t="s">
        <v>42</v>
      </c>
      <c r="W46" s="11" t="s">
        <v>214</v>
      </c>
      <c r="X46" s="11" t="s">
        <v>216</v>
      </c>
      <c r="Z46" s="11" t="s">
        <v>523</v>
      </c>
      <c r="AA46" s="11">
        <v>2</v>
      </c>
      <c r="AB46" s="11">
        <v>1</v>
      </c>
      <c r="AC46" s="11">
        <v>3</v>
      </c>
      <c r="AD46" s="11" t="s">
        <v>525</v>
      </c>
      <c r="AF46" s="11">
        <v>4.4000000000000004</v>
      </c>
      <c r="AG46" s="11" t="s">
        <v>110</v>
      </c>
      <c r="AL46" s="11" t="s">
        <v>1002</v>
      </c>
      <c r="AM46" s="11" t="s">
        <v>232</v>
      </c>
      <c r="AO46" s="11" t="s">
        <v>524</v>
      </c>
      <c r="AQ46" s="11" t="s">
        <v>164</v>
      </c>
      <c r="AR46" s="11" t="s">
        <v>239</v>
      </c>
      <c r="AU46" s="11" t="s">
        <v>457</v>
      </c>
      <c r="AV46" s="11" t="s">
        <v>199</v>
      </c>
      <c r="AW46" s="11" t="s">
        <v>210</v>
      </c>
    </row>
    <row r="47" spans="1:50" s="11" customFormat="1" x14ac:dyDescent="0.3">
      <c r="A47" s="12" t="s">
        <v>516</v>
      </c>
      <c r="B47" s="12" t="s">
        <v>242</v>
      </c>
      <c r="C47" s="12" t="s">
        <v>517</v>
      </c>
      <c r="D47" s="12" t="s">
        <v>518</v>
      </c>
      <c r="E47" s="12">
        <v>2017</v>
      </c>
      <c r="F47" s="12" t="s">
        <v>519</v>
      </c>
      <c r="G47" s="12" t="s">
        <v>520</v>
      </c>
      <c r="H47" s="12" t="s">
        <v>322</v>
      </c>
      <c r="I47" s="12" t="s">
        <v>247</v>
      </c>
      <c r="J47" s="12" t="s">
        <v>247</v>
      </c>
      <c r="K47" s="12" t="s">
        <v>521</v>
      </c>
      <c r="L47" s="12" t="s">
        <v>247</v>
      </c>
      <c r="M47" s="12" t="s">
        <v>522</v>
      </c>
      <c r="N47" s="12" t="s">
        <v>250</v>
      </c>
      <c r="O47" s="12" t="s">
        <v>251</v>
      </c>
      <c r="P47" s="12" t="s">
        <v>394</v>
      </c>
      <c r="Q47" s="12" t="s">
        <v>21</v>
      </c>
      <c r="S47" s="11" t="s">
        <v>24</v>
      </c>
      <c r="T47" s="11" t="s">
        <v>41</v>
      </c>
      <c r="U47" s="11" t="s">
        <v>51</v>
      </c>
      <c r="V47" s="11" t="s">
        <v>42</v>
      </c>
      <c r="W47" s="11" t="s">
        <v>214</v>
      </c>
      <c r="X47" s="11" t="s">
        <v>216</v>
      </c>
      <c r="Z47" s="11" t="s">
        <v>523</v>
      </c>
      <c r="AA47" s="11">
        <v>2</v>
      </c>
      <c r="AB47" s="11">
        <v>1</v>
      </c>
      <c r="AC47" s="11">
        <v>3</v>
      </c>
      <c r="AD47" s="11" t="s">
        <v>525</v>
      </c>
      <c r="AF47" s="11">
        <v>4.4000000000000004</v>
      </c>
      <c r="AG47" s="11" t="s">
        <v>110</v>
      </c>
      <c r="AH47" s="11" t="s">
        <v>117</v>
      </c>
      <c r="AI47" s="11" t="s">
        <v>130</v>
      </c>
      <c r="AL47" s="11" t="s">
        <v>1003</v>
      </c>
      <c r="AM47" s="11" t="s">
        <v>232</v>
      </c>
      <c r="AO47" s="11" t="s">
        <v>524</v>
      </c>
      <c r="AQ47" s="11" t="s">
        <v>164</v>
      </c>
      <c r="AR47" s="11" t="s">
        <v>239</v>
      </c>
      <c r="AU47" s="11" t="s">
        <v>526</v>
      </c>
      <c r="AV47" s="11" t="s">
        <v>203</v>
      </c>
      <c r="AW47" s="11" t="s">
        <v>209</v>
      </c>
      <c r="AX47" s="11" t="s">
        <v>1008</v>
      </c>
    </row>
    <row r="48" spans="1:50" s="11" customFormat="1" x14ac:dyDescent="0.3">
      <c r="A48" s="12" t="s">
        <v>516</v>
      </c>
      <c r="B48" s="12" t="s">
        <v>242</v>
      </c>
      <c r="C48" s="12" t="s">
        <v>517</v>
      </c>
      <c r="D48" s="12" t="s">
        <v>518</v>
      </c>
      <c r="E48" s="12">
        <v>2017</v>
      </c>
      <c r="F48" s="12" t="s">
        <v>519</v>
      </c>
      <c r="G48" s="12" t="s">
        <v>520</v>
      </c>
      <c r="H48" s="12" t="s">
        <v>322</v>
      </c>
      <c r="I48" s="12" t="s">
        <v>247</v>
      </c>
      <c r="J48" s="12" t="s">
        <v>247</v>
      </c>
      <c r="K48" s="12" t="s">
        <v>521</v>
      </c>
      <c r="L48" s="12" t="s">
        <v>247</v>
      </c>
      <c r="M48" s="12" t="s">
        <v>522</v>
      </c>
      <c r="N48" s="12" t="s">
        <v>250</v>
      </c>
      <c r="O48" s="12" t="s">
        <v>251</v>
      </c>
      <c r="P48" s="12" t="s">
        <v>394</v>
      </c>
      <c r="Q48" s="12" t="s">
        <v>21</v>
      </c>
      <c r="S48" s="11" t="s">
        <v>24</v>
      </c>
      <c r="T48" s="11" t="s">
        <v>41</v>
      </c>
      <c r="U48" s="11" t="s">
        <v>51</v>
      </c>
      <c r="V48" s="11" t="s">
        <v>42</v>
      </c>
      <c r="W48" s="11" t="s">
        <v>214</v>
      </c>
      <c r="X48" s="11" t="s">
        <v>216</v>
      </c>
      <c r="Z48" s="11" t="s">
        <v>523</v>
      </c>
      <c r="AA48" s="11">
        <v>2</v>
      </c>
      <c r="AB48" s="11">
        <v>1</v>
      </c>
      <c r="AC48" s="11">
        <v>3</v>
      </c>
      <c r="AD48" s="11" t="s">
        <v>525</v>
      </c>
      <c r="AF48" s="11">
        <v>4.4000000000000004</v>
      </c>
      <c r="AG48" s="11" t="s">
        <v>110</v>
      </c>
      <c r="AH48" s="11" t="s">
        <v>120</v>
      </c>
      <c r="AI48" s="11" t="s">
        <v>140</v>
      </c>
      <c r="AL48" s="11" t="s">
        <v>528</v>
      </c>
      <c r="AM48" s="11" t="s">
        <v>232</v>
      </c>
      <c r="AO48" s="11" t="s">
        <v>524</v>
      </c>
      <c r="AQ48" s="11" t="s">
        <v>164</v>
      </c>
      <c r="AR48" s="11" t="s">
        <v>239</v>
      </c>
      <c r="AU48" s="11" t="s">
        <v>526</v>
      </c>
      <c r="AV48" s="11" t="s">
        <v>203</v>
      </c>
      <c r="AW48" s="11" t="s">
        <v>207</v>
      </c>
      <c r="AX48" s="11" t="s">
        <v>1008</v>
      </c>
    </row>
    <row r="49" spans="1:50" s="11" customFormat="1" x14ac:dyDescent="0.3">
      <c r="A49" s="12" t="s">
        <v>516</v>
      </c>
      <c r="B49" s="12" t="s">
        <v>242</v>
      </c>
      <c r="C49" s="12" t="s">
        <v>517</v>
      </c>
      <c r="D49" s="12" t="s">
        <v>518</v>
      </c>
      <c r="E49" s="12">
        <v>2017</v>
      </c>
      <c r="F49" s="12" t="s">
        <v>519</v>
      </c>
      <c r="G49" s="12" t="s">
        <v>520</v>
      </c>
      <c r="H49" s="12" t="s">
        <v>322</v>
      </c>
      <c r="I49" s="12" t="s">
        <v>247</v>
      </c>
      <c r="J49" s="12" t="s">
        <v>247</v>
      </c>
      <c r="K49" s="12" t="s">
        <v>521</v>
      </c>
      <c r="L49" s="12" t="s">
        <v>247</v>
      </c>
      <c r="M49" s="12" t="s">
        <v>522</v>
      </c>
      <c r="N49" s="12" t="s">
        <v>250</v>
      </c>
      <c r="O49" s="12" t="s">
        <v>251</v>
      </c>
      <c r="P49" s="12" t="s">
        <v>394</v>
      </c>
      <c r="Q49" s="12" t="s">
        <v>21</v>
      </c>
      <c r="S49" s="11" t="s">
        <v>25</v>
      </c>
      <c r="T49" s="11" t="s">
        <v>41</v>
      </c>
      <c r="U49" s="11" t="s">
        <v>51</v>
      </c>
      <c r="V49" s="11" t="s">
        <v>42</v>
      </c>
      <c r="W49" s="11" t="s">
        <v>214</v>
      </c>
      <c r="X49" s="11" t="s">
        <v>216</v>
      </c>
      <c r="Z49" s="11" t="s">
        <v>523</v>
      </c>
      <c r="AA49" s="11">
        <v>2</v>
      </c>
      <c r="AB49" s="11">
        <v>1</v>
      </c>
      <c r="AC49" s="11">
        <v>3</v>
      </c>
      <c r="AD49" s="11" t="s">
        <v>525</v>
      </c>
      <c r="AF49" s="11">
        <v>4.4000000000000004</v>
      </c>
      <c r="AG49" s="11" t="s">
        <v>110</v>
      </c>
      <c r="AH49" s="11" t="s">
        <v>120</v>
      </c>
      <c r="AI49" s="11" t="s">
        <v>140</v>
      </c>
      <c r="AL49" s="11" t="s">
        <v>528</v>
      </c>
      <c r="AM49" s="11" t="s">
        <v>232</v>
      </c>
      <c r="AO49" s="11" t="s">
        <v>524</v>
      </c>
      <c r="AQ49" s="11" t="s">
        <v>164</v>
      </c>
      <c r="AR49" s="11" t="s">
        <v>239</v>
      </c>
      <c r="AU49" s="11" t="s">
        <v>526</v>
      </c>
      <c r="AV49" s="11" t="s">
        <v>203</v>
      </c>
      <c r="AW49" s="11" t="s">
        <v>208</v>
      </c>
      <c r="AX49" s="11" t="s">
        <v>1008</v>
      </c>
    </row>
    <row r="50" spans="1:50" s="11" customFormat="1" x14ac:dyDescent="0.3">
      <c r="A50" s="12" t="s">
        <v>516</v>
      </c>
      <c r="B50" s="12" t="s">
        <v>242</v>
      </c>
      <c r="C50" s="12" t="s">
        <v>517</v>
      </c>
      <c r="D50" s="12" t="s">
        <v>518</v>
      </c>
      <c r="E50" s="12">
        <v>2017</v>
      </c>
      <c r="F50" s="12" t="s">
        <v>519</v>
      </c>
      <c r="G50" s="12" t="s">
        <v>520</v>
      </c>
      <c r="H50" s="12" t="s">
        <v>322</v>
      </c>
      <c r="I50" s="12" t="s">
        <v>247</v>
      </c>
      <c r="J50" s="12" t="s">
        <v>247</v>
      </c>
      <c r="K50" s="12" t="s">
        <v>521</v>
      </c>
      <c r="L50" s="12" t="s">
        <v>247</v>
      </c>
      <c r="M50" s="12" t="s">
        <v>522</v>
      </c>
      <c r="N50" s="12" t="s">
        <v>250</v>
      </c>
      <c r="O50" s="12" t="s">
        <v>251</v>
      </c>
      <c r="P50" s="12" t="s">
        <v>394</v>
      </c>
      <c r="Q50" s="12" t="s">
        <v>21</v>
      </c>
      <c r="S50" s="11" t="s">
        <v>24</v>
      </c>
      <c r="T50" s="11" t="s">
        <v>41</v>
      </c>
      <c r="U50" s="11" t="s">
        <v>51</v>
      </c>
      <c r="V50" s="11" t="s">
        <v>42</v>
      </c>
      <c r="W50" s="11" t="s">
        <v>214</v>
      </c>
      <c r="X50" s="11" t="s">
        <v>216</v>
      </c>
      <c r="Z50" s="11" t="s">
        <v>523</v>
      </c>
      <c r="AA50" s="11">
        <v>2</v>
      </c>
      <c r="AB50" s="11">
        <v>1</v>
      </c>
      <c r="AC50" s="11">
        <v>3</v>
      </c>
      <c r="AD50" s="11" t="s">
        <v>525</v>
      </c>
      <c r="AF50" s="11">
        <v>4.4000000000000004</v>
      </c>
      <c r="AG50" s="11" t="s">
        <v>110</v>
      </c>
      <c r="AH50" s="11" t="s">
        <v>120</v>
      </c>
      <c r="AI50" s="11" t="s">
        <v>140</v>
      </c>
      <c r="AL50" s="11" t="s">
        <v>528</v>
      </c>
      <c r="AM50" s="11" t="s">
        <v>232</v>
      </c>
      <c r="AO50" s="11" t="s">
        <v>524</v>
      </c>
      <c r="AQ50" s="11" t="s">
        <v>164</v>
      </c>
      <c r="AR50" s="11" t="s">
        <v>239</v>
      </c>
      <c r="AU50" s="11" t="s">
        <v>529</v>
      </c>
      <c r="AV50" s="11" t="s">
        <v>203</v>
      </c>
      <c r="AW50" s="11" t="s">
        <v>209</v>
      </c>
      <c r="AX50" s="11" t="s">
        <v>1008</v>
      </c>
    </row>
    <row r="51" spans="1:50" s="11" customFormat="1" x14ac:dyDescent="0.3">
      <c r="A51" s="12" t="s">
        <v>516</v>
      </c>
      <c r="B51" s="12" t="s">
        <v>242</v>
      </c>
      <c r="C51" s="12" t="s">
        <v>517</v>
      </c>
      <c r="D51" s="12" t="s">
        <v>518</v>
      </c>
      <c r="E51" s="12">
        <v>2017</v>
      </c>
      <c r="F51" s="12" t="s">
        <v>519</v>
      </c>
      <c r="G51" s="12" t="s">
        <v>520</v>
      </c>
      <c r="H51" s="12" t="s">
        <v>322</v>
      </c>
      <c r="I51" s="12" t="s">
        <v>247</v>
      </c>
      <c r="J51" s="12" t="s">
        <v>247</v>
      </c>
      <c r="K51" s="12" t="s">
        <v>521</v>
      </c>
      <c r="L51" s="12" t="s">
        <v>247</v>
      </c>
      <c r="M51" s="12" t="s">
        <v>522</v>
      </c>
      <c r="N51" s="12" t="s">
        <v>250</v>
      </c>
      <c r="O51" s="12" t="s">
        <v>251</v>
      </c>
      <c r="P51" s="12" t="s">
        <v>394</v>
      </c>
      <c r="Q51" s="12" t="s">
        <v>21</v>
      </c>
      <c r="S51" s="11" t="s">
        <v>25</v>
      </c>
      <c r="T51" s="11" t="s">
        <v>41</v>
      </c>
      <c r="U51" s="11" t="s">
        <v>51</v>
      </c>
      <c r="V51" s="11" t="s">
        <v>42</v>
      </c>
      <c r="W51" s="11" t="s">
        <v>214</v>
      </c>
      <c r="X51" s="11" t="s">
        <v>216</v>
      </c>
      <c r="Z51" s="11" t="s">
        <v>523</v>
      </c>
      <c r="AA51" s="11">
        <v>2</v>
      </c>
      <c r="AB51" s="11">
        <v>1</v>
      </c>
      <c r="AC51" s="11">
        <v>3</v>
      </c>
      <c r="AD51" s="11" t="s">
        <v>525</v>
      </c>
      <c r="AF51" s="11">
        <v>4.4000000000000004</v>
      </c>
      <c r="AG51" s="11" t="s">
        <v>110</v>
      </c>
      <c r="AH51" s="11" t="s">
        <v>120</v>
      </c>
      <c r="AI51" s="11" t="s">
        <v>140</v>
      </c>
      <c r="AL51" s="11" t="s">
        <v>528</v>
      </c>
      <c r="AM51" s="11" t="s">
        <v>232</v>
      </c>
      <c r="AO51" s="11" t="s">
        <v>524</v>
      </c>
      <c r="AQ51" s="11" t="s">
        <v>164</v>
      </c>
      <c r="AR51" s="11" t="s">
        <v>239</v>
      </c>
      <c r="AU51" s="11" t="s">
        <v>529</v>
      </c>
      <c r="AV51" s="11" t="s">
        <v>203</v>
      </c>
      <c r="AW51" s="11" t="s">
        <v>209</v>
      </c>
      <c r="AX51" s="11" t="s">
        <v>1008</v>
      </c>
    </row>
    <row r="52" spans="1:50" s="11" customFormat="1" x14ac:dyDescent="0.3">
      <c r="A52" s="12" t="s">
        <v>516</v>
      </c>
      <c r="B52" s="12" t="s">
        <v>242</v>
      </c>
      <c r="C52" s="12" t="s">
        <v>517</v>
      </c>
      <c r="D52" s="12" t="s">
        <v>518</v>
      </c>
      <c r="E52" s="12">
        <v>2017</v>
      </c>
      <c r="F52" s="12" t="s">
        <v>519</v>
      </c>
      <c r="G52" s="12" t="s">
        <v>520</v>
      </c>
      <c r="H52" s="12" t="s">
        <v>322</v>
      </c>
      <c r="I52" s="12" t="s">
        <v>247</v>
      </c>
      <c r="J52" s="12" t="s">
        <v>247</v>
      </c>
      <c r="K52" s="12" t="s">
        <v>521</v>
      </c>
      <c r="L52" s="12" t="s">
        <v>247</v>
      </c>
      <c r="M52" s="12" t="s">
        <v>522</v>
      </c>
      <c r="N52" s="12" t="s">
        <v>250</v>
      </c>
      <c r="O52" s="12" t="s">
        <v>251</v>
      </c>
      <c r="P52" s="12" t="s">
        <v>394</v>
      </c>
      <c r="Q52" s="12" t="s">
        <v>21</v>
      </c>
      <c r="S52" s="11" t="s">
        <v>24</v>
      </c>
      <c r="T52" s="11" t="s">
        <v>41</v>
      </c>
      <c r="U52" s="11" t="s">
        <v>51</v>
      </c>
      <c r="V52" s="11" t="s">
        <v>42</v>
      </c>
      <c r="W52" s="11" t="s">
        <v>214</v>
      </c>
      <c r="X52" s="11" t="s">
        <v>216</v>
      </c>
      <c r="Z52" s="11" t="s">
        <v>523</v>
      </c>
      <c r="AA52" s="11">
        <v>2</v>
      </c>
      <c r="AB52" s="11">
        <v>1</v>
      </c>
      <c r="AC52" s="11">
        <v>3</v>
      </c>
      <c r="AD52" s="11" t="s">
        <v>525</v>
      </c>
      <c r="AF52" s="11">
        <v>4.4000000000000004</v>
      </c>
      <c r="AG52" s="11" t="s">
        <v>110</v>
      </c>
      <c r="AH52" s="11" t="s">
        <v>117</v>
      </c>
      <c r="AI52" s="11" t="s">
        <v>130</v>
      </c>
      <c r="AL52" s="11" t="s">
        <v>1004</v>
      </c>
      <c r="AM52" s="11" t="s">
        <v>232</v>
      </c>
      <c r="AO52" s="11" t="s">
        <v>524</v>
      </c>
      <c r="AQ52" s="11" t="s">
        <v>164</v>
      </c>
      <c r="AR52" s="11" t="s">
        <v>239</v>
      </c>
      <c r="AU52" s="11" t="s">
        <v>527</v>
      </c>
      <c r="AV52" s="11" t="s">
        <v>203</v>
      </c>
      <c r="AW52" s="11" t="s">
        <v>210</v>
      </c>
    </row>
    <row r="53" spans="1:50" s="11" customFormat="1" x14ac:dyDescent="0.3">
      <c r="A53" s="12" t="s">
        <v>516</v>
      </c>
      <c r="B53" s="12" t="s">
        <v>242</v>
      </c>
      <c r="C53" s="12" t="s">
        <v>517</v>
      </c>
      <c r="D53" s="12" t="s">
        <v>518</v>
      </c>
      <c r="E53" s="12">
        <v>2017</v>
      </c>
      <c r="F53" s="12" t="s">
        <v>519</v>
      </c>
      <c r="G53" s="12" t="s">
        <v>520</v>
      </c>
      <c r="H53" s="12" t="s">
        <v>322</v>
      </c>
      <c r="I53" s="12" t="s">
        <v>247</v>
      </c>
      <c r="J53" s="12" t="s">
        <v>247</v>
      </c>
      <c r="K53" s="12" t="s">
        <v>521</v>
      </c>
      <c r="L53" s="12" t="s">
        <v>247</v>
      </c>
      <c r="M53" s="12" t="s">
        <v>522</v>
      </c>
      <c r="N53" s="12" t="s">
        <v>250</v>
      </c>
      <c r="O53" s="12" t="s">
        <v>251</v>
      </c>
      <c r="P53" s="12" t="s">
        <v>394</v>
      </c>
      <c r="Q53" s="12" t="s">
        <v>21</v>
      </c>
      <c r="S53" s="11" t="s">
        <v>25</v>
      </c>
      <c r="T53" s="11" t="s">
        <v>41</v>
      </c>
      <c r="U53" s="11" t="s">
        <v>51</v>
      </c>
      <c r="V53" s="11" t="s">
        <v>42</v>
      </c>
      <c r="W53" s="11" t="s">
        <v>214</v>
      </c>
      <c r="X53" s="11" t="s">
        <v>216</v>
      </c>
      <c r="Z53" s="11" t="s">
        <v>523</v>
      </c>
      <c r="AA53" s="11">
        <v>2</v>
      </c>
      <c r="AB53" s="11">
        <v>1</v>
      </c>
      <c r="AC53" s="11">
        <v>3</v>
      </c>
      <c r="AD53" s="11" t="s">
        <v>525</v>
      </c>
      <c r="AF53" s="11">
        <v>4.4000000000000004</v>
      </c>
      <c r="AG53" s="11" t="s">
        <v>110</v>
      </c>
      <c r="AH53" s="11" t="s">
        <v>117</v>
      </c>
      <c r="AI53" s="11" t="s">
        <v>130</v>
      </c>
      <c r="AL53" s="11" t="s">
        <v>1004</v>
      </c>
      <c r="AM53" s="11" t="s">
        <v>232</v>
      </c>
      <c r="AO53" s="11" t="s">
        <v>524</v>
      </c>
      <c r="AQ53" s="11" t="s">
        <v>164</v>
      </c>
      <c r="AR53" s="11" t="s">
        <v>239</v>
      </c>
      <c r="AU53" s="11" t="s">
        <v>527</v>
      </c>
      <c r="AV53" s="11" t="s">
        <v>203</v>
      </c>
      <c r="AW53" s="11" t="s">
        <v>210</v>
      </c>
    </row>
    <row r="54" spans="1:50" s="11" customFormat="1" x14ac:dyDescent="0.3">
      <c r="A54" s="12" t="s">
        <v>531</v>
      </c>
      <c r="B54" s="12" t="s">
        <v>242</v>
      </c>
      <c r="C54" s="12" t="s">
        <v>532</v>
      </c>
      <c r="D54" s="12" t="s">
        <v>533</v>
      </c>
      <c r="E54" s="12">
        <v>2017</v>
      </c>
      <c r="F54" s="12" t="s">
        <v>534</v>
      </c>
      <c r="G54" s="12" t="s">
        <v>535</v>
      </c>
      <c r="H54" s="12" t="s">
        <v>321</v>
      </c>
      <c r="I54" s="12" t="s">
        <v>247</v>
      </c>
      <c r="J54" s="12" t="s">
        <v>247</v>
      </c>
      <c r="K54" s="12" t="s">
        <v>536</v>
      </c>
      <c r="L54" s="12" t="s">
        <v>247</v>
      </c>
      <c r="M54" s="12" t="s">
        <v>537</v>
      </c>
      <c r="N54" s="12" t="s">
        <v>250</v>
      </c>
      <c r="O54" s="12" t="s">
        <v>251</v>
      </c>
      <c r="P54" s="12" t="s">
        <v>394</v>
      </c>
      <c r="Q54" s="12" t="s">
        <v>21</v>
      </c>
      <c r="R54" s="11" t="s">
        <v>84</v>
      </c>
      <c r="AE54" s="11" t="s">
        <v>530</v>
      </c>
      <c r="AF54" s="11">
        <v>4.2</v>
      </c>
    </row>
    <row r="55" spans="1:50" s="11" customFormat="1" x14ac:dyDescent="0.3">
      <c r="A55" s="11" t="s">
        <v>538</v>
      </c>
      <c r="B55" s="11" t="s">
        <v>242</v>
      </c>
      <c r="C55" s="11" t="s">
        <v>539</v>
      </c>
      <c r="D55" s="11" t="s">
        <v>540</v>
      </c>
      <c r="E55" s="11">
        <v>2017</v>
      </c>
      <c r="F55" s="11" t="s">
        <v>541</v>
      </c>
      <c r="G55" s="11" t="s">
        <v>388</v>
      </c>
      <c r="H55" s="11" t="s">
        <v>247</v>
      </c>
      <c r="I55" s="11" t="s">
        <v>542</v>
      </c>
      <c r="J55" s="11" t="s">
        <v>543</v>
      </c>
      <c r="K55" s="11" t="s">
        <v>544</v>
      </c>
      <c r="L55" s="11" t="s">
        <v>247</v>
      </c>
      <c r="M55" s="11" t="s">
        <v>545</v>
      </c>
      <c r="N55" s="11" t="s">
        <v>250</v>
      </c>
      <c r="O55" s="11" t="s">
        <v>251</v>
      </c>
      <c r="P55" s="11" t="s">
        <v>287</v>
      </c>
      <c r="Q55" s="11" t="s">
        <v>21</v>
      </c>
      <c r="S55" s="11" t="s">
        <v>31</v>
      </c>
      <c r="T55" s="11" t="s">
        <v>46</v>
      </c>
      <c r="U55" s="11" t="s">
        <v>52</v>
      </c>
      <c r="V55" s="11" t="s">
        <v>41</v>
      </c>
      <c r="W55" s="11" t="s">
        <v>47</v>
      </c>
      <c r="X55" s="11" t="s">
        <v>69</v>
      </c>
      <c r="Z55" s="11" t="s">
        <v>546</v>
      </c>
      <c r="AA55" s="11">
        <v>2</v>
      </c>
      <c r="AB55" s="11">
        <v>2</v>
      </c>
      <c r="AC55" s="11">
        <v>3</v>
      </c>
      <c r="AD55" s="11" t="s">
        <v>550</v>
      </c>
      <c r="AE55" s="11" t="s">
        <v>553</v>
      </c>
      <c r="AF55" s="11">
        <v>4.2</v>
      </c>
      <c r="AG55" s="11" t="s">
        <v>107</v>
      </c>
      <c r="AH55" s="11" t="s">
        <v>220</v>
      </c>
      <c r="AI55" s="11" t="s">
        <v>145</v>
      </c>
      <c r="AL55" s="11" t="s">
        <v>547</v>
      </c>
      <c r="AM55" s="11" t="s">
        <v>232</v>
      </c>
      <c r="AN55" s="11" t="s">
        <v>162</v>
      </c>
      <c r="AO55" s="11" t="s">
        <v>548</v>
      </c>
      <c r="AQ55" s="11" t="s">
        <v>164</v>
      </c>
      <c r="AR55" s="11" t="s">
        <v>239</v>
      </c>
      <c r="AT55" s="11" t="s">
        <v>780</v>
      </c>
      <c r="AU55" s="11" t="s">
        <v>549</v>
      </c>
      <c r="AV55" s="11" t="s">
        <v>238</v>
      </c>
      <c r="AW55" s="11" t="s">
        <v>209</v>
      </c>
      <c r="AX55" s="11" t="s">
        <v>1008</v>
      </c>
    </row>
    <row r="56" spans="1:50" s="11" customFormat="1" x14ac:dyDescent="0.3">
      <c r="A56" s="12" t="s">
        <v>538</v>
      </c>
      <c r="B56" s="12" t="s">
        <v>242</v>
      </c>
      <c r="C56" s="12" t="s">
        <v>539</v>
      </c>
      <c r="D56" s="12" t="s">
        <v>540</v>
      </c>
      <c r="E56" s="12">
        <v>2017</v>
      </c>
      <c r="F56" s="12" t="s">
        <v>541</v>
      </c>
      <c r="G56" s="12" t="s">
        <v>388</v>
      </c>
      <c r="H56" s="12" t="s">
        <v>247</v>
      </c>
      <c r="I56" s="12" t="s">
        <v>542</v>
      </c>
      <c r="J56" s="12" t="s">
        <v>543</v>
      </c>
      <c r="K56" s="12" t="s">
        <v>544</v>
      </c>
      <c r="L56" s="12" t="s">
        <v>247</v>
      </c>
      <c r="M56" s="12" t="s">
        <v>545</v>
      </c>
      <c r="N56" s="12" t="s">
        <v>250</v>
      </c>
      <c r="O56" s="12" t="s">
        <v>251</v>
      </c>
      <c r="P56" s="12" t="s">
        <v>287</v>
      </c>
      <c r="Q56" s="12" t="s">
        <v>21</v>
      </c>
      <c r="S56" s="11" t="s">
        <v>31</v>
      </c>
      <c r="T56" s="11" t="s">
        <v>46</v>
      </c>
      <c r="U56" s="11" t="s">
        <v>52</v>
      </c>
      <c r="V56" s="11" t="s">
        <v>41</v>
      </c>
      <c r="W56" s="11" t="s">
        <v>47</v>
      </c>
      <c r="X56" s="11" t="s">
        <v>69</v>
      </c>
      <c r="Z56" s="11" t="s">
        <v>546</v>
      </c>
      <c r="AA56" s="11">
        <v>2</v>
      </c>
      <c r="AB56" s="11">
        <v>2</v>
      </c>
      <c r="AC56" s="11">
        <v>3</v>
      </c>
      <c r="AD56" s="11" t="s">
        <v>554</v>
      </c>
      <c r="AE56" s="11" t="s">
        <v>553</v>
      </c>
      <c r="AF56" s="11">
        <v>4.2</v>
      </c>
      <c r="AG56" s="11" t="s">
        <v>107</v>
      </c>
      <c r="AH56" s="11" t="s">
        <v>220</v>
      </c>
      <c r="AI56" s="11" t="s">
        <v>145</v>
      </c>
      <c r="AL56" s="11" t="s">
        <v>551</v>
      </c>
      <c r="AM56" s="11" t="s">
        <v>232</v>
      </c>
      <c r="AN56" s="11" t="s">
        <v>162</v>
      </c>
      <c r="AO56" s="11" t="s">
        <v>548</v>
      </c>
      <c r="AQ56" s="11" t="s">
        <v>164</v>
      </c>
      <c r="AR56" s="11" t="s">
        <v>239</v>
      </c>
      <c r="AT56" s="11" t="s">
        <v>781</v>
      </c>
      <c r="AU56" s="11" t="s">
        <v>549</v>
      </c>
      <c r="AV56" s="11" t="s">
        <v>238</v>
      </c>
      <c r="AW56" s="11" t="s">
        <v>209</v>
      </c>
      <c r="AX56" s="11" t="s">
        <v>1008</v>
      </c>
    </row>
    <row r="57" spans="1:50" s="11" customFormat="1" x14ac:dyDescent="0.3">
      <c r="A57" s="12" t="s">
        <v>538</v>
      </c>
      <c r="B57" s="12" t="s">
        <v>242</v>
      </c>
      <c r="C57" s="12" t="s">
        <v>539</v>
      </c>
      <c r="D57" s="12" t="s">
        <v>540</v>
      </c>
      <c r="E57" s="12">
        <v>2017</v>
      </c>
      <c r="F57" s="12" t="s">
        <v>541</v>
      </c>
      <c r="G57" s="12" t="s">
        <v>388</v>
      </c>
      <c r="H57" s="12" t="s">
        <v>247</v>
      </c>
      <c r="I57" s="12" t="s">
        <v>542</v>
      </c>
      <c r="J57" s="12" t="s">
        <v>543</v>
      </c>
      <c r="K57" s="12" t="s">
        <v>544</v>
      </c>
      <c r="L57" s="12" t="s">
        <v>247</v>
      </c>
      <c r="M57" s="12" t="s">
        <v>545</v>
      </c>
      <c r="N57" s="12" t="s">
        <v>250</v>
      </c>
      <c r="O57" s="12" t="s">
        <v>251</v>
      </c>
      <c r="P57" s="12" t="s">
        <v>287</v>
      </c>
      <c r="Q57" s="12" t="s">
        <v>21</v>
      </c>
      <c r="S57" s="11" t="s">
        <v>31</v>
      </c>
      <c r="T57" s="11" t="s">
        <v>46</v>
      </c>
      <c r="U57" s="11" t="s">
        <v>52</v>
      </c>
      <c r="V57" s="11" t="s">
        <v>41</v>
      </c>
      <c r="W57" s="11" t="s">
        <v>47</v>
      </c>
      <c r="X57" s="11" t="s">
        <v>69</v>
      </c>
      <c r="Z57" s="11" t="s">
        <v>546</v>
      </c>
      <c r="AA57" s="11">
        <v>2</v>
      </c>
      <c r="AB57" s="11">
        <v>2</v>
      </c>
      <c r="AC57" s="11">
        <v>3</v>
      </c>
      <c r="AE57" s="11" t="s">
        <v>553</v>
      </c>
      <c r="AF57" s="11">
        <v>4.2</v>
      </c>
      <c r="AG57" s="11" t="s">
        <v>107</v>
      </c>
      <c r="AH57" s="11" t="s">
        <v>220</v>
      </c>
      <c r="AI57" s="11" t="s">
        <v>139</v>
      </c>
      <c r="AL57" s="11" t="s">
        <v>552</v>
      </c>
      <c r="AM57" s="11" t="s">
        <v>232</v>
      </c>
      <c r="AN57" s="11" t="s">
        <v>162</v>
      </c>
      <c r="AO57" s="11" t="s">
        <v>548</v>
      </c>
      <c r="AQ57" s="11" t="s">
        <v>164</v>
      </c>
      <c r="AR57" s="11" t="s">
        <v>239</v>
      </c>
      <c r="AT57" s="11" t="s">
        <v>782</v>
      </c>
      <c r="AU57" s="11" t="s">
        <v>549</v>
      </c>
      <c r="AV57" s="11" t="s">
        <v>238</v>
      </c>
      <c r="AW57" s="11" t="s">
        <v>210</v>
      </c>
    </row>
    <row r="58" spans="1:50" s="11" customFormat="1" x14ac:dyDescent="0.3">
      <c r="A58" s="12" t="s">
        <v>538</v>
      </c>
      <c r="B58" s="12" t="s">
        <v>242</v>
      </c>
      <c r="C58" s="12" t="s">
        <v>539</v>
      </c>
      <c r="D58" s="12" t="s">
        <v>540</v>
      </c>
      <c r="E58" s="12">
        <v>2017</v>
      </c>
      <c r="F58" s="12" t="s">
        <v>541</v>
      </c>
      <c r="G58" s="12" t="s">
        <v>388</v>
      </c>
      <c r="H58" s="12" t="s">
        <v>247</v>
      </c>
      <c r="I58" s="12" t="s">
        <v>542</v>
      </c>
      <c r="J58" s="12" t="s">
        <v>543</v>
      </c>
      <c r="K58" s="12" t="s">
        <v>544</v>
      </c>
      <c r="L58" s="12" t="s">
        <v>247</v>
      </c>
      <c r="M58" s="12" t="s">
        <v>545</v>
      </c>
      <c r="N58" s="12" t="s">
        <v>250</v>
      </c>
      <c r="O58" s="12" t="s">
        <v>251</v>
      </c>
      <c r="P58" s="12" t="s">
        <v>287</v>
      </c>
      <c r="Q58" s="12" t="s">
        <v>21</v>
      </c>
      <c r="S58" s="11" t="s">
        <v>31</v>
      </c>
      <c r="T58" s="11" t="s">
        <v>46</v>
      </c>
      <c r="U58" s="11" t="s">
        <v>52</v>
      </c>
      <c r="V58" s="11" t="s">
        <v>41</v>
      </c>
      <c r="W58" s="11" t="s">
        <v>47</v>
      </c>
      <c r="X58" s="11" t="s">
        <v>69</v>
      </c>
      <c r="Z58" s="11" t="s">
        <v>546</v>
      </c>
      <c r="AA58" s="11">
        <v>2</v>
      </c>
      <c r="AB58" s="11">
        <v>2</v>
      </c>
      <c r="AC58" s="11">
        <v>3</v>
      </c>
      <c r="AE58" s="11" t="s">
        <v>553</v>
      </c>
      <c r="AF58" s="11">
        <v>4.2</v>
      </c>
      <c r="AG58" s="11" t="s">
        <v>107</v>
      </c>
      <c r="AH58" s="11" t="s">
        <v>117</v>
      </c>
      <c r="AI58" s="11" t="s">
        <v>138</v>
      </c>
      <c r="AL58" s="11" t="s">
        <v>766</v>
      </c>
      <c r="AM58" s="11" t="s">
        <v>232</v>
      </c>
      <c r="AN58" s="11" t="s">
        <v>162</v>
      </c>
      <c r="AO58" s="11" t="s">
        <v>548</v>
      </c>
      <c r="AQ58" s="11" t="s">
        <v>164</v>
      </c>
      <c r="AR58" s="11" t="s">
        <v>239</v>
      </c>
      <c r="AT58" s="11" t="s">
        <v>782</v>
      </c>
      <c r="AU58" s="11" t="s">
        <v>549</v>
      </c>
      <c r="AV58" s="11" t="s">
        <v>238</v>
      </c>
      <c r="AW58" s="11" t="s">
        <v>210</v>
      </c>
    </row>
    <row r="59" spans="1:50" s="11" customFormat="1" x14ac:dyDescent="0.3">
      <c r="A59" s="12" t="s">
        <v>555</v>
      </c>
      <c r="B59" s="12" t="s">
        <v>242</v>
      </c>
      <c r="C59" s="12" t="s">
        <v>556</v>
      </c>
      <c r="D59" s="12" t="s">
        <v>557</v>
      </c>
      <c r="E59" s="12">
        <v>2017</v>
      </c>
      <c r="F59" s="12" t="s">
        <v>558</v>
      </c>
      <c r="G59" s="12" t="s">
        <v>559</v>
      </c>
      <c r="H59" s="12" t="s">
        <v>560</v>
      </c>
      <c r="I59" s="12" t="s">
        <v>561</v>
      </c>
      <c r="J59" s="12" t="s">
        <v>562</v>
      </c>
      <c r="K59" s="12" t="s">
        <v>563</v>
      </c>
      <c r="L59" s="12" t="s">
        <v>247</v>
      </c>
      <c r="M59" s="12" t="s">
        <v>564</v>
      </c>
      <c r="N59" s="12" t="s">
        <v>250</v>
      </c>
      <c r="O59" s="12" t="s">
        <v>251</v>
      </c>
      <c r="P59" s="12" t="s">
        <v>287</v>
      </c>
      <c r="Q59" s="12" t="s">
        <v>21</v>
      </c>
      <c r="S59" s="11" t="s">
        <v>26</v>
      </c>
      <c r="T59" s="11" t="s">
        <v>46</v>
      </c>
      <c r="U59" s="11" t="s">
        <v>57</v>
      </c>
      <c r="V59" s="11" t="s">
        <v>40</v>
      </c>
      <c r="W59" s="11" t="s">
        <v>214</v>
      </c>
      <c r="X59" s="11" t="s">
        <v>80</v>
      </c>
      <c r="Y59" s="11" t="s">
        <v>800</v>
      </c>
      <c r="Z59" s="11" t="s">
        <v>568</v>
      </c>
      <c r="AA59" s="11">
        <v>2</v>
      </c>
      <c r="AB59" s="11">
        <v>2</v>
      </c>
      <c r="AC59" s="11">
        <v>3</v>
      </c>
      <c r="AD59" s="11" t="s">
        <v>575</v>
      </c>
      <c r="AE59" s="11" t="s">
        <v>576</v>
      </c>
      <c r="AF59" s="11">
        <v>4.2</v>
      </c>
      <c r="AG59" s="11" t="s">
        <v>111</v>
      </c>
      <c r="AH59" s="11" t="s">
        <v>116</v>
      </c>
      <c r="AL59" s="11" t="s">
        <v>565</v>
      </c>
      <c r="AM59" s="11" t="s">
        <v>232</v>
      </c>
      <c r="AN59" s="11" t="s">
        <v>162</v>
      </c>
      <c r="AO59" s="11" t="s">
        <v>299</v>
      </c>
      <c r="AQ59" s="11" t="s">
        <v>164</v>
      </c>
      <c r="AR59" s="11" t="s">
        <v>197</v>
      </c>
      <c r="AS59" s="11" t="s">
        <v>192</v>
      </c>
      <c r="AU59" s="11" t="s">
        <v>569</v>
      </c>
      <c r="AV59" s="11" t="s">
        <v>238</v>
      </c>
      <c r="AW59" s="11" t="s">
        <v>208</v>
      </c>
      <c r="AX59" s="11" t="s">
        <v>570</v>
      </c>
    </row>
    <row r="60" spans="1:50" s="11" customFormat="1" x14ac:dyDescent="0.3">
      <c r="A60" s="12" t="s">
        <v>555</v>
      </c>
      <c r="B60" s="12" t="s">
        <v>242</v>
      </c>
      <c r="C60" s="12" t="s">
        <v>556</v>
      </c>
      <c r="D60" s="12" t="s">
        <v>557</v>
      </c>
      <c r="E60" s="12">
        <v>2017</v>
      </c>
      <c r="F60" s="12" t="s">
        <v>558</v>
      </c>
      <c r="G60" s="12" t="s">
        <v>559</v>
      </c>
      <c r="H60" s="12" t="s">
        <v>560</v>
      </c>
      <c r="I60" s="12" t="s">
        <v>561</v>
      </c>
      <c r="J60" s="12" t="s">
        <v>562</v>
      </c>
      <c r="K60" s="12" t="s">
        <v>563</v>
      </c>
      <c r="L60" s="12" t="s">
        <v>247</v>
      </c>
      <c r="M60" s="12" t="s">
        <v>564</v>
      </c>
      <c r="N60" s="12" t="s">
        <v>250</v>
      </c>
      <c r="O60" s="12" t="s">
        <v>251</v>
      </c>
      <c r="P60" s="12" t="s">
        <v>287</v>
      </c>
      <c r="Q60" s="12" t="s">
        <v>21</v>
      </c>
      <c r="S60" s="11" t="s">
        <v>31</v>
      </c>
      <c r="T60" s="11" t="s">
        <v>46</v>
      </c>
      <c r="U60" s="11" t="s">
        <v>59</v>
      </c>
      <c r="V60" s="11" t="s">
        <v>40</v>
      </c>
      <c r="W60" s="11" t="s">
        <v>214</v>
      </c>
      <c r="X60" s="11" t="s">
        <v>80</v>
      </c>
      <c r="Y60" s="11" t="s">
        <v>800</v>
      </c>
      <c r="Z60" s="11" t="s">
        <v>568</v>
      </c>
      <c r="AA60" s="11">
        <v>2</v>
      </c>
      <c r="AB60" s="11">
        <v>2</v>
      </c>
      <c r="AC60" s="11">
        <v>3</v>
      </c>
      <c r="AD60" s="11" t="s">
        <v>575</v>
      </c>
      <c r="AE60" s="11" t="s">
        <v>576</v>
      </c>
      <c r="AF60" s="11">
        <v>4.2</v>
      </c>
      <c r="AG60" s="11" t="s">
        <v>111</v>
      </c>
      <c r="AH60" s="11" t="s">
        <v>116</v>
      </c>
      <c r="AL60" s="11" t="s">
        <v>566</v>
      </c>
      <c r="AM60" s="11" t="s">
        <v>232</v>
      </c>
      <c r="AN60" s="11" t="s">
        <v>162</v>
      </c>
      <c r="AO60" s="11" t="s">
        <v>299</v>
      </c>
      <c r="AQ60" s="11" t="s">
        <v>164</v>
      </c>
      <c r="AR60" s="11" t="s">
        <v>170</v>
      </c>
      <c r="AS60" s="11" t="s">
        <v>188</v>
      </c>
      <c r="AU60" s="11" t="s">
        <v>569</v>
      </c>
      <c r="AV60" s="11" t="s">
        <v>238</v>
      </c>
      <c r="AW60" s="11" t="s">
        <v>210</v>
      </c>
    </row>
    <row r="61" spans="1:50" s="11" customFormat="1" x14ac:dyDescent="0.3">
      <c r="A61" s="12" t="s">
        <v>555</v>
      </c>
      <c r="B61" s="12" t="s">
        <v>242</v>
      </c>
      <c r="C61" s="12" t="s">
        <v>556</v>
      </c>
      <c r="D61" s="12" t="s">
        <v>557</v>
      </c>
      <c r="E61" s="12">
        <v>2017</v>
      </c>
      <c r="F61" s="12" t="s">
        <v>558</v>
      </c>
      <c r="G61" s="12" t="s">
        <v>559</v>
      </c>
      <c r="H61" s="12" t="s">
        <v>560</v>
      </c>
      <c r="I61" s="12" t="s">
        <v>561</v>
      </c>
      <c r="J61" s="12" t="s">
        <v>562</v>
      </c>
      <c r="K61" s="12" t="s">
        <v>563</v>
      </c>
      <c r="L61" s="12" t="s">
        <v>247</v>
      </c>
      <c r="M61" s="12" t="s">
        <v>564</v>
      </c>
      <c r="N61" s="12" t="s">
        <v>250</v>
      </c>
      <c r="O61" s="12" t="s">
        <v>251</v>
      </c>
      <c r="P61" s="12" t="s">
        <v>287</v>
      </c>
      <c r="Q61" s="12" t="s">
        <v>21</v>
      </c>
      <c r="S61" s="11" t="s">
        <v>31</v>
      </c>
      <c r="T61" s="11" t="s">
        <v>46</v>
      </c>
      <c r="U61" s="11" t="s">
        <v>59</v>
      </c>
      <c r="V61" s="11" t="s">
        <v>44</v>
      </c>
      <c r="W61" s="11" t="s">
        <v>214</v>
      </c>
      <c r="X61" s="11" t="s">
        <v>80</v>
      </c>
      <c r="Y61" s="11" t="s">
        <v>800</v>
      </c>
      <c r="Z61" s="11" t="s">
        <v>568</v>
      </c>
      <c r="AA61" s="11">
        <v>2</v>
      </c>
      <c r="AB61" s="11">
        <v>2</v>
      </c>
      <c r="AC61" s="11">
        <v>3</v>
      </c>
      <c r="AD61" s="11" t="s">
        <v>575</v>
      </c>
      <c r="AE61" s="11" t="s">
        <v>576</v>
      </c>
      <c r="AF61" s="11">
        <v>4.2</v>
      </c>
      <c r="AG61" s="11" t="s">
        <v>111</v>
      </c>
      <c r="AH61" s="11" t="s">
        <v>116</v>
      </c>
      <c r="AL61" s="11" t="s">
        <v>567</v>
      </c>
      <c r="AM61" s="11" t="s">
        <v>232</v>
      </c>
      <c r="AN61" s="11" t="s">
        <v>162</v>
      </c>
      <c r="AO61" s="11" t="s">
        <v>299</v>
      </c>
      <c r="AQ61" s="11" t="s">
        <v>164</v>
      </c>
      <c r="AR61" s="11" t="s">
        <v>197</v>
      </c>
      <c r="AS61" s="11" t="s">
        <v>192</v>
      </c>
      <c r="AU61" s="11" t="s">
        <v>569</v>
      </c>
      <c r="AV61" s="11" t="s">
        <v>238</v>
      </c>
      <c r="AW61" s="11" t="s">
        <v>208</v>
      </c>
      <c r="AX61" s="11" t="s">
        <v>571</v>
      </c>
    </row>
    <row r="62" spans="1:50" s="11" customFormat="1" x14ac:dyDescent="0.3">
      <c r="A62" s="12" t="s">
        <v>555</v>
      </c>
      <c r="B62" s="12" t="s">
        <v>242</v>
      </c>
      <c r="C62" s="12" t="s">
        <v>556</v>
      </c>
      <c r="D62" s="12" t="s">
        <v>557</v>
      </c>
      <c r="E62" s="12">
        <v>2017</v>
      </c>
      <c r="F62" s="12" t="s">
        <v>558</v>
      </c>
      <c r="G62" s="12" t="s">
        <v>559</v>
      </c>
      <c r="H62" s="12" t="s">
        <v>560</v>
      </c>
      <c r="I62" s="12" t="s">
        <v>561</v>
      </c>
      <c r="J62" s="12" t="s">
        <v>562</v>
      </c>
      <c r="K62" s="12" t="s">
        <v>563</v>
      </c>
      <c r="L62" s="12" t="s">
        <v>247</v>
      </c>
      <c r="M62" s="12" t="s">
        <v>564</v>
      </c>
      <c r="N62" s="12" t="s">
        <v>250</v>
      </c>
      <c r="O62" s="12" t="s">
        <v>251</v>
      </c>
      <c r="P62" s="12" t="s">
        <v>287</v>
      </c>
      <c r="Q62" s="12" t="s">
        <v>21</v>
      </c>
      <c r="S62" s="11" t="s">
        <v>31</v>
      </c>
      <c r="T62" s="11" t="s">
        <v>46</v>
      </c>
      <c r="U62" s="11" t="s">
        <v>59</v>
      </c>
      <c r="V62" s="11" t="s">
        <v>44</v>
      </c>
      <c r="W62" s="11" t="s">
        <v>214</v>
      </c>
      <c r="X62" s="11" t="s">
        <v>80</v>
      </c>
      <c r="Y62" s="11" t="s">
        <v>800</v>
      </c>
      <c r="Z62" s="11" t="s">
        <v>568</v>
      </c>
      <c r="AA62" s="11">
        <v>2</v>
      </c>
      <c r="AB62" s="11">
        <v>2</v>
      </c>
      <c r="AC62" s="11">
        <v>3</v>
      </c>
      <c r="AD62" s="11" t="s">
        <v>575</v>
      </c>
      <c r="AE62" s="11" t="s">
        <v>576</v>
      </c>
      <c r="AF62" s="11">
        <v>4.2</v>
      </c>
      <c r="AG62" s="11" t="s">
        <v>111</v>
      </c>
      <c r="AH62" s="11" t="s">
        <v>116</v>
      </c>
      <c r="AL62" s="11" t="s">
        <v>567</v>
      </c>
      <c r="AM62" s="11" t="s">
        <v>232</v>
      </c>
      <c r="AN62" s="11" t="s">
        <v>162</v>
      </c>
      <c r="AO62" s="11" t="s">
        <v>299</v>
      </c>
      <c r="AQ62" s="11" t="s">
        <v>165</v>
      </c>
      <c r="AR62" s="11" t="s">
        <v>197</v>
      </c>
      <c r="AS62" s="11" t="s">
        <v>194</v>
      </c>
      <c r="AU62" s="11" t="s">
        <v>569</v>
      </c>
      <c r="AV62" s="11" t="s">
        <v>238</v>
      </c>
      <c r="AW62" s="11" t="s">
        <v>208</v>
      </c>
      <c r="AX62" s="11" t="s">
        <v>571</v>
      </c>
    </row>
    <row r="63" spans="1:50" s="11" customFormat="1" x14ac:dyDescent="0.3">
      <c r="A63" s="12" t="s">
        <v>555</v>
      </c>
      <c r="B63" s="12" t="s">
        <v>242</v>
      </c>
      <c r="C63" s="12" t="s">
        <v>556</v>
      </c>
      <c r="D63" s="12" t="s">
        <v>557</v>
      </c>
      <c r="E63" s="12">
        <v>2017</v>
      </c>
      <c r="F63" s="12" t="s">
        <v>558</v>
      </c>
      <c r="G63" s="12" t="s">
        <v>559</v>
      </c>
      <c r="H63" s="12" t="s">
        <v>560</v>
      </c>
      <c r="I63" s="12" t="s">
        <v>561</v>
      </c>
      <c r="J63" s="12" t="s">
        <v>562</v>
      </c>
      <c r="K63" s="12" t="s">
        <v>563</v>
      </c>
      <c r="L63" s="12" t="s">
        <v>247</v>
      </c>
      <c r="M63" s="12" t="s">
        <v>564</v>
      </c>
      <c r="N63" s="12" t="s">
        <v>250</v>
      </c>
      <c r="O63" s="12" t="s">
        <v>251</v>
      </c>
      <c r="P63" s="12" t="s">
        <v>287</v>
      </c>
      <c r="Q63" s="12" t="s">
        <v>21</v>
      </c>
      <c r="S63" s="11" t="s">
        <v>26</v>
      </c>
      <c r="T63" s="11" t="s">
        <v>46</v>
      </c>
      <c r="U63" s="11" t="s">
        <v>57</v>
      </c>
      <c r="V63" s="11" t="s">
        <v>40</v>
      </c>
      <c r="W63" s="11" t="s">
        <v>214</v>
      </c>
      <c r="X63" s="11" t="s">
        <v>80</v>
      </c>
      <c r="Y63" s="11" t="s">
        <v>800</v>
      </c>
      <c r="Z63" s="11" t="s">
        <v>568</v>
      </c>
      <c r="AA63" s="11">
        <v>2</v>
      </c>
      <c r="AB63" s="11">
        <v>2</v>
      </c>
      <c r="AC63" s="11">
        <v>3</v>
      </c>
      <c r="AD63" s="11" t="s">
        <v>575</v>
      </c>
      <c r="AE63" s="11" t="s">
        <v>576</v>
      </c>
      <c r="AF63" s="11">
        <v>4.2</v>
      </c>
      <c r="AG63" s="11" t="s">
        <v>111</v>
      </c>
      <c r="AH63" s="11" t="s">
        <v>116</v>
      </c>
      <c r="AL63" s="11" t="s">
        <v>565</v>
      </c>
      <c r="AM63" s="11" t="s">
        <v>232</v>
      </c>
      <c r="AN63" s="11" t="s">
        <v>162</v>
      </c>
      <c r="AO63" s="11" t="s">
        <v>299</v>
      </c>
      <c r="AQ63" s="11" t="s">
        <v>164</v>
      </c>
      <c r="AR63" s="11" t="s">
        <v>197</v>
      </c>
      <c r="AS63" s="11" t="s">
        <v>192</v>
      </c>
      <c r="AU63" s="11" t="s">
        <v>572</v>
      </c>
      <c r="AV63" s="11" t="s">
        <v>237</v>
      </c>
      <c r="AW63" s="11" t="s">
        <v>208</v>
      </c>
      <c r="AX63" s="11" t="s">
        <v>505</v>
      </c>
    </row>
    <row r="64" spans="1:50" s="11" customFormat="1" x14ac:dyDescent="0.3">
      <c r="A64" s="12" t="s">
        <v>555</v>
      </c>
      <c r="B64" s="12" t="s">
        <v>242</v>
      </c>
      <c r="C64" s="12" t="s">
        <v>556</v>
      </c>
      <c r="D64" s="12" t="s">
        <v>557</v>
      </c>
      <c r="E64" s="12">
        <v>2017</v>
      </c>
      <c r="F64" s="12" t="s">
        <v>558</v>
      </c>
      <c r="G64" s="12" t="s">
        <v>559</v>
      </c>
      <c r="H64" s="12" t="s">
        <v>560</v>
      </c>
      <c r="I64" s="12" t="s">
        <v>561</v>
      </c>
      <c r="J64" s="12" t="s">
        <v>562</v>
      </c>
      <c r="K64" s="12" t="s">
        <v>563</v>
      </c>
      <c r="L64" s="12" t="s">
        <v>247</v>
      </c>
      <c r="M64" s="12" t="s">
        <v>564</v>
      </c>
      <c r="N64" s="12" t="s">
        <v>250</v>
      </c>
      <c r="O64" s="12" t="s">
        <v>251</v>
      </c>
      <c r="P64" s="12" t="s">
        <v>287</v>
      </c>
      <c r="Q64" s="12" t="s">
        <v>21</v>
      </c>
      <c r="S64" s="11" t="s">
        <v>31</v>
      </c>
      <c r="T64" s="11" t="s">
        <v>46</v>
      </c>
      <c r="U64" s="11" t="s">
        <v>59</v>
      </c>
      <c r="V64" s="11" t="s">
        <v>40</v>
      </c>
      <c r="W64" s="11" t="s">
        <v>214</v>
      </c>
      <c r="X64" s="11" t="s">
        <v>80</v>
      </c>
      <c r="Y64" s="11" t="s">
        <v>800</v>
      </c>
      <c r="Z64" s="11" t="s">
        <v>568</v>
      </c>
      <c r="AA64" s="11">
        <v>2</v>
      </c>
      <c r="AB64" s="11">
        <v>2</v>
      </c>
      <c r="AC64" s="11">
        <v>3</v>
      </c>
      <c r="AD64" s="11" t="s">
        <v>575</v>
      </c>
      <c r="AE64" s="11" t="s">
        <v>576</v>
      </c>
      <c r="AF64" s="11">
        <v>4.2</v>
      </c>
      <c r="AG64" s="11" t="s">
        <v>111</v>
      </c>
      <c r="AH64" s="11" t="s">
        <v>116</v>
      </c>
      <c r="AL64" s="11" t="s">
        <v>566</v>
      </c>
      <c r="AM64" s="11" t="s">
        <v>232</v>
      </c>
      <c r="AN64" s="11" t="s">
        <v>162</v>
      </c>
      <c r="AO64" s="11" t="s">
        <v>299</v>
      </c>
      <c r="AQ64" s="11" t="s">
        <v>164</v>
      </c>
      <c r="AR64" s="11" t="s">
        <v>170</v>
      </c>
      <c r="AS64" s="11" t="s">
        <v>188</v>
      </c>
      <c r="AU64" s="11" t="s">
        <v>572</v>
      </c>
      <c r="AV64" s="11" t="s">
        <v>237</v>
      </c>
      <c r="AW64" s="11" t="s">
        <v>208</v>
      </c>
      <c r="AX64" s="11" t="s">
        <v>574</v>
      </c>
    </row>
    <row r="65" spans="1:50" s="11" customFormat="1" x14ac:dyDescent="0.3">
      <c r="A65" s="12" t="s">
        <v>555</v>
      </c>
      <c r="B65" s="12" t="s">
        <v>242</v>
      </c>
      <c r="C65" s="12" t="s">
        <v>556</v>
      </c>
      <c r="D65" s="12" t="s">
        <v>557</v>
      </c>
      <c r="E65" s="12">
        <v>2017</v>
      </c>
      <c r="F65" s="12" t="s">
        <v>558</v>
      </c>
      <c r="G65" s="12" t="s">
        <v>559</v>
      </c>
      <c r="H65" s="12" t="s">
        <v>560</v>
      </c>
      <c r="I65" s="12" t="s">
        <v>561</v>
      </c>
      <c r="J65" s="12" t="s">
        <v>562</v>
      </c>
      <c r="K65" s="12" t="s">
        <v>563</v>
      </c>
      <c r="L65" s="12" t="s">
        <v>247</v>
      </c>
      <c r="M65" s="12" t="s">
        <v>564</v>
      </c>
      <c r="N65" s="12" t="s">
        <v>250</v>
      </c>
      <c r="O65" s="12" t="s">
        <v>251</v>
      </c>
      <c r="P65" s="12" t="s">
        <v>287</v>
      </c>
      <c r="Q65" s="12" t="s">
        <v>21</v>
      </c>
      <c r="S65" s="11" t="s">
        <v>31</v>
      </c>
      <c r="T65" s="11" t="s">
        <v>46</v>
      </c>
      <c r="U65" s="11" t="s">
        <v>59</v>
      </c>
      <c r="V65" s="11" t="s">
        <v>44</v>
      </c>
      <c r="W65" s="11" t="s">
        <v>214</v>
      </c>
      <c r="X65" s="11" t="s">
        <v>80</v>
      </c>
      <c r="Y65" s="11" t="s">
        <v>800</v>
      </c>
      <c r="Z65" s="11" t="s">
        <v>568</v>
      </c>
      <c r="AA65" s="11">
        <v>2</v>
      </c>
      <c r="AB65" s="11">
        <v>2</v>
      </c>
      <c r="AC65" s="11">
        <v>3</v>
      </c>
      <c r="AD65" s="11" t="s">
        <v>575</v>
      </c>
      <c r="AE65" s="11" t="s">
        <v>576</v>
      </c>
      <c r="AF65" s="11">
        <v>4.2</v>
      </c>
      <c r="AG65" s="11" t="s">
        <v>111</v>
      </c>
      <c r="AH65" s="11" t="s">
        <v>116</v>
      </c>
      <c r="AL65" s="11" t="s">
        <v>567</v>
      </c>
      <c r="AM65" s="11" t="s">
        <v>232</v>
      </c>
      <c r="AN65" s="11" t="s">
        <v>162</v>
      </c>
      <c r="AO65" s="11" t="s">
        <v>299</v>
      </c>
      <c r="AQ65" s="11" t="s">
        <v>164</v>
      </c>
      <c r="AR65" s="11" t="s">
        <v>197</v>
      </c>
      <c r="AS65" s="11" t="s">
        <v>192</v>
      </c>
      <c r="AU65" s="11" t="s">
        <v>572</v>
      </c>
      <c r="AV65" s="11" t="s">
        <v>237</v>
      </c>
      <c r="AW65" s="11" t="s">
        <v>208</v>
      </c>
      <c r="AX65" s="11" t="s">
        <v>505</v>
      </c>
    </row>
    <row r="66" spans="1:50" s="11" customFormat="1" x14ac:dyDescent="0.3">
      <c r="A66" s="12" t="s">
        <v>555</v>
      </c>
      <c r="B66" s="12" t="s">
        <v>242</v>
      </c>
      <c r="C66" s="12" t="s">
        <v>556</v>
      </c>
      <c r="D66" s="12" t="s">
        <v>557</v>
      </c>
      <c r="E66" s="12">
        <v>2017</v>
      </c>
      <c r="F66" s="12" t="s">
        <v>558</v>
      </c>
      <c r="G66" s="12" t="s">
        <v>559</v>
      </c>
      <c r="H66" s="12" t="s">
        <v>560</v>
      </c>
      <c r="I66" s="12" t="s">
        <v>561</v>
      </c>
      <c r="J66" s="12" t="s">
        <v>562</v>
      </c>
      <c r="K66" s="12" t="s">
        <v>563</v>
      </c>
      <c r="L66" s="12" t="s">
        <v>247</v>
      </c>
      <c r="M66" s="12" t="s">
        <v>564</v>
      </c>
      <c r="N66" s="12" t="s">
        <v>250</v>
      </c>
      <c r="O66" s="12" t="s">
        <v>251</v>
      </c>
      <c r="P66" s="12" t="s">
        <v>287</v>
      </c>
      <c r="Q66" s="12" t="s">
        <v>21</v>
      </c>
      <c r="S66" s="11" t="s">
        <v>31</v>
      </c>
      <c r="T66" s="11" t="s">
        <v>46</v>
      </c>
      <c r="U66" s="11" t="s">
        <v>59</v>
      </c>
      <c r="V66" s="11" t="s">
        <v>44</v>
      </c>
      <c r="W66" s="11" t="s">
        <v>214</v>
      </c>
      <c r="X66" s="11" t="s">
        <v>80</v>
      </c>
      <c r="Y66" s="11" t="s">
        <v>800</v>
      </c>
      <c r="Z66" s="11" t="s">
        <v>568</v>
      </c>
      <c r="AA66" s="11">
        <v>2</v>
      </c>
      <c r="AB66" s="11">
        <v>2</v>
      </c>
      <c r="AC66" s="11">
        <v>3</v>
      </c>
      <c r="AD66" s="11" t="s">
        <v>575</v>
      </c>
      <c r="AE66" s="11" t="s">
        <v>576</v>
      </c>
      <c r="AF66" s="11">
        <v>4.2</v>
      </c>
      <c r="AG66" s="11" t="s">
        <v>111</v>
      </c>
      <c r="AH66" s="11" t="s">
        <v>116</v>
      </c>
      <c r="AL66" s="11" t="s">
        <v>567</v>
      </c>
      <c r="AM66" s="11" t="s">
        <v>232</v>
      </c>
      <c r="AN66" s="11" t="s">
        <v>162</v>
      </c>
      <c r="AO66" s="11" t="s">
        <v>299</v>
      </c>
      <c r="AQ66" s="11" t="s">
        <v>165</v>
      </c>
      <c r="AR66" s="11" t="s">
        <v>197</v>
      </c>
      <c r="AS66" s="11" t="s">
        <v>194</v>
      </c>
      <c r="AU66" s="11" t="s">
        <v>572</v>
      </c>
      <c r="AV66" s="11" t="s">
        <v>237</v>
      </c>
      <c r="AW66" s="11" t="s">
        <v>208</v>
      </c>
      <c r="AX66" s="11" t="s">
        <v>573</v>
      </c>
    </row>
    <row r="67" spans="1:50" s="15" customFormat="1" x14ac:dyDescent="0.3">
      <c r="A67" s="14" t="s">
        <v>577</v>
      </c>
      <c r="B67" s="14" t="s">
        <v>242</v>
      </c>
      <c r="C67" s="14" t="s">
        <v>578</v>
      </c>
      <c r="D67" s="14" t="s">
        <v>579</v>
      </c>
      <c r="E67" s="14">
        <v>2017</v>
      </c>
      <c r="F67" s="14" t="s">
        <v>332</v>
      </c>
      <c r="G67" s="14" t="s">
        <v>580</v>
      </c>
      <c r="H67" s="14" t="s">
        <v>322</v>
      </c>
      <c r="I67" s="14" t="s">
        <v>581</v>
      </c>
      <c r="J67" s="14" t="s">
        <v>582</v>
      </c>
      <c r="K67" s="14" t="s">
        <v>583</v>
      </c>
      <c r="L67" s="14" t="s">
        <v>247</v>
      </c>
      <c r="M67" s="14" t="s">
        <v>584</v>
      </c>
      <c r="N67" s="14" t="s">
        <v>250</v>
      </c>
      <c r="O67" s="14" t="s">
        <v>251</v>
      </c>
      <c r="P67" s="14" t="s">
        <v>339</v>
      </c>
      <c r="Q67" s="14" t="s">
        <v>21</v>
      </c>
      <c r="R67" s="15" t="s">
        <v>84</v>
      </c>
      <c r="AE67" s="15" t="s">
        <v>585</v>
      </c>
      <c r="AF67" s="15" t="s">
        <v>1009</v>
      </c>
    </row>
    <row r="68" spans="1:50" s="11" customFormat="1" x14ac:dyDescent="0.3">
      <c r="A68" s="12" t="s">
        <v>586</v>
      </c>
      <c r="B68" s="12" t="s">
        <v>242</v>
      </c>
      <c r="C68" s="12" t="s">
        <v>587</v>
      </c>
      <c r="D68" s="12" t="s">
        <v>588</v>
      </c>
      <c r="E68" s="12">
        <v>2016</v>
      </c>
      <c r="F68" s="12" t="s">
        <v>589</v>
      </c>
      <c r="G68" s="12" t="s">
        <v>590</v>
      </c>
      <c r="H68" s="12" t="s">
        <v>247</v>
      </c>
      <c r="I68" s="12" t="s">
        <v>591</v>
      </c>
      <c r="J68" s="12" t="s">
        <v>592</v>
      </c>
      <c r="K68" s="12" t="s">
        <v>593</v>
      </c>
      <c r="L68" s="12" t="s">
        <v>247</v>
      </c>
      <c r="M68" s="12" t="s">
        <v>594</v>
      </c>
      <c r="N68" s="12" t="s">
        <v>250</v>
      </c>
      <c r="O68" s="12" t="s">
        <v>251</v>
      </c>
      <c r="P68" s="12" t="s">
        <v>247</v>
      </c>
      <c r="Q68" s="12" t="s">
        <v>21</v>
      </c>
      <c r="S68" s="11" t="s">
        <v>24</v>
      </c>
      <c r="T68" s="11" t="s">
        <v>46</v>
      </c>
      <c r="U68" s="11" t="s">
        <v>59</v>
      </c>
      <c r="V68" s="11" t="s">
        <v>46</v>
      </c>
      <c r="W68" s="11" t="s">
        <v>55</v>
      </c>
      <c r="X68" s="11" t="s">
        <v>80</v>
      </c>
      <c r="Z68" s="11" t="s">
        <v>295</v>
      </c>
      <c r="AA68" s="11">
        <v>2</v>
      </c>
      <c r="AB68" s="11">
        <v>2</v>
      </c>
      <c r="AC68" s="11">
        <v>3</v>
      </c>
      <c r="AD68" s="11" t="s">
        <v>599</v>
      </c>
      <c r="AE68" s="11" t="s">
        <v>601</v>
      </c>
      <c r="AF68" s="11">
        <v>4.4000000000000004</v>
      </c>
      <c r="AG68" s="11" t="s">
        <v>111</v>
      </c>
      <c r="AH68" s="11" t="s">
        <v>124</v>
      </c>
      <c r="AL68" s="11" t="s">
        <v>767</v>
      </c>
      <c r="AM68" s="11" t="s">
        <v>232</v>
      </c>
      <c r="AN68" s="11" t="s">
        <v>160</v>
      </c>
      <c r="AO68" s="11" t="s">
        <v>595</v>
      </c>
      <c r="AQ68" s="11" t="s">
        <v>164</v>
      </c>
      <c r="AU68" s="11" t="s">
        <v>596</v>
      </c>
      <c r="AV68" s="11" t="s">
        <v>204</v>
      </c>
      <c r="AW68" s="11" t="s">
        <v>209</v>
      </c>
      <c r="AX68" s="11" t="s">
        <v>382</v>
      </c>
    </row>
    <row r="69" spans="1:50" s="11" customFormat="1" x14ac:dyDescent="0.3">
      <c r="A69" s="12" t="s">
        <v>586</v>
      </c>
      <c r="B69" s="12" t="s">
        <v>242</v>
      </c>
      <c r="C69" s="12" t="s">
        <v>587</v>
      </c>
      <c r="D69" s="12" t="s">
        <v>588</v>
      </c>
      <c r="E69" s="12">
        <v>2016</v>
      </c>
      <c r="F69" s="12" t="s">
        <v>589</v>
      </c>
      <c r="G69" s="12" t="s">
        <v>590</v>
      </c>
      <c r="H69" s="12" t="s">
        <v>247</v>
      </c>
      <c r="I69" s="12" t="s">
        <v>591</v>
      </c>
      <c r="J69" s="12" t="s">
        <v>592</v>
      </c>
      <c r="K69" s="12" t="s">
        <v>593</v>
      </c>
      <c r="L69" s="12" t="s">
        <v>247</v>
      </c>
      <c r="M69" s="12" t="s">
        <v>594</v>
      </c>
      <c r="N69" s="12" t="s">
        <v>250</v>
      </c>
      <c r="O69" s="12" t="s">
        <v>251</v>
      </c>
      <c r="P69" s="12" t="s">
        <v>247</v>
      </c>
      <c r="Q69" s="12" t="s">
        <v>21</v>
      </c>
      <c r="S69" s="11" t="s">
        <v>24</v>
      </c>
      <c r="T69" s="11" t="s">
        <v>46</v>
      </c>
      <c r="U69" s="11" t="s">
        <v>59</v>
      </c>
      <c r="V69" s="11" t="s">
        <v>46</v>
      </c>
      <c r="W69" s="11" t="s">
        <v>55</v>
      </c>
      <c r="X69" s="11" t="s">
        <v>80</v>
      </c>
      <c r="Z69" s="11" t="s">
        <v>295</v>
      </c>
      <c r="AA69" s="11">
        <v>2</v>
      </c>
      <c r="AB69" s="11">
        <v>2</v>
      </c>
      <c r="AC69" s="11">
        <v>3</v>
      </c>
      <c r="AD69" s="11" t="s">
        <v>600</v>
      </c>
      <c r="AE69" s="11" t="s">
        <v>598</v>
      </c>
      <c r="AF69" s="11">
        <v>4.4000000000000004</v>
      </c>
      <c r="AG69" s="11" t="s">
        <v>111</v>
      </c>
      <c r="AH69" s="11" t="s">
        <v>124</v>
      </c>
      <c r="AL69" s="11" t="s">
        <v>767</v>
      </c>
      <c r="AM69" s="11" t="s">
        <v>232</v>
      </c>
      <c r="AN69" s="11" t="s">
        <v>160</v>
      </c>
      <c r="AO69" s="11" t="s">
        <v>595</v>
      </c>
      <c r="AQ69" s="11" t="s">
        <v>164</v>
      </c>
      <c r="AU69" s="11" t="s">
        <v>597</v>
      </c>
      <c r="AV69" s="11" t="s">
        <v>113</v>
      </c>
      <c r="AW69" s="11" t="s">
        <v>209</v>
      </c>
      <c r="AX69" s="11" t="s">
        <v>382</v>
      </c>
    </row>
    <row r="70" spans="1:50" s="11" customFormat="1" x14ac:dyDescent="0.3">
      <c r="A70" s="12" t="s">
        <v>602</v>
      </c>
      <c r="B70" s="12" t="s">
        <v>242</v>
      </c>
      <c r="C70" s="12" t="s">
        <v>603</v>
      </c>
      <c r="D70" s="12" t="s">
        <v>604</v>
      </c>
      <c r="E70" s="12">
        <v>2016</v>
      </c>
      <c r="F70" s="12" t="s">
        <v>605</v>
      </c>
      <c r="G70" s="12" t="s">
        <v>606</v>
      </c>
      <c r="H70" s="12" t="s">
        <v>322</v>
      </c>
      <c r="I70" s="12" t="s">
        <v>607</v>
      </c>
      <c r="J70" s="12" t="s">
        <v>608</v>
      </c>
      <c r="K70" s="12" t="s">
        <v>609</v>
      </c>
      <c r="L70" s="12" t="s">
        <v>247</v>
      </c>
      <c r="M70" s="12" t="s">
        <v>610</v>
      </c>
      <c r="N70" s="12" t="s">
        <v>250</v>
      </c>
      <c r="O70" s="12" t="s">
        <v>251</v>
      </c>
      <c r="P70" s="12" t="s">
        <v>478</v>
      </c>
      <c r="Q70" s="12" t="s">
        <v>21</v>
      </c>
      <c r="R70" s="11" t="s">
        <v>84</v>
      </c>
      <c r="AE70" s="11" t="s">
        <v>611</v>
      </c>
      <c r="AF70" s="11">
        <v>4.4000000000000004</v>
      </c>
    </row>
    <row r="71" spans="1:50" s="11" customFormat="1" x14ac:dyDescent="0.3">
      <c r="A71" s="12" t="s">
        <v>612</v>
      </c>
      <c r="B71" s="12" t="s">
        <v>242</v>
      </c>
      <c r="C71" s="12" t="s">
        <v>613</v>
      </c>
      <c r="D71" s="12" t="s">
        <v>614</v>
      </c>
      <c r="E71" s="12">
        <v>2015</v>
      </c>
      <c r="F71" s="12" t="s">
        <v>332</v>
      </c>
      <c r="G71" s="12" t="s">
        <v>615</v>
      </c>
      <c r="H71" s="12" t="s">
        <v>616</v>
      </c>
      <c r="I71" s="12" t="s">
        <v>617</v>
      </c>
      <c r="J71" s="12" t="s">
        <v>618</v>
      </c>
      <c r="K71" s="12" t="s">
        <v>619</v>
      </c>
      <c r="L71" s="12" t="s">
        <v>247</v>
      </c>
      <c r="M71" s="12" t="s">
        <v>620</v>
      </c>
      <c r="N71" s="12" t="s">
        <v>250</v>
      </c>
      <c r="O71" s="12" t="s">
        <v>251</v>
      </c>
      <c r="P71" s="12" t="s">
        <v>252</v>
      </c>
      <c r="Q71" s="12" t="s">
        <v>21</v>
      </c>
      <c r="R71" s="11" t="s">
        <v>84</v>
      </c>
      <c r="AE71" s="11" t="s">
        <v>621</v>
      </c>
      <c r="AF71" s="11">
        <v>4.2</v>
      </c>
    </row>
    <row r="72" spans="1:50" s="11" customFormat="1" x14ac:dyDescent="0.3">
      <c r="A72" s="12" t="s">
        <v>622</v>
      </c>
      <c r="B72" s="12" t="s">
        <v>242</v>
      </c>
      <c r="C72" s="12" t="s">
        <v>623</v>
      </c>
      <c r="D72" s="12" t="s">
        <v>624</v>
      </c>
      <c r="E72" s="12">
        <v>2015</v>
      </c>
      <c r="F72" s="12" t="s">
        <v>291</v>
      </c>
      <c r="G72" s="12" t="s">
        <v>625</v>
      </c>
      <c r="H72" s="12" t="s">
        <v>247</v>
      </c>
      <c r="I72" s="12" t="s">
        <v>626</v>
      </c>
      <c r="J72" s="12" t="s">
        <v>627</v>
      </c>
      <c r="K72" s="12" t="s">
        <v>628</v>
      </c>
      <c r="L72" s="12" t="s">
        <v>247</v>
      </c>
      <c r="M72" s="12" t="s">
        <v>629</v>
      </c>
      <c r="N72" s="12" t="s">
        <v>250</v>
      </c>
      <c r="O72" s="12" t="s">
        <v>251</v>
      </c>
      <c r="P72" s="12" t="s">
        <v>247</v>
      </c>
      <c r="Q72" s="12" t="s">
        <v>21</v>
      </c>
      <c r="R72" s="11" t="s">
        <v>84</v>
      </c>
      <c r="AE72" s="11" t="s">
        <v>630</v>
      </c>
      <c r="AF72" s="11">
        <v>4.2</v>
      </c>
    </row>
    <row r="73" spans="1:50" s="11" customFormat="1" x14ac:dyDescent="0.3">
      <c r="A73" s="12" t="s">
        <v>631</v>
      </c>
      <c r="B73" s="12" t="s">
        <v>242</v>
      </c>
      <c r="C73" s="12" t="s">
        <v>632</v>
      </c>
      <c r="D73" s="12" t="s">
        <v>633</v>
      </c>
      <c r="E73" s="12">
        <v>2015</v>
      </c>
      <c r="F73" s="12" t="s">
        <v>541</v>
      </c>
      <c r="G73" s="12" t="s">
        <v>634</v>
      </c>
      <c r="H73" s="12" t="s">
        <v>247</v>
      </c>
      <c r="I73" s="12" t="s">
        <v>635</v>
      </c>
      <c r="J73" s="12" t="s">
        <v>636</v>
      </c>
      <c r="K73" s="12" t="s">
        <v>637</v>
      </c>
      <c r="L73" s="12" t="s">
        <v>247</v>
      </c>
      <c r="M73" s="12" t="s">
        <v>638</v>
      </c>
      <c r="N73" s="12" t="s">
        <v>250</v>
      </c>
      <c r="O73" s="12" t="s">
        <v>251</v>
      </c>
      <c r="P73" s="12" t="s">
        <v>287</v>
      </c>
      <c r="Q73" s="12" t="s">
        <v>21</v>
      </c>
      <c r="S73" s="11" t="s">
        <v>26</v>
      </c>
      <c r="T73" s="11" t="s">
        <v>46</v>
      </c>
      <c r="U73" s="11" t="s">
        <v>57</v>
      </c>
      <c r="V73" s="11" t="s">
        <v>46</v>
      </c>
      <c r="W73" s="11" t="s">
        <v>48</v>
      </c>
      <c r="X73" s="11" t="s">
        <v>69</v>
      </c>
      <c r="Z73" s="11" t="s">
        <v>643</v>
      </c>
      <c r="AA73" s="11">
        <v>2</v>
      </c>
      <c r="AB73" s="11">
        <v>2</v>
      </c>
      <c r="AC73" s="11">
        <v>2</v>
      </c>
      <c r="AD73" s="11" t="s">
        <v>658</v>
      </c>
      <c r="AE73" s="11" t="s">
        <v>644</v>
      </c>
      <c r="AF73" s="11">
        <v>4.4000000000000004</v>
      </c>
      <c r="AG73" s="11" t="s">
        <v>109</v>
      </c>
      <c r="AH73" s="11" t="s">
        <v>124</v>
      </c>
      <c r="AL73" s="11" t="s">
        <v>768</v>
      </c>
      <c r="AM73" s="11" t="s">
        <v>232</v>
      </c>
      <c r="AN73" s="11" t="s">
        <v>160</v>
      </c>
      <c r="AO73" s="11" t="s">
        <v>639</v>
      </c>
      <c r="AQ73" s="11" t="s">
        <v>164</v>
      </c>
      <c r="AR73" s="11" t="s">
        <v>239</v>
      </c>
      <c r="AT73" s="11" t="s">
        <v>768</v>
      </c>
      <c r="AU73" s="11" t="s">
        <v>640</v>
      </c>
      <c r="AV73" s="11" t="s">
        <v>203</v>
      </c>
      <c r="AW73" s="11" t="s">
        <v>210</v>
      </c>
    </row>
    <row r="74" spans="1:50" s="11" customFormat="1" x14ac:dyDescent="0.3">
      <c r="A74" s="12" t="s">
        <v>631</v>
      </c>
      <c r="B74" s="12" t="s">
        <v>242</v>
      </c>
      <c r="C74" s="12" t="s">
        <v>632</v>
      </c>
      <c r="D74" s="12" t="s">
        <v>633</v>
      </c>
      <c r="E74" s="12">
        <v>2015</v>
      </c>
      <c r="F74" s="12" t="s">
        <v>541</v>
      </c>
      <c r="G74" s="12" t="s">
        <v>634</v>
      </c>
      <c r="H74" s="12" t="s">
        <v>247</v>
      </c>
      <c r="I74" s="12" t="s">
        <v>635</v>
      </c>
      <c r="J74" s="12" t="s">
        <v>636</v>
      </c>
      <c r="K74" s="12" t="s">
        <v>637</v>
      </c>
      <c r="L74" s="12" t="s">
        <v>247</v>
      </c>
      <c r="M74" s="12" t="s">
        <v>638</v>
      </c>
      <c r="N74" s="12" t="s">
        <v>250</v>
      </c>
      <c r="O74" s="12" t="s">
        <v>251</v>
      </c>
      <c r="P74" s="12" t="s">
        <v>287</v>
      </c>
      <c r="Q74" s="12" t="s">
        <v>21</v>
      </c>
      <c r="S74" s="11" t="s">
        <v>26</v>
      </c>
      <c r="T74" s="11" t="s">
        <v>46</v>
      </c>
      <c r="U74" s="11" t="s">
        <v>57</v>
      </c>
      <c r="V74" s="11" t="s">
        <v>46</v>
      </c>
      <c r="W74" s="11" t="s">
        <v>48</v>
      </c>
      <c r="X74" s="11" t="s">
        <v>69</v>
      </c>
      <c r="Z74" s="11" t="s">
        <v>643</v>
      </c>
      <c r="AA74" s="11">
        <v>2</v>
      </c>
      <c r="AB74" s="11">
        <v>2</v>
      </c>
      <c r="AC74" s="11">
        <v>2</v>
      </c>
      <c r="AD74" s="11" t="s">
        <v>642</v>
      </c>
      <c r="AE74" s="11" t="s">
        <v>644</v>
      </c>
      <c r="AF74" s="11">
        <v>4.4000000000000004</v>
      </c>
      <c r="AG74" s="11" t="s">
        <v>109</v>
      </c>
      <c r="AH74" s="11" t="s">
        <v>124</v>
      </c>
      <c r="AL74" s="11" t="s">
        <v>768</v>
      </c>
      <c r="AM74" s="11" t="s">
        <v>232</v>
      </c>
      <c r="AN74" s="11" t="s">
        <v>160</v>
      </c>
      <c r="AO74" s="11" t="s">
        <v>639</v>
      </c>
      <c r="AQ74" s="11" t="s">
        <v>164</v>
      </c>
      <c r="AR74" s="11" t="s">
        <v>239</v>
      </c>
      <c r="AT74" s="11" t="s">
        <v>768</v>
      </c>
      <c r="AU74" s="11" t="s">
        <v>641</v>
      </c>
      <c r="AV74" s="11" t="s">
        <v>203</v>
      </c>
      <c r="AW74" s="11" t="s">
        <v>210</v>
      </c>
    </row>
    <row r="75" spans="1:50" s="11" customFormat="1" x14ac:dyDescent="0.3">
      <c r="A75" s="12" t="s">
        <v>645</v>
      </c>
      <c r="B75" s="12" t="s">
        <v>242</v>
      </c>
      <c r="C75" s="12" t="s">
        <v>646</v>
      </c>
      <c r="D75" s="12" t="s">
        <v>647</v>
      </c>
      <c r="E75" s="12">
        <v>2014</v>
      </c>
      <c r="F75" s="12" t="s">
        <v>332</v>
      </c>
      <c r="G75" s="12" t="s">
        <v>648</v>
      </c>
      <c r="H75" s="12" t="s">
        <v>616</v>
      </c>
      <c r="I75" s="12" t="s">
        <v>649</v>
      </c>
      <c r="J75" s="12" t="s">
        <v>650</v>
      </c>
      <c r="K75" s="12" t="s">
        <v>651</v>
      </c>
      <c r="L75" s="12" t="s">
        <v>247</v>
      </c>
      <c r="M75" s="12" t="s">
        <v>652</v>
      </c>
      <c r="N75" s="12" t="s">
        <v>250</v>
      </c>
      <c r="O75" s="12" t="s">
        <v>251</v>
      </c>
      <c r="P75" s="12" t="s">
        <v>478</v>
      </c>
      <c r="Q75" s="12" t="s">
        <v>21</v>
      </c>
      <c r="S75" s="11" t="s">
        <v>25</v>
      </c>
      <c r="T75" s="11" t="s">
        <v>46</v>
      </c>
      <c r="U75" s="11" t="s">
        <v>59</v>
      </c>
      <c r="V75" s="11" t="s">
        <v>43</v>
      </c>
      <c r="W75" s="11" t="s">
        <v>55</v>
      </c>
      <c r="X75" s="11" t="s">
        <v>80</v>
      </c>
      <c r="Z75" s="11" t="s">
        <v>653</v>
      </c>
      <c r="AA75" s="11">
        <v>2</v>
      </c>
      <c r="AB75" s="11">
        <v>2</v>
      </c>
      <c r="AC75" s="11">
        <v>2</v>
      </c>
      <c r="AD75" s="11" t="s">
        <v>655</v>
      </c>
      <c r="AF75" s="11">
        <v>4.3</v>
      </c>
      <c r="AG75" s="11" t="s">
        <v>111</v>
      </c>
      <c r="AH75" s="11" t="s">
        <v>120</v>
      </c>
      <c r="AI75" s="11" t="s">
        <v>140</v>
      </c>
      <c r="AJ75" s="11" t="s">
        <v>154</v>
      </c>
      <c r="AL75" s="11" t="s">
        <v>769</v>
      </c>
      <c r="AM75" s="11" t="s">
        <v>233</v>
      </c>
      <c r="AO75" s="11" t="s">
        <v>654</v>
      </c>
      <c r="AQ75" s="11" t="s">
        <v>164</v>
      </c>
      <c r="AR75" s="11" t="s">
        <v>239</v>
      </c>
      <c r="AU75" s="11" t="s">
        <v>656</v>
      </c>
      <c r="AV75" s="11" t="s">
        <v>238</v>
      </c>
      <c r="AW75" s="11" t="s">
        <v>208</v>
      </c>
      <c r="AX75" s="11" t="s">
        <v>657</v>
      </c>
    </row>
    <row r="76" spans="1:50" s="11" customFormat="1" x14ac:dyDescent="0.3">
      <c r="A76" s="12" t="s">
        <v>645</v>
      </c>
      <c r="B76" s="12" t="s">
        <v>242</v>
      </c>
      <c r="C76" s="12" t="s">
        <v>646</v>
      </c>
      <c r="D76" s="12" t="s">
        <v>647</v>
      </c>
      <c r="E76" s="12">
        <v>2014</v>
      </c>
      <c r="F76" s="12" t="s">
        <v>332</v>
      </c>
      <c r="G76" s="12" t="s">
        <v>648</v>
      </c>
      <c r="H76" s="12" t="s">
        <v>616</v>
      </c>
      <c r="I76" s="12" t="s">
        <v>649</v>
      </c>
      <c r="J76" s="12" t="s">
        <v>650</v>
      </c>
      <c r="K76" s="12" t="s">
        <v>651</v>
      </c>
      <c r="L76" s="12" t="s">
        <v>247</v>
      </c>
      <c r="M76" s="12" t="s">
        <v>652</v>
      </c>
      <c r="N76" s="12" t="s">
        <v>250</v>
      </c>
      <c r="O76" s="12" t="s">
        <v>251</v>
      </c>
      <c r="P76" s="12" t="s">
        <v>478</v>
      </c>
      <c r="Q76" s="12" t="s">
        <v>21</v>
      </c>
      <c r="S76" s="11" t="s">
        <v>25</v>
      </c>
      <c r="T76" s="11" t="s">
        <v>46</v>
      </c>
      <c r="U76" s="11" t="s">
        <v>59</v>
      </c>
      <c r="V76" s="11" t="s">
        <v>43</v>
      </c>
      <c r="W76" s="11" t="s">
        <v>55</v>
      </c>
      <c r="X76" s="11" t="s">
        <v>216</v>
      </c>
      <c r="Z76" s="11" t="s">
        <v>653</v>
      </c>
      <c r="AA76" s="11">
        <v>2</v>
      </c>
      <c r="AB76" s="11">
        <v>2</v>
      </c>
      <c r="AC76" s="11">
        <v>2</v>
      </c>
      <c r="AD76" s="11" t="s">
        <v>655</v>
      </c>
      <c r="AF76" s="11">
        <v>4.3</v>
      </c>
      <c r="AG76" s="11" t="s">
        <v>111</v>
      </c>
      <c r="AH76" s="11" t="s">
        <v>120</v>
      </c>
      <c r="AI76" s="11" t="s">
        <v>140</v>
      </c>
      <c r="AJ76" s="11" t="s">
        <v>154</v>
      </c>
      <c r="AL76" s="11" t="s">
        <v>769</v>
      </c>
      <c r="AM76" s="11" t="s">
        <v>233</v>
      </c>
      <c r="AO76" s="11" t="s">
        <v>654</v>
      </c>
      <c r="AQ76" s="11" t="s">
        <v>164</v>
      </c>
      <c r="AR76" s="11" t="s">
        <v>239</v>
      </c>
      <c r="AU76" s="11" t="s">
        <v>656</v>
      </c>
      <c r="AV76" s="11" t="s">
        <v>238</v>
      </c>
      <c r="AW76" s="11" t="s">
        <v>208</v>
      </c>
      <c r="AX76" s="11" t="s">
        <v>657</v>
      </c>
    </row>
    <row r="77" spans="1:50" s="11" customFormat="1" x14ac:dyDescent="0.3">
      <c r="A77" s="12" t="s">
        <v>659</v>
      </c>
      <c r="B77" s="12" t="s">
        <v>242</v>
      </c>
      <c r="C77" s="12" t="s">
        <v>660</v>
      </c>
      <c r="D77" s="12" t="s">
        <v>661</v>
      </c>
      <c r="E77" s="12">
        <v>2014</v>
      </c>
      <c r="F77" s="12" t="s">
        <v>662</v>
      </c>
      <c r="G77" s="12" t="s">
        <v>663</v>
      </c>
      <c r="H77" s="12" t="s">
        <v>247</v>
      </c>
      <c r="I77" s="12" t="s">
        <v>664</v>
      </c>
      <c r="J77" s="12" t="s">
        <v>665</v>
      </c>
      <c r="K77" s="12" t="s">
        <v>666</v>
      </c>
      <c r="L77" s="12" t="s">
        <v>247</v>
      </c>
      <c r="M77" s="12" t="s">
        <v>667</v>
      </c>
      <c r="N77" s="12" t="s">
        <v>250</v>
      </c>
      <c r="O77" s="12" t="s">
        <v>251</v>
      </c>
      <c r="P77" s="12" t="s">
        <v>247</v>
      </c>
      <c r="Q77" s="12" t="s">
        <v>21</v>
      </c>
      <c r="S77" s="11" t="s">
        <v>25</v>
      </c>
      <c r="T77" s="11" t="s">
        <v>46</v>
      </c>
      <c r="U77" s="11" t="s">
        <v>56</v>
      </c>
      <c r="V77" s="11" t="s">
        <v>42</v>
      </c>
      <c r="W77" s="11" t="s">
        <v>214</v>
      </c>
      <c r="X77" s="11" t="s">
        <v>215</v>
      </c>
      <c r="Z77" s="11" t="s">
        <v>755</v>
      </c>
      <c r="AA77" s="11">
        <v>2</v>
      </c>
      <c r="AB77" s="11">
        <v>2</v>
      </c>
      <c r="AC77" s="11">
        <v>3</v>
      </c>
      <c r="AF77" s="11" t="s">
        <v>1010</v>
      </c>
      <c r="AG77" s="11" t="s">
        <v>110</v>
      </c>
      <c r="AH77" s="11" t="s">
        <v>120</v>
      </c>
      <c r="AI77" s="11" t="s">
        <v>140</v>
      </c>
      <c r="AJ77" s="11" t="s">
        <v>113</v>
      </c>
      <c r="AL77" s="11" t="s">
        <v>669</v>
      </c>
      <c r="AM77" s="11" t="s">
        <v>232</v>
      </c>
      <c r="AO77" s="11" t="s">
        <v>668</v>
      </c>
      <c r="AQ77" s="11" t="s">
        <v>164</v>
      </c>
      <c r="AU77" s="11" t="s">
        <v>457</v>
      </c>
      <c r="AV77" s="11" t="s">
        <v>199</v>
      </c>
      <c r="AW77" s="11" t="s">
        <v>208</v>
      </c>
      <c r="AX77" s="11" t="s">
        <v>657</v>
      </c>
    </row>
    <row r="78" spans="1:50" s="11" customFormat="1" x14ac:dyDescent="0.3">
      <c r="A78" s="12" t="s">
        <v>659</v>
      </c>
      <c r="B78" s="12" t="s">
        <v>242</v>
      </c>
      <c r="C78" s="12" t="s">
        <v>660</v>
      </c>
      <c r="D78" s="12" t="s">
        <v>661</v>
      </c>
      <c r="E78" s="12">
        <v>2014</v>
      </c>
      <c r="F78" s="12" t="s">
        <v>662</v>
      </c>
      <c r="G78" s="12" t="s">
        <v>663</v>
      </c>
      <c r="H78" s="12" t="s">
        <v>247</v>
      </c>
      <c r="I78" s="12" t="s">
        <v>664</v>
      </c>
      <c r="J78" s="12" t="s">
        <v>665</v>
      </c>
      <c r="K78" s="12" t="s">
        <v>666</v>
      </c>
      <c r="L78" s="12" t="s">
        <v>247</v>
      </c>
      <c r="M78" s="12" t="s">
        <v>667</v>
      </c>
      <c r="N78" s="12" t="s">
        <v>250</v>
      </c>
      <c r="O78" s="12" t="s">
        <v>251</v>
      </c>
      <c r="P78" s="12" t="s">
        <v>247</v>
      </c>
      <c r="Q78" s="12" t="s">
        <v>21</v>
      </c>
      <c r="S78" s="11" t="s">
        <v>25</v>
      </c>
      <c r="T78" s="11" t="s">
        <v>46</v>
      </c>
      <c r="U78" s="11" t="s">
        <v>56</v>
      </c>
      <c r="V78" s="11" t="s">
        <v>42</v>
      </c>
      <c r="W78" s="11" t="s">
        <v>214</v>
      </c>
      <c r="X78" s="11" t="s">
        <v>215</v>
      </c>
      <c r="Z78" s="11" t="s">
        <v>755</v>
      </c>
      <c r="AA78" s="11">
        <v>2</v>
      </c>
      <c r="AB78" s="11">
        <v>2</v>
      </c>
      <c r="AC78" s="11">
        <v>3</v>
      </c>
      <c r="AF78" s="11" t="s">
        <v>1010</v>
      </c>
      <c r="AG78" s="11" t="s">
        <v>110</v>
      </c>
      <c r="AH78" s="11" t="s">
        <v>120</v>
      </c>
      <c r="AI78" s="11" t="s">
        <v>140</v>
      </c>
      <c r="AJ78" s="11" t="s">
        <v>113</v>
      </c>
      <c r="AL78" s="11" t="s">
        <v>669</v>
      </c>
      <c r="AM78" s="11" t="s">
        <v>232</v>
      </c>
      <c r="AO78" s="11" t="s">
        <v>668</v>
      </c>
      <c r="AQ78" s="11" t="s">
        <v>164</v>
      </c>
      <c r="AU78" s="11" t="s">
        <v>670</v>
      </c>
      <c r="AV78" s="11" t="s">
        <v>200</v>
      </c>
      <c r="AW78" s="11" t="s">
        <v>208</v>
      </c>
      <c r="AX78" s="11" t="s">
        <v>657</v>
      </c>
    </row>
    <row r="79" spans="1:50" s="11" customFormat="1" x14ac:dyDescent="0.3">
      <c r="A79" s="12" t="s">
        <v>659</v>
      </c>
      <c r="B79" s="12" t="s">
        <v>242</v>
      </c>
      <c r="C79" s="12" t="s">
        <v>660</v>
      </c>
      <c r="D79" s="12" t="s">
        <v>661</v>
      </c>
      <c r="E79" s="12">
        <v>2014</v>
      </c>
      <c r="F79" s="12" t="s">
        <v>662</v>
      </c>
      <c r="G79" s="12" t="s">
        <v>663</v>
      </c>
      <c r="H79" s="12" t="s">
        <v>247</v>
      </c>
      <c r="I79" s="12" t="s">
        <v>664</v>
      </c>
      <c r="J79" s="12" t="s">
        <v>665</v>
      </c>
      <c r="K79" s="12" t="s">
        <v>666</v>
      </c>
      <c r="L79" s="12" t="s">
        <v>247</v>
      </c>
      <c r="M79" s="12" t="s">
        <v>667</v>
      </c>
      <c r="N79" s="12" t="s">
        <v>250</v>
      </c>
      <c r="O79" s="12" t="s">
        <v>251</v>
      </c>
      <c r="P79" s="12" t="s">
        <v>247</v>
      </c>
      <c r="Q79" s="12" t="s">
        <v>21</v>
      </c>
      <c r="S79" s="11" t="s">
        <v>25</v>
      </c>
      <c r="T79" s="11" t="s">
        <v>46</v>
      </c>
      <c r="U79" s="11" t="s">
        <v>56</v>
      </c>
      <c r="V79" s="11" t="s">
        <v>42</v>
      </c>
      <c r="W79" s="11" t="s">
        <v>214</v>
      </c>
      <c r="X79" s="11" t="s">
        <v>215</v>
      </c>
      <c r="Z79" s="11" t="s">
        <v>755</v>
      </c>
      <c r="AA79" s="11">
        <v>2</v>
      </c>
      <c r="AB79" s="11">
        <v>2</v>
      </c>
      <c r="AC79" s="11">
        <v>3</v>
      </c>
      <c r="AF79" s="11" t="s">
        <v>1010</v>
      </c>
      <c r="AG79" s="11" t="s">
        <v>110</v>
      </c>
      <c r="AH79" s="11" t="s">
        <v>120</v>
      </c>
      <c r="AI79" s="11" t="s">
        <v>140</v>
      </c>
      <c r="AJ79" s="11" t="s">
        <v>113</v>
      </c>
      <c r="AL79" s="11" t="s">
        <v>669</v>
      </c>
      <c r="AM79" s="11" t="s">
        <v>233</v>
      </c>
      <c r="AO79" s="11" t="s">
        <v>668</v>
      </c>
      <c r="AQ79" s="11" t="s">
        <v>164</v>
      </c>
      <c r="AU79" s="11" t="s">
        <v>671</v>
      </c>
      <c r="AV79" s="11" t="s">
        <v>213</v>
      </c>
      <c r="AW79" s="11" t="s">
        <v>207</v>
      </c>
      <c r="AX79" s="11" t="s">
        <v>672</v>
      </c>
    </row>
    <row r="80" spans="1:50" s="11" customFormat="1" x14ac:dyDescent="0.3">
      <c r="A80" s="12" t="s">
        <v>659</v>
      </c>
      <c r="B80" s="12" t="s">
        <v>242</v>
      </c>
      <c r="C80" s="12" t="s">
        <v>660</v>
      </c>
      <c r="D80" s="12" t="s">
        <v>661</v>
      </c>
      <c r="E80" s="12">
        <v>2014</v>
      </c>
      <c r="F80" s="12" t="s">
        <v>662</v>
      </c>
      <c r="G80" s="12" t="s">
        <v>663</v>
      </c>
      <c r="H80" s="12" t="s">
        <v>247</v>
      </c>
      <c r="I80" s="12" t="s">
        <v>664</v>
      </c>
      <c r="J80" s="12" t="s">
        <v>665</v>
      </c>
      <c r="K80" s="12" t="s">
        <v>666</v>
      </c>
      <c r="L80" s="12" t="s">
        <v>247</v>
      </c>
      <c r="M80" s="12" t="s">
        <v>667</v>
      </c>
      <c r="N80" s="12" t="s">
        <v>250</v>
      </c>
      <c r="O80" s="12" t="s">
        <v>251</v>
      </c>
      <c r="P80" s="12" t="s">
        <v>247</v>
      </c>
      <c r="Q80" s="12" t="s">
        <v>21</v>
      </c>
      <c r="S80" s="11" t="s">
        <v>25</v>
      </c>
      <c r="T80" s="11" t="s">
        <v>46</v>
      </c>
      <c r="U80" s="11" t="s">
        <v>56</v>
      </c>
      <c r="V80" s="11" t="s">
        <v>42</v>
      </c>
      <c r="W80" s="11" t="s">
        <v>214</v>
      </c>
      <c r="X80" s="11" t="s">
        <v>215</v>
      </c>
      <c r="Z80" s="11" t="s">
        <v>755</v>
      </c>
      <c r="AA80" s="11">
        <v>2</v>
      </c>
      <c r="AB80" s="11">
        <v>2</v>
      </c>
      <c r="AC80" s="11">
        <v>3</v>
      </c>
      <c r="AF80" s="11" t="s">
        <v>1010</v>
      </c>
      <c r="AG80" s="11" t="s">
        <v>110</v>
      </c>
      <c r="AH80" s="11" t="s">
        <v>120</v>
      </c>
      <c r="AI80" s="11" t="s">
        <v>140</v>
      </c>
      <c r="AJ80" s="11" t="s">
        <v>113</v>
      </c>
      <c r="AL80" s="11" t="s">
        <v>669</v>
      </c>
      <c r="AM80" s="11" t="s">
        <v>233</v>
      </c>
      <c r="AO80" s="11" t="s">
        <v>668</v>
      </c>
      <c r="AQ80" s="11" t="s">
        <v>164</v>
      </c>
      <c r="AU80" s="11" t="s">
        <v>529</v>
      </c>
      <c r="AV80" s="11" t="s">
        <v>203</v>
      </c>
      <c r="AW80" s="11" t="s">
        <v>207</v>
      </c>
      <c r="AX80" s="11" t="s">
        <v>672</v>
      </c>
    </row>
    <row r="81" spans="1:50" s="11" customFormat="1" x14ac:dyDescent="0.3">
      <c r="A81" s="12" t="s">
        <v>673</v>
      </c>
      <c r="B81" s="12" t="s">
        <v>242</v>
      </c>
      <c r="C81" s="12" t="s">
        <v>674</v>
      </c>
      <c r="D81" s="12" t="s">
        <v>675</v>
      </c>
      <c r="E81" s="12">
        <v>2014</v>
      </c>
      <c r="F81" s="12" t="s">
        <v>676</v>
      </c>
      <c r="G81" s="12" t="s">
        <v>677</v>
      </c>
      <c r="H81" s="12" t="s">
        <v>466</v>
      </c>
      <c r="I81" s="12" t="s">
        <v>678</v>
      </c>
      <c r="J81" s="12" t="s">
        <v>679</v>
      </c>
      <c r="K81" s="12" t="s">
        <v>247</v>
      </c>
      <c r="L81" s="12" t="s">
        <v>247</v>
      </c>
      <c r="M81" s="12" t="s">
        <v>680</v>
      </c>
      <c r="N81" s="12" t="s">
        <v>250</v>
      </c>
      <c r="O81" s="12" t="s">
        <v>251</v>
      </c>
      <c r="P81" s="12" t="s">
        <v>247</v>
      </c>
      <c r="Q81" s="12" t="s">
        <v>21</v>
      </c>
      <c r="S81" s="11" t="s">
        <v>31</v>
      </c>
      <c r="T81" s="11" t="s">
        <v>46</v>
      </c>
      <c r="U81" s="11" t="s">
        <v>52</v>
      </c>
      <c r="V81" s="11" t="s">
        <v>44</v>
      </c>
      <c r="W81" s="11" t="s">
        <v>214</v>
      </c>
      <c r="X81" s="11" t="s">
        <v>69</v>
      </c>
      <c r="Z81" s="11" t="s">
        <v>682</v>
      </c>
      <c r="AA81" s="11">
        <v>2</v>
      </c>
      <c r="AB81" s="11">
        <v>2</v>
      </c>
      <c r="AC81" s="11">
        <v>3</v>
      </c>
      <c r="AD81" s="11" t="s">
        <v>685</v>
      </c>
      <c r="AE81" s="11" t="s">
        <v>553</v>
      </c>
      <c r="AF81" s="11">
        <v>4.2</v>
      </c>
      <c r="AG81" s="11" t="s">
        <v>107</v>
      </c>
      <c r="AH81" s="11" t="s">
        <v>117</v>
      </c>
      <c r="AI81" s="11" t="s">
        <v>147</v>
      </c>
      <c r="AL81" s="11" t="s">
        <v>681</v>
      </c>
      <c r="AM81" s="11" t="s">
        <v>232</v>
      </c>
      <c r="AN81" s="11" t="s">
        <v>162</v>
      </c>
      <c r="AO81" s="11" t="s">
        <v>1000</v>
      </c>
      <c r="AQ81" s="11" t="s">
        <v>164</v>
      </c>
      <c r="AR81" s="11" t="s">
        <v>239</v>
      </c>
      <c r="AS81" s="11" t="s">
        <v>175</v>
      </c>
      <c r="AU81" s="11" t="s">
        <v>683</v>
      </c>
      <c r="AV81" s="11" t="s">
        <v>200</v>
      </c>
      <c r="AW81" s="11" t="s">
        <v>207</v>
      </c>
      <c r="AX81" s="11" t="s">
        <v>684</v>
      </c>
    </row>
    <row r="82" spans="1:50" s="11" customFormat="1" x14ac:dyDescent="0.3">
      <c r="A82" s="12" t="s">
        <v>686</v>
      </c>
      <c r="B82" s="12" t="s">
        <v>242</v>
      </c>
      <c r="C82" s="12" t="s">
        <v>687</v>
      </c>
      <c r="D82" s="12" t="s">
        <v>688</v>
      </c>
      <c r="E82" s="12">
        <v>2014</v>
      </c>
      <c r="F82" s="12" t="s">
        <v>332</v>
      </c>
      <c r="G82" s="12" t="s">
        <v>648</v>
      </c>
      <c r="H82" s="12" t="s">
        <v>689</v>
      </c>
      <c r="I82" s="12" t="s">
        <v>690</v>
      </c>
      <c r="J82" s="12" t="s">
        <v>691</v>
      </c>
      <c r="K82" s="12" t="s">
        <v>692</v>
      </c>
      <c r="L82" s="12" t="s">
        <v>247</v>
      </c>
      <c r="M82" s="12" t="s">
        <v>693</v>
      </c>
      <c r="N82" s="12" t="s">
        <v>250</v>
      </c>
      <c r="O82" s="12" t="s">
        <v>251</v>
      </c>
      <c r="P82" s="12" t="s">
        <v>478</v>
      </c>
      <c r="Q82" s="12" t="s">
        <v>21</v>
      </c>
      <c r="S82" s="11" t="s">
        <v>25</v>
      </c>
      <c r="T82" s="11" t="s">
        <v>46</v>
      </c>
      <c r="U82" s="11" t="s">
        <v>56</v>
      </c>
      <c r="V82" s="11" t="s">
        <v>42</v>
      </c>
      <c r="W82" s="11" t="s">
        <v>214</v>
      </c>
      <c r="X82" s="11" t="s">
        <v>215</v>
      </c>
      <c r="Z82" s="11" t="s">
        <v>765</v>
      </c>
      <c r="AA82" s="11">
        <v>2</v>
      </c>
      <c r="AB82" s="11">
        <v>2</v>
      </c>
      <c r="AC82" s="11">
        <v>3</v>
      </c>
      <c r="AF82" s="11">
        <v>4.4000000000000004</v>
      </c>
      <c r="AG82" s="11" t="s">
        <v>110</v>
      </c>
      <c r="AH82" s="11" t="s">
        <v>117</v>
      </c>
      <c r="AI82" s="11" t="s">
        <v>130</v>
      </c>
      <c r="AL82" s="11" t="s">
        <v>770</v>
      </c>
      <c r="AM82" s="11" t="s">
        <v>233</v>
      </c>
      <c r="AO82" s="11" t="s">
        <v>694</v>
      </c>
      <c r="AQ82" s="11" t="s">
        <v>164</v>
      </c>
      <c r="AR82" s="11" t="s">
        <v>239</v>
      </c>
      <c r="AU82" s="11" t="s">
        <v>529</v>
      </c>
      <c r="AV82" s="11" t="s">
        <v>203</v>
      </c>
      <c r="AW82" s="11" t="s">
        <v>210</v>
      </c>
    </row>
    <row r="83" spans="1:50" s="11" customFormat="1" x14ac:dyDescent="0.3">
      <c r="A83" s="12" t="s">
        <v>686</v>
      </c>
      <c r="B83" s="12" t="s">
        <v>242</v>
      </c>
      <c r="C83" s="12" t="s">
        <v>687</v>
      </c>
      <c r="D83" s="12" t="s">
        <v>688</v>
      </c>
      <c r="E83" s="12">
        <v>2014</v>
      </c>
      <c r="F83" s="12" t="s">
        <v>332</v>
      </c>
      <c r="G83" s="12" t="s">
        <v>648</v>
      </c>
      <c r="H83" s="12" t="s">
        <v>689</v>
      </c>
      <c r="I83" s="12" t="s">
        <v>690</v>
      </c>
      <c r="J83" s="12" t="s">
        <v>691</v>
      </c>
      <c r="K83" s="12" t="s">
        <v>692</v>
      </c>
      <c r="L83" s="12" t="s">
        <v>247</v>
      </c>
      <c r="M83" s="12" t="s">
        <v>693</v>
      </c>
      <c r="N83" s="12" t="s">
        <v>250</v>
      </c>
      <c r="O83" s="12" t="s">
        <v>251</v>
      </c>
      <c r="P83" s="12" t="s">
        <v>478</v>
      </c>
      <c r="Q83" s="12" t="s">
        <v>21</v>
      </c>
      <c r="S83" s="11" t="s">
        <v>25</v>
      </c>
      <c r="T83" s="11" t="s">
        <v>46</v>
      </c>
      <c r="U83" s="11" t="s">
        <v>56</v>
      </c>
      <c r="V83" s="11" t="s">
        <v>42</v>
      </c>
      <c r="W83" s="11" t="s">
        <v>214</v>
      </c>
      <c r="X83" s="11" t="s">
        <v>215</v>
      </c>
      <c r="Z83" s="11" t="s">
        <v>765</v>
      </c>
      <c r="AA83" s="11">
        <v>2</v>
      </c>
      <c r="AB83" s="11">
        <v>2</v>
      </c>
      <c r="AC83" s="11">
        <v>3</v>
      </c>
      <c r="AD83" s="11" t="s">
        <v>697</v>
      </c>
      <c r="AF83" s="11">
        <v>4.4000000000000004</v>
      </c>
      <c r="AG83" s="11" t="s">
        <v>110</v>
      </c>
      <c r="AH83" s="11" t="s">
        <v>117</v>
      </c>
      <c r="AI83" s="11" t="s">
        <v>130</v>
      </c>
      <c r="AL83" s="11" t="s">
        <v>695</v>
      </c>
      <c r="AM83" s="11" t="s">
        <v>233</v>
      </c>
      <c r="AO83" s="11" t="s">
        <v>694</v>
      </c>
      <c r="AQ83" s="11" t="s">
        <v>164</v>
      </c>
      <c r="AR83" s="11" t="s">
        <v>239</v>
      </c>
      <c r="AU83" s="11" t="s">
        <v>529</v>
      </c>
      <c r="AV83" s="11" t="s">
        <v>203</v>
      </c>
      <c r="AW83" s="11" t="s">
        <v>208</v>
      </c>
      <c r="AX83" s="11" t="s">
        <v>1008</v>
      </c>
    </row>
    <row r="84" spans="1:50" s="11" customFormat="1" x14ac:dyDescent="0.3">
      <c r="A84" s="12" t="s">
        <v>686</v>
      </c>
      <c r="B84" s="12" t="s">
        <v>242</v>
      </c>
      <c r="C84" s="12" t="s">
        <v>687</v>
      </c>
      <c r="D84" s="12" t="s">
        <v>688</v>
      </c>
      <c r="E84" s="12">
        <v>2014</v>
      </c>
      <c r="F84" s="12" t="s">
        <v>332</v>
      </c>
      <c r="G84" s="12" t="s">
        <v>648</v>
      </c>
      <c r="H84" s="12" t="s">
        <v>689</v>
      </c>
      <c r="I84" s="12" t="s">
        <v>690</v>
      </c>
      <c r="J84" s="12" t="s">
        <v>691</v>
      </c>
      <c r="K84" s="12" t="s">
        <v>692</v>
      </c>
      <c r="L84" s="12" t="s">
        <v>247</v>
      </c>
      <c r="M84" s="12" t="s">
        <v>693</v>
      </c>
      <c r="N84" s="12" t="s">
        <v>250</v>
      </c>
      <c r="O84" s="12" t="s">
        <v>251</v>
      </c>
      <c r="P84" s="12" t="s">
        <v>478</v>
      </c>
      <c r="Q84" s="12" t="s">
        <v>21</v>
      </c>
      <c r="S84" s="11" t="s">
        <v>25</v>
      </c>
      <c r="T84" s="11" t="s">
        <v>46</v>
      </c>
      <c r="U84" s="11" t="s">
        <v>56</v>
      </c>
      <c r="V84" s="11" t="s">
        <v>42</v>
      </c>
      <c r="W84" s="11" t="s">
        <v>214</v>
      </c>
      <c r="X84" s="11" t="s">
        <v>215</v>
      </c>
      <c r="Z84" s="11" t="s">
        <v>765</v>
      </c>
      <c r="AA84" s="11">
        <v>2</v>
      </c>
      <c r="AB84" s="11">
        <v>2</v>
      </c>
      <c r="AC84" s="11">
        <v>3</v>
      </c>
      <c r="AD84" s="11" t="s">
        <v>698</v>
      </c>
      <c r="AF84" s="11">
        <v>4.4000000000000004</v>
      </c>
      <c r="AG84" s="11" t="s">
        <v>110</v>
      </c>
      <c r="AH84" s="11" t="s">
        <v>117</v>
      </c>
      <c r="AI84" s="11" t="s">
        <v>144</v>
      </c>
      <c r="AL84" s="11" t="s">
        <v>696</v>
      </c>
      <c r="AM84" s="11" t="s">
        <v>233</v>
      </c>
      <c r="AO84" s="11" t="s">
        <v>694</v>
      </c>
      <c r="AQ84" s="11" t="s">
        <v>164</v>
      </c>
      <c r="AR84" s="11" t="s">
        <v>239</v>
      </c>
      <c r="AU84" s="11" t="s">
        <v>529</v>
      </c>
      <c r="AV84" s="11" t="s">
        <v>203</v>
      </c>
      <c r="AW84" s="11" t="s">
        <v>208</v>
      </c>
      <c r="AX84" s="11" t="s">
        <v>1008</v>
      </c>
    </row>
    <row r="85" spans="1:50" s="11" customFormat="1" x14ac:dyDescent="0.3">
      <c r="A85" s="12" t="s">
        <v>699</v>
      </c>
      <c r="B85" s="12" t="s">
        <v>242</v>
      </c>
      <c r="C85" s="12" t="s">
        <v>700</v>
      </c>
      <c r="D85" s="12" t="s">
        <v>701</v>
      </c>
      <c r="E85" s="12">
        <v>2013</v>
      </c>
      <c r="F85" s="12" t="s">
        <v>702</v>
      </c>
      <c r="G85" s="12" t="s">
        <v>703</v>
      </c>
      <c r="H85" s="12" t="s">
        <v>334</v>
      </c>
      <c r="I85" s="12" t="s">
        <v>704</v>
      </c>
      <c r="J85" s="12" t="s">
        <v>705</v>
      </c>
      <c r="K85" s="12" t="s">
        <v>706</v>
      </c>
      <c r="L85" s="12" t="s">
        <v>247</v>
      </c>
      <c r="M85" s="12" t="s">
        <v>707</v>
      </c>
      <c r="N85" s="12" t="s">
        <v>250</v>
      </c>
      <c r="O85" s="12" t="s">
        <v>251</v>
      </c>
      <c r="P85" s="12" t="s">
        <v>247</v>
      </c>
      <c r="Q85" s="12" t="s">
        <v>21</v>
      </c>
      <c r="S85" s="11" t="s">
        <v>24</v>
      </c>
      <c r="T85" s="11" t="s">
        <v>46</v>
      </c>
      <c r="U85" s="11" t="s">
        <v>58</v>
      </c>
      <c r="V85" s="11" t="s">
        <v>41</v>
      </c>
      <c r="W85" s="11" t="s">
        <v>48</v>
      </c>
      <c r="X85" s="11" t="s">
        <v>69</v>
      </c>
      <c r="Z85" s="11" t="s">
        <v>994</v>
      </c>
      <c r="AA85" s="11">
        <v>2</v>
      </c>
      <c r="AB85" s="11">
        <v>2</v>
      </c>
      <c r="AC85" s="11">
        <v>3</v>
      </c>
      <c r="AF85" s="11" t="s">
        <v>1009</v>
      </c>
      <c r="AH85" s="11" t="s">
        <v>117</v>
      </c>
      <c r="AI85" s="11" t="s">
        <v>130</v>
      </c>
      <c r="AL85" s="11" t="s">
        <v>771</v>
      </c>
      <c r="AM85" s="11" t="s">
        <v>232</v>
      </c>
      <c r="AN85" s="11" t="s">
        <v>160</v>
      </c>
      <c r="AO85" s="11" t="s">
        <v>694</v>
      </c>
      <c r="AQ85" s="11" t="s">
        <v>164</v>
      </c>
      <c r="AR85" s="11" t="s">
        <v>239</v>
      </c>
      <c r="AS85" s="11" t="s">
        <v>176</v>
      </c>
      <c r="AT85" s="11" t="s">
        <v>771</v>
      </c>
      <c r="AU85" s="11" t="s">
        <v>999</v>
      </c>
      <c r="AV85" s="11" t="s">
        <v>238</v>
      </c>
      <c r="AW85" s="11" t="s">
        <v>207</v>
      </c>
      <c r="AX85" s="11" t="s">
        <v>505</v>
      </c>
    </row>
    <row r="86" spans="1:50" s="11" customFormat="1" x14ac:dyDescent="0.3">
      <c r="A86" s="12" t="s">
        <v>717</v>
      </c>
      <c r="B86" s="12" t="s">
        <v>242</v>
      </c>
      <c r="C86" s="12" t="s">
        <v>718</v>
      </c>
      <c r="D86" s="12" t="s">
        <v>719</v>
      </c>
      <c r="E86" s="12">
        <v>2013</v>
      </c>
      <c r="F86" s="12" t="s">
        <v>332</v>
      </c>
      <c r="G86" s="12" t="s">
        <v>720</v>
      </c>
      <c r="H86" s="12" t="s">
        <v>721</v>
      </c>
      <c r="I86" s="12" t="s">
        <v>722</v>
      </c>
      <c r="J86" s="12" t="s">
        <v>723</v>
      </c>
      <c r="K86" s="12" t="s">
        <v>724</v>
      </c>
      <c r="L86" s="12" t="s">
        <v>247</v>
      </c>
      <c r="M86" s="12" t="s">
        <v>725</v>
      </c>
      <c r="N86" s="12" t="s">
        <v>250</v>
      </c>
      <c r="O86" s="12" t="s">
        <v>251</v>
      </c>
      <c r="P86" s="12" t="s">
        <v>478</v>
      </c>
      <c r="Q86" s="12" t="s">
        <v>21</v>
      </c>
      <c r="R86" s="11" t="s">
        <v>84</v>
      </c>
      <c r="AE86" s="11" t="s">
        <v>726</v>
      </c>
      <c r="AF86" s="11" t="s">
        <v>1009</v>
      </c>
    </row>
    <row r="87" spans="1:50" s="11" customFormat="1" x14ac:dyDescent="0.3">
      <c r="A87" s="11" t="s">
        <v>727</v>
      </c>
      <c r="B87" s="11" t="s">
        <v>242</v>
      </c>
      <c r="C87" s="11" t="s">
        <v>728</v>
      </c>
      <c r="D87" s="11" t="s">
        <v>729</v>
      </c>
      <c r="E87" s="11">
        <v>2013</v>
      </c>
      <c r="F87" s="11" t="s">
        <v>509</v>
      </c>
      <c r="G87" s="11" t="s">
        <v>730</v>
      </c>
      <c r="H87" s="11" t="s">
        <v>466</v>
      </c>
      <c r="I87" s="11" t="s">
        <v>510</v>
      </c>
      <c r="J87" s="11" t="s">
        <v>731</v>
      </c>
      <c r="K87" s="11" t="s">
        <v>732</v>
      </c>
      <c r="L87" s="11" t="s">
        <v>247</v>
      </c>
      <c r="M87" s="11" t="s">
        <v>733</v>
      </c>
      <c r="N87" s="11" t="s">
        <v>250</v>
      </c>
      <c r="O87" s="11" t="s">
        <v>251</v>
      </c>
      <c r="P87" s="11" t="s">
        <v>325</v>
      </c>
      <c r="Q87" s="11" t="s">
        <v>21</v>
      </c>
      <c r="S87" s="11" t="s">
        <v>26</v>
      </c>
      <c r="T87" s="11" t="s">
        <v>46</v>
      </c>
      <c r="U87" s="11" t="s">
        <v>54</v>
      </c>
      <c r="V87" s="11" t="s">
        <v>41</v>
      </c>
      <c r="W87" s="11" t="s">
        <v>214</v>
      </c>
      <c r="X87" s="11" t="s">
        <v>113</v>
      </c>
      <c r="Y87" s="11" t="s">
        <v>734</v>
      </c>
      <c r="Z87" s="11" t="s">
        <v>756</v>
      </c>
      <c r="AA87" s="11">
        <v>2</v>
      </c>
      <c r="AB87" s="11">
        <v>2</v>
      </c>
      <c r="AC87" s="11">
        <v>1</v>
      </c>
      <c r="AD87" s="11" t="s">
        <v>737</v>
      </c>
      <c r="AE87" s="11" t="s">
        <v>735</v>
      </c>
      <c r="AF87" s="11">
        <v>4.2</v>
      </c>
      <c r="AG87" s="11" t="s">
        <v>109</v>
      </c>
      <c r="AH87" s="11" t="s">
        <v>116</v>
      </c>
      <c r="AL87" s="11" t="s">
        <v>566</v>
      </c>
      <c r="AM87" s="11" t="s">
        <v>232</v>
      </c>
      <c r="AN87" s="11" t="s">
        <v>162</v>
      </c>
      <c r="AO87" s="11" t="s">
        <v>694</v>
      </c>
      <c r="AQ87" s="11" t="s">
        <v>164</v>
      </c>
      <c r="AR87" s="11" t="s">
        <v>170</v>
      </c>
      <c r="AS87" s="11" t="s">
        <v>188</v>
      </c>
      <c r="AU87" s="11" t="s">
        <v>736</v>
      </c>
      <c r="AV87" s="11" t="s">
        <v>238</v>
      </c>
      <c r="AW87" s="11" t="s">
        <v>208</v>
      </c>
      <c r="AX87" s="11" t="s">
        <v>738</v>
      </c>
    </row>
    <row r="88" spans="1:50" s="11" customFormat="1" x14ac:dyDescent="0.3">
      <c r="A88" s="11" t="s">
        <v>727</v>
      </c>
      <c r="B88" s="11" t="s">
        <v>242</v>
      </c>
      <c r="C88" s="11" t="s">
        <v>728</v>
      </c>
      <c r="D88" s="11" t="s">
        <v>729</v>
      </c>
      <c r="E88" s="11">
        <v>2013</v>
      </c>
      <c r="F88" s="11" t="s">
        <v>509</v>
      </c>
      <c r="G88" s="11" t="s">
        <v>730</v>
      </c>
      <c r="H88" s="11" t="s">
        <v>466</v>
      </c>
      <c r="I88" s="11" t="s">
        <v>510</v>
      </c>
      <c r="J88" s="11" t="s">
        <v>731</v>
      </c>
      <c r="K88" s="11" t="s">
        <v>732</v>
      </c>
      <c r="L88" s="11" t="s">
        <v>247</v>
      </c>
      <c r="M88" s="11" t="s">
        <v>733</v>
      </c>
      <c r="N88" s="11" t="s">
        <v>250</v>
      </c>
      <c r="O88" s="11" t="s">
        <v>251</v>
      </c>
      <c r="P88" s="11" t="s">
        <v>325</v>
      </c>
      <c r="Q88" s="11" t="s">
        <v>21</v>
      </c>
      <c r="S88" s="11" t="s">
        <v>26</v>
      </c>
      <c r="T88" s="11" t="s">
        <v>46</v>
      </c>
      <c r="U88" s="11" t="s">
        <v>54</v>
      </c>
      <c r="V88" s="11" t="s">
        <v>41</v>
      </c>
      <c r="W88" s="11" t="s">
        <v>214</v>
      </c>
      <c r="X88" s="11" t="s">
        <v>113</v>
      </c>
      <c r="Y88" s="11" t="s">
        <v>734</v>
      </c>
      <c r="Z88" s="11" t="s">
        <v>756</v>
      </c>
      <c r="AA88" s="11">
        <v>2</v>
      </c>
      <c r="AB88" s="11">
        <v>2</v>
      </c>
      <c r="AC88" s="11">
        <v>1</v>
      </c>
      <c r="AD88" s="11" t="s">
        <v>737</v>
      </c>
      <c r="AE88" s="11" t="s">
        <v>735</v>
      </c>
      <c r="AF88" s="11">
        <v>4.2</v>
      </c>
      <c r="AG88" s="11" t="s">
        <v>109</v>
      </c>
      <c r="AH88" s="11" t="s">
        <v>116</v>
      </c>
      <c r="AL88" s="11" t="s">
        <v>566</v>
      </c>
      <c r="AM88" s="11" t="s">
        <v>232</v>
      </c>
      <c r="AN88" s="11" t="s">
        <v>162</v>
      </c>
      <c r="AO88" s="11" t="s">
        <v>694</v>
      </c>
      <c r="AQ88" s="11" t="s">
        <v>164</v>
      </c>
      <c r="AR88" s="11" t="s">
        <v>197</v>
      </c>
      <c r="AS88" s="11" t="s">
        <v>192</v>
      </c>
      <c r="AU88" s="11" t="s">
        <v>736</v>
      </c>
      <c r="AV88" s="11" t="s">
        <v>238</v>
      </c>
      <c r="AW88" s="11" t="s">
        <v>208</v>
      </c>
      <c r="AX88" s="11" t="s">
        <v>738</v>
      </c>
    </row>
    <row r="89" spans="1:50" s="11" customFormat="1" x14ac:dyDescent="0.3">
      <c r="A89" s="11" t="s">
        <v>727</v>
      </c>
      <c r="B89" s="11" t="s">
        <v>242</v>
      </c>
      <c r="C89" s="11" t="s">
        <v>728</v>
      </c>
      <c r="D89" s="11" t="s">
        <v>729</v>
      </c>
      <c r="E89" s="11">
        <v>2013</v>
      </c>
      <c r="F89" s="11" t="s">
        <v>509</v>
      </c>
      <c r="G89" s="11" t="s">
        <v>730</v>
      </c>
      <c r="H89" s="11" t="s">
        <v>466</v>
      </c>
      <c r="I89" s="11" t="s">
        <v>510</v>
      </c>
      <c r="J89" s="11" t="s">
        <v>731</v>
      </c>
      <c r="K89" s="11" t="s">
        <v>732</v>
      </c>
      <c r="L89" s="11" t="s">
        <v>247</v>
      </c>
      <c r="M89" s="11" t="s">
        <v>733</v>
      </c>
      <c r="N89" s="11" t="s">
        <v>250</v>
      </c>
      <c r="O89" s="11" t="s">
        <v>251</v>
      </c>
      <c r="P89" s="11" t="s">
        <v>325</v>
      </c>
      <c r="Q89" s="11" t="s">
        <v>21</v>
      </c>
      <c r="S89" s="11" t="s">
        <v>26</v>
      </c>
      <c r="T89" s="11" t="s">
        <v>46</v>
      </c>
      <c r="U89" s="11" t="s">
        <v>54</v>
      </c>
      <c r="V89" s="11" t="s">
        <v>41</v>
      </c>
      <c r="W89" s="11" t="s">
        <v>214</v>
      </c>
      <c r="X89" s="11" t="s">
        <v>113</v>
      </c>
      <c r="Y89" s="11" t="s">
        <v>734</v>
      </c>
      <c r="Z89" s="11" t="s">
        <v>756</v>
      </c>
      <c r="AA89" s="11">
        <v>2</v>
      </c>
      <c r="AB89" s="11">
        <v>2</v>
      </c>
      <c r="AC89" s="11">
        <v>1</v>
      </c>
      <c r="AD89" s="11" t="s">
        <v>739</v>
      </c>
      <c r="AE89" s="11" t="s">
        <v>735</v>
      </c>
      <c r="AF89" s="11">
        <v>4.2</v>
      </c>
      <c r="AG89" s="11" t="s">
        <v>109</v>
      </c>
      <c r="AH89" s="11" t="s">
        <v>116</v>
      </c>
      <c r="AL89" s="11" t="s">
        <v>740</v>
      </c>
      <c r="AM89" s="11" t="s">
        <v>232</v>
      </c>
      <c r="AN89" s="11" t="s">
        <v>162</v>
      </c>
      <c r="AO89" s="11" t="s">
        <v>694</v>
      </c>
      <c r="AQ89" s="11" t="s">
        <v>164</v>
      </c>
      <c r="AR89" s="11" t="s">
        <v>197</v>
      </c>
      <c r="AS89" s="11" t="s">
        <v>192</v>
      </c>
      <c r="AU89" s="11" t="s">
        <v>736</v>
      </c>
      <c r="AV89" s="11" t="s">
        <v>238</v>
      </c>
      <c r="AW89" s="11" t="s">
        <v>208</v>
      </c>
      <c r="AX89" s="11" t="s">
        <v>741</v>
      </c>
    </row>
    <row r="90" spans="1:50" s="11" customFormat="1" x14ac:dyDescent="0.3">
      <c r="A90" s="11" t="s">
        <v>727</v>
      </c>
      <c r="B90" s="11" t="s">
        <v>242</v>
      </c>
      <c r="C90" s="11" t="s">
        <v>728</v>
      </c>
      <c r="D90" s="11" t="s">
        <v>729</v>
      </c>
      <c r="E90" s="11">
        <v>2013</v>
      </c>
      <c r="F90" s="11" t="s">
        <v>509</v>
      </c>
      <c r="G90" s="11" t="s">
        <v>730</v>
      </c>
      <c r="H90" s="11" t="s">
        <v>466</v>
      </c>
      <c r="I90" s="11" t="s">
        <v>510</v>
      </c>
      <c r="J90" s="11" t="s">
        <v>731</v>
      </c>
      <c r="K90" s="11" t="s">
        <v>732</v>
      </c>
      <c r="L90" s="11" t="s">
        <v>247</v>
      </c>
      <c r="M90" s="11" t="s">
        <v>733</v>
      </c>
      <c r="N90" s="11" t="s">
        <v>250</v>
      </c>
      <c r="O90" s="11" t="s">
        <v>251</v>
      </c>
      <c r="P90" s="11" t="s">
        <v>325</v>
      </c>
      <c r="Q90" s="11" t="s">
        <v>21</v>
      </c>
      <c r="S90" s="11" t="s">
        <v>26</v>
      </c>
      <c r="T90" s="11" t="s">
        <v>46</v>
      </c>
      <c r="U90" s="11" t="s">
        <v>54</v>
      </c>
      <c r="V90" s="11" t="s">
        <v>41</v>
      </c>
      <c r="W90" s="11" t="s">
        <v>214</v>
      </c>
      <c r="X90" s="11" t="s">
        <v>113</v>
      </c>
      <c r="Y90" s="11" t="s">
        <v>734</v>
      </c>
      <c r="Z90" s="11" t="s">
        <v>756</v>
      </c>
      <c r="AA90" s="11">
        <v>2</v>
      </c>
      <c r="AB90" s="11">
        <v>2</v>
      </c>
      <c r="AC90" s="11">
        <v>1</v>
      </c>
      <c r="AE90" s="11" t="s">
        <v>735</v>
      </c>
      <c r="AF90" s="11">
        <v>4.2</v>
      </c>
      <c r="AG90" s="11" t="s">
        <v>109</v>
      </c>
      <c r="AH90" s="11" t="s">
        <v>116</v>
      </c>
      <c r="AL90" s="11" t="s">
        <v>772</v>
      </c>
      <c r="AM90" s="11" t="s">
        <v>232</v>
      </c>
      <c r="AN90" s="11" t="s">
        <v>162</v>
      </c>
      <c r="AO90" s="11" t="s">
        <v>694</v>
      </c>
      <c r="AQ90" s="11" t="s">
        <v>164</v>
      </c>
      <c r="AU90" s="11" t="s">
        <v>736</v>
      </c>
      <c r="AV90" s="11" t="s">
        <v>238</v>
      </c>
      <c r="AW90" s="11" t="s">
        <v>210</v>
      </c>
    </row>
    <row r="91" spans="1:50" s="11" customFormat="1" x14ac:dyDescent="0.3">
      <c r="A91" s="11" t="s">
        <v>742</v>
      </c>
      <c r="B91" s="11" t="s">
        <v>242</v>
      </c>
      <c r="C91" s="11" t="s">
        <v>743</v>
      </c>
      <c r="D91" s="11" t="s">
        <v>744</v>
      </c>
      <c r="E91" s="11">
        <v>2013</v>
      </c>
      <c r="F91" s="11" t="s">
        <v>332</v>
      </c>
      <c r="G91" s="11" t="s">
        <v>720</v>
      </c>
      <c r="H91" s="11" t="s">
        <v>689</v>
      </c>
      <c r="I91" s="11" t="s">
        <v>745</v>
      </c>
      <c r="J91" s="11" t="s">
        <v>746</v>
      </c>
      <c r="K91" s="11" t="s">
        <v>747</v>
      </c>
      <c r="L91" s="11" t="s">
        <v>247</v>
      </c>
      <c r="M91" s="11" t="s">
        <v>748</v>
      </c>
      <c r="N91" s="11" t="s">
        <v>250</v>
      </c>
      <c r="O91" s="11" t="s">
        <v>251</v>
      </c>
      <c r="P91" s="11" t="s">
        <v>339</v>
      </c>
      <c r="Q91" s="11" t="s">
        <v>21</v>
      </c>
      <c r="S91" s="11" t="s">
        <v>31</v>
      </c>
      <c r="T91" s="11" t="s">
        <v>46</v>
      </c>
      <c r="U91" s="11" t="s">
        <v>59</v>
      </c>
      <c r="V91" s="11" t="s">
        <v>46</v>
      </c>
      <c r="W91" s="11" t="s">
        <v>51</v>
      </c>
      <c r="X91" s="11" t="s">
        <v>69</v>
      </c>
      <c r="Z91" s="11" t="s">
        <v>757</v>
      </c>
      <c r="AA91" s="11">
        <v>2</v>
      </c>
      <c r="AB91" s="11">
        <v>2</v>
      </c>
      <c r="AC91" s="11">
        <v>3</v>
      </c>
      <c r="AD91" s="11" t="s">
        <v>753</v>
      </c>
      <c r="AF91" s="11">
        <v>4.2</v>
      </c>
      <c r="AG91" s="11" t="s">
        <v>109</v>
      </c>
      <c r="AH91" s="11" t="s">
        <v>117</v>
      </c>
      <c r="AI91" s="11" t="s">
        <v>138</v>
      </c>
      <c r="AL91" s="11" t="s">
        <v>773</v>
      </c>
      <c r="AM91" s="11" t="s">
        <v>232</v>
      </c>
      <c r="AN91" s="11" t="s">
        <v>160</v>
      </c>
      <c r="AO91" s="11" t="s">
        <v>750</v>
      </c>
      <c r="AQ91" s="11" t="s">
        <v>164</v>
      </c>
      <c r="AR91" s="11" t="s">
        <v>239</v>
      </c>
      <c r="AT91" s="11" t="s">
        <v>773</v>
      </c>
      <c r="AU91" s="11" t="s">
        <v>751</v>
      </c>
      <c r="AV91" s="11" t="s">
        <v>238</v>
      </c>
      <c r="AW91" s="11" t="s">
        <v>208</v>
      </c>
      <c r="AX91" s="11" t="s">
        <v>741</v>
      </c>
    </row>
    <row r="92" spans="1:50" s="11" customFormat="1" x14ac:dyDescent="0.3">
      <c r="A92" s="11" t="s">
        <v>742</v>
      </c>
      <c r="B92" s="11" t="s">
        <v>242</v>
      </c>
      <c r="C92" s="11" t="s">
        <v>743</v>
      </c>
      <c r="D92" s="11" t="s">
        <v>744</v>
      </c>
      <c r="E92" s="11">
        <v>2013</v>
      </c>
      <c r="F92" s="11" t="s">
        <v>332</v>
      </c>
      <c r="G92" s="11" t="s">
        <v>720</v>
      </c>
      <c r="H92" s="11" t="s">
        <v>689</v>
      </c>
      <c r="I92" s="11" t="s">
        <v>745</v>
      </c>
      <c r="J92" s="11" t="s">
        <v>746</v>
      </c>
      <c r="K92" s="11" t="s">
        <v>747</v>
      </c>
      <c r="L92" s="11" t="s">
        <v>247</v>
      </c>
      <c r="M92" s="11" t="s">
        <v>748</v>
      </c>
      <c r="N92" s="11" t="s">
        <v>250</v>
      </c>
      <c r="O92" s="11" t="s">
        <v>251</v>
      </c>
      <c r="P92" s="11" t="s">
        <v>339</v>
      </c>
      <c r="Q92" s="11" t="s">
        <v>21</v>
      </c>
      <c r="S92" s="11" t="s">
        <v>31</v>
      </c>
      <c r="T92" s="11" t="s">
        <v>46</v>
      </c>
      <c r="U92" s="11" t="s">
        <v>59</v>
      </c>
      <c r="V92" s="11" t="s">
        <v>46</v>
      </c>
      <c r="W92" s="11" t="s">
        <v>51</v>
      </c>
      <c r="X92" s="11" t="s">
        <v>69</v>
      </c>
      <c r="Z92" s="11" t="s">
        <v>757</v>
      </c>
      <c r="AA92" s="11">
        <v>2</v>
      </c>
      <c r="AB92" s="11">
        <v>2</v>
      </c>
      <c r="AC92" s="11">
        <v>3</v>
      </c>
      <c r="AD92" s="11" t="s">
        <v>753</v>
      </c>
      <c r="AF92" s="11">
        <v>4.2</v>
      </c>
      <c r="AG92" s="11" t="s">
        <v>109</v>
      </c>
      <c r="AH92" s="11" t="s">
        <v>118</v>
      </c>
      <c r="AL92" s="11" t="s">
        <v>807</v>
      </c>
      <c r="AM92" s="11" t="s">
        <v>232</v>
      </c>
      <c r="AN92" s="11" t="s">
        <v>161</v>
      </c>
      <c r="AO92" s="11" t="s">
        <v>750</v>
      </c>
      <c r="AQ92" s="11" t="s">
        <v>164</v>
      </c>
      <c r="AR92" s="11" t="s">
        <v>239</v>
      </c>
      <c r="AT92" s="11" t="s">
        <v>773</v>
      </c>
      <c r="AU92" s="11" t="s">
        <v>751</v>
      </c>
      <c r="AV92" s="11" t="s">
        <v>238</v>
      </c>
      <c r="AW92" s="11" t="s">
        <v>208</v>
      </c>
      <c r="AX92" s="11" t="s">
        <v>741</v>
      </c>
    </row>
    <row r="93" spans="1:50" s="11" customFormat="1" x14ac:dyDescent="0.3">
      <c r="A93" s="11" t="s">
        <v>742</v>
      </c>
      <c r="B93" s="11" t="s">
        <v>242</v>
      </c>
      <c r="C93" s="11" t="s">
        <v>743</v>
      </c>
      <c r="D93" s="11" t="s">
        <v>744</v>
      </c>
      <c r="E93" s="11">
        <v>2013</v>
      </c>
      <c r="F93" s="11" t="s">
        <v>332</v>
      </c>
      <c r="G93" s="11" t="s">
        <v>720</v>
      </c>
      <c r="H93" s="11" t="s">
        <v>689</v>
      </c>
      <c r="I93" s="11" t="s">
        <v>745</v>
      </c>
      <c r="J93" s="11" t="s">
        <v>746</v>
      </c>
      <c r="K93" s="11" t="s">
        <v>747</v>
      </c>
      <c r="L93" s="11" t="s">
        <v>247</v>
      </c>
      <c r="M93" s="11" t="s">
        <v>748</v>
      </c>
      <c r="N93" s="11" t="s">
        <v>250</v>
      </c>
      <c r="O93" s="11" t="s">
        <v>251</v>
      </c>
      <c r="P93" s="11" t="s">
        <v>339</v>
      </c>
      <c r="Q93" s="11" t="s">
        <v>21</v>
      </c>
      <c r="S93" s="11" t="s">
        <v>31</v>
      </c>
      <c r="T93" s="11" t="s">
        <v>46</v>
      </c>
      <c r="U93" s="11" t="s">
        <v>59</v>
      </c>
      <c r="V93" s="11" t="s">
        <v>46</v>
      </c>
      <c r="W93" s="11" t="s">
        <v>51</v>
      </c>
      <c r="X93" s="11" t="s">
        <v>69</v>
      </c>
      <c r="Z93" s="11" t="s">
        <v>757</v>
      </c>
      <c r="AA93" s="11">
        <v>2</v>
      </c>
      <c r="AB93" s="11">
        <v>2</v>
      </c>
      <c r="AC93" s="11">
        <v>3</v>
      </c>
      <c r="AD93" s="11" t="s">
        <v>753</v>
      </c>
      <c r="AF93" s="11">
        <v>4.2</v>
      </c>
      <c r="AG93" s="11" t="s">
        <v>109</v>
      </c>
      <c r="AH93" s="11" t="s">
        <v>220</v>
      </c>
      <c r="AL93" s="11" t="s">
        <v>774</v>
      </c>
      <c r="AM93" s="11" t="s">
        <v>232</v>
      </c>
      <c r="AN93" s="11" t="s">
        <v>162</v>
      </c>
      <c r="AO93" s="11" t="s">
        <v>749</v>
      </c>
      <c r="AQ93" s="11" t="s">
        <v>164</v>
      </c>
      <c r="AR93" s="11" t="s">
        <v>239</v>
      </c>
      <c r="AT93" s="11" t="s">
        <v>773</v>
      </c>
      <c r="AU93" s="11" t="s">
        <v>751</v>
      </c>
      <c r="AV93" s="11" t="s">
        <v>238</v>
      </c>
      <c r="AW93" s="11" t="s">
        <v>208</v>
      </c>
      <c r="AX93" s="11" t="s">
        <v>741</v>
      </c>
    </row>
    <row r="94" spans="1:50" s="11" customFormat="1" x14ac:dyDescent="0.3">
      <c r="A94" s="11" t="s">
        <v>742</v>
      </c>
      <c r="B94" s="11" t="s">
        <v>242</v>
      </c>
      <c r="C94" s="11" t="s">
        <v>743</v>
      </c>
      <c r="D94" s="11" t="s">
        <v>744</v>
      </c>
      <c r="E94" s="11">
        <v>2013</v>
      </c>
      <c r="F94" s="11" t="s">
        <v>332</v>
      </c>
      <c r="G94" s="11" t="s">
        <v>720</v>
      </c>
      <c r="H94" s="11" t="s">
        <v>689</v>
      </c>
      <c r="I94" s="11" t="s">
        <v>745</v>
      </c>
      <c r="J94" s="11" t="s">
        <v>746</v>
      </c>
      <c r="K94" s="11" t="s">
        <v>747</v>
      </c>
      <c r="L94" s="11" t="s">
        <v>247</v>
      </c>
      <c r="M94" s="11" t="s">
        <v>748</v>
      </c>
      <c r="N94" s="11" t="s">
        <v>250</v>
      </c>
      <c r="O94" s="11" t="s">
        <v>251</v>
      </c>
      <c r="P94" s="11" t="s">
        <v>339</v>
      </c>
      <c r="Q94" s="11" t="s">
        <v>21</v>
      </c>
      <c r="S94" s="11" t="s">
        <v>31</v>
      </c>
      <c r="T94" s="11" t="s">
        <v>46</v>
      </c>
      <c r="U94" s="11" t="s">
        <v>59</v>
      </c>
      <c r="V94" s="11" t="s">
        <v>46</v>
      </c>
      <c r="W94" s="11" t="s">
        <v>51</v>
      </c>
      <c r="X94" s="11" t="s">
        <v>69</v>
      </c>
      <c r="Z94" s="11" t="s">
        <v>757</v>
      </c>
      <c r="AA94" s="11">
        <v>2</v>
      </c>
      <c r="AB94" s="11">
        <v>2</v>
      </c>
      <c r="AC94" s="11">
        <v>3</v>
      </c>
      <c r="AD94" s="11" t="s">
        <v>753</v>
      </c>
      <c r="AF94" s="11">
        <v>4.2</v>
      </c>
      <c r="AG94" s="11" t="s">
        <v>109</v>
      </c>
      <c r="AH94" s="11" t="s">
        <v>117</v>
      </c>
      <c r="AI94" s="11" t="s">
        <v>138</v>
      </c>
      <c r="AL94" s="11" t="s">
        <v>773</v>
      </c>
      <c r="AM94" s="11" t="s">
        <v>232</v>
      </c>
      <c r="AN94" s="11" t="s">
        <v>160</v>
      </c>
      <c r="AO94" s="11" t="s">
        <v>750</v>
      </c>
      <c r="AQ94" s="11" t="s">
        <v>164</v>
      </c>
      <c r="AR94" s="11" t="s">
        <v>239</v>
      </c>
      <c r="AT94" s="11" t="s">
        <v>773</v>
      </c>
      <c r="AU94" s="11" t="s">
        <v>752</v>
      </c>
      <c r="AV94" s="11" t="s">
        <v>199</v>
      </c>
      <c r="AW94" s="11" t="s">
        <v>208</v>
      </c>
      <c r="AX94" s="11" t="s">
        <v>741</v>
      </c>
    </row>
    <row r="95" spans="1:50" s="11" customFormat="1" x14ac:dyDescent="0.3">
      <c r="A95" s="11" t="s">
        <v>742</v>
      </c>
      <c r="B95" s="11" t="s">
        <v>242</v>
      </c>
      <c r="C95" s="11" t="s">
        <v>743</v>
      </c>
      <c r="D95" s="11" t="s">
        <v>744</v>
      </c>
      <c r="E95" s="11">
        <v>2013</v>
      </c>
      <c r="F95" s="11" t="s">
        <v>332</v>
      </c>
      <c r="G95" s="11" t="s">
        <v>720</v>
      </c>
      <c r="H95" s="11" t="s">
        <v>689</v>
      </c>
      <c r="I95" s="11" t="s">
        <v>745</v>
      </c>
      <c r="J95" s="11" t="s">
        <v>746</v>
      </c>
      <c r="K95" s="11" t="s">
        <v>747</v>
      </c>
      <c r="L95" s="11" t="s">
        <v>247</v>
      </c>
      <c r="M95" s="11" t="s">
        <v>748</v>
      </c>
      <c r="N95" s="11" t="s">
        <v>250</v>
      </c>
      <c r="O95" s="11" t="s">
        <v>251</v>
      </c>
      <c r="P95" s="11" t="s">
        <v>339</v>
      </c>
      <c r="Q95" s="11" t="s">
        <v>21</v>
      </c>
      <c r="S95" s="11" t="s">
        <v>31</v>
      </c>
      <c r="T95" s="11" t="s">
        <v>46</v>
      </c>
      <c r="U95" s="11" t="s">
        <v>59</v>
      </c>
      <c r="V95" s="11" t="s">
        <v>46</v>
      </c>
      <c r="W95" s="11" t="s">
        <v>51</v>
      </c>
      <c r="X95" s="11" t="s">
        <v>69</v>
      </c>
      <c r="Z95" s="11" t="s">
        <v>757</v>
      </c>
      <c r="AA95" s="11">
        <v>2</v>
      </c>
      <c r="AB95" s="11">
        <v>2</v>
      </c>
      <c r="AC95" s="11">
        <v>3</v>
      </c>
      <c r="AD95" s="11" t="s">
        <v>753</v>
      </c>
      <c r="AF95" s="11">
        <v>4.2</v>
      </c>
      <c r="AG95" s="11" t="s">
        <v>109</v>
      </c>
      <c r="AH95" s="11" t="s">
        <v>118</v>
      </c>
      <c r="AL95" s="11" t="s">
        <v>807</v>
      </c>
      <c r="AM95" s="11" t="s">
        <v>232</v>
      </c>
      <c r="AN95" s="11" t="s">
        <v>161</v>
      </c>
      <c r="AO95" s="11" t="s">
        <v>750</v>
      </c>
      <c r="AQ95" s="11" t="s">
        <v>164</v>
      </c>
      <c r="AR95" s="11" t="s">
        <v>239</v>
      </c>
      <c r="AT95" s="11" t="s">
        <v>773</v>
      </c>
      <c r="AU95" s="11" t="s">
        <v>752</v>
      </c>
      <c r="AV95" s="11" t="s">
        <v>199</v>
      </c>
      <c r="AW95" s="11" t="s">
        <v>208</v>
      </c>
      <c r="AX95" s="11" t="s">
        <v>741</v>
      </c>
    </row>
    <row r="96" spans="1:50" s="11" customFormat="1" x14ac:dyDescent="0.3">
      <c r="A96" s="11" t="s">
        <v>742</v>
      </c>
      <c r="B96" s="11" t="s">
        <v>242</v>
      </c>
      <c r="C96" s="11" t="s">
        <v>743</v>
      </c>
      <c r="D96" s="11" t="s">
        <v>744</v>
      </c>
      <c r="E96" s="11">
        <v>2013</v>
      </c>
      <c r="F96" s="11" t="s">
        <v>332</v>
      </c>
      <c r="G96" s="11" t="s">
        <v>720</v>
      </c>
      <c r="H96" s="11" t="s">
        <v>689</v>
      </c>
      <c r="I96" s="11" t="s">
        <v>745</v>
      </c>
      <c r="J96" s="11" t="s">
        <v>746</v>
      </c>
      <c r="K96" s="11" t="s">
        <v>747</v>
      </c>
      <c r="L96" s="11" t="s">
        <v>247</v>
      </c>
      <c r="M96" s="11" t="s">
        <v>748</v>
      </c>
      <c r="N96" s="11" t="s">
        <v>250</v>
      </c>
      <c r="O96" s="11" t="s">
        <v>251</v>
      </c>
      <c r="P96" s="11" t="s">
        <v>339</v>
      </c>
      <c r="Q96" s="11" t="s">
        <v>21</v>
      </c>
      <c r="S96" s="11" t="s">
        <v>31</v>
      </c>
      <c r="T96" s="11" t="s">
        <v>46</v>
      </c>
      <c r="U96" s="11" t="s">
        <v>59</v>
      </c>
      <c r="V96" s="11" t="s">
        <v>46</v>
      </c>
      <c r="W96" s="11" t="s">
        <v>51</v>
      </c>
      <c r="X96" s="11" t="s">
        <v>69</v>
      </c>
      <c r="Z96" s="11" t="s">
        <v>757</v>
      </c>
      <c r="AA96" s="11">
        <v>2</v>
      </c>
      <c r="AB96" s="11">
        <v>2</v>
      </c>
      <c r="AC96" s="11">
        <v>3</v>
      </c>
      <c r="AD96" s="11" t="s">
        <v>753</v>
      </c>
      <c r="AF96" s="11">
        <v>4.2</v>
      </c>
      <c r="AG96" s="11" t="s">
        <v>109</v>
      </c>
      <c r="AH96" s="11" t="s">
        <v>220</v>
      </c>
      <c r="AL96" s="11" t="s">
        <v>774</v>
      </c>
      <c r="AM96" s="11" t="s">
        <v>232</v>
      </c>
      <c r="AN96" s="11" t="s">
        <v>162</v>
      </c>
      <c r="AO96" s="11" t="s">
        <v>749</v>
      </c>
      <c r="AQ96" s="11" t="s">
        <v>164</v>
      </c>
      <c r="AR96" s="11" t="s">
        <v>239</v>
      </c>
      <c r="AT96" s="11" t="s">
        <v>773</v>
      </c>
      <c r="AU96" s="11" t="s">
        <v>752</v>
      </c>
      <c r="AV96" s="11" t="s">
        <v>199</v>
      </c>
      <c r="AW96" s="11" t="s">
        <v>208</v>
      </c>
      <c r="AX96" s="11" t="s">
        <v>741</v>
      </c>
    </row>
    <row r="97" spans="1:50" s="11" customFormat="1" x14ac:dyDescent="0.3">
      <c r="A97" s="14" t="s">
        <v>783</v>
      </c>
      <c r="B97" s="14" t="s">
        <v>242</v>
      </c>
      <c r="C97" s="14" t="s">
        <v>784</v>
      </c>
      <c r="D97" s="14" t="s">
        <v>785</v>
      </c>
      <c r="E97" s="14">
        <v>2012</v>
      </c>
      <c r="F97" s="14" t="s">
        <v>786</v>
      </c>
      <c r="G97" s="14" t="s">
        <v>247</v>
      </c>
      <c r="H97" s="14" t="s">
        <v>247</v>
      </c>
      <c r="I97" s="14" t="s">
        <v>787</v>
      </c>
      <c r="J97" s="14" t="s">
        <v>788</v>
      </c>
      <c r="K97" s="14" t="s">
        <v>247</v>
      </c>
      <c r="L97" s="14" t="s">
        <v>247</v>
      </c>
      <c r="M97" s="14" t="s">
        <v>789</v>
      </c>
      <c r="N97" s="14" t="s">
        <v>250</v>
      </c>
      <c r="O97" s="14" t="s">
        <v>790</v>
      </c>
      <c r="P97" s="14" t="s">
        <v>247</v>
      </c>
      <c r="Q97" s="14" t="s">
        <v>21</v>
      </c>
      <c r="R97" s="14" t="s">
        <v>85</v>
      </c>
      <c r="AE97" s="11" t="s">
        <v>791</v>
      </c>
      <c r="AF97" s="11">
        <v>4.5</v>
      </c>
    </row>
    <row r="98" spans="1:50" s="11" customFormat="1" x14ac:dyDescent="0.3">
      <c r="A98" s="12" t="s">
        <v>792</v>
      </c>
      <c r="B98" s="12" t="s">
        <v>242</v>
      </c>
      <c r="C98" s="12" t="s">
        <v>793</v>
      </c>
      <c r="D98" s="12" t="s">
        <v>794</v>
      </c>
      <c r="E98" s="12">
        <v>2012</v>
      </c>
      <c r="F98" s="12" t="s">
        <v>534</v>
      </c>
      <c r="G98" s="12" t="s">
        <v>520</v>
      </c>
      <c r="H98" s="12" t="s">
        <v>689</v>
      </c>
      <c r="I98" s="12" t="s">
        <v>247</v>
      </c>
      <c r="J98" s="12" t="s">
        <v>247</v>
      </c>
      <c r="K98" s="12" t="s">
        <v>795</v>
      </c>
      <c r="L98" s="12" t="s">
        <v>247</v>
      </c>
      <c r="M98" s="12" t="s">
        <v>796</v>
      </c>
      <c r="N98" s="12" t="s">
        <v>250</v>
      </c>
      <c r="O98" s="12" t="s">
        <v>251</v>
      </c>
      <c r="P98" s="12" t="s">
        <v>394</v>
      </c>
      <c r="Q98" s="12" t="s">
        <v>21</v>
      </c>
      <c r="S98" s="11" t="s">
        <v>25</v>
      </c>
      <c r="T98" s="11" t="s">
        <v>46</v>
      </c>
      <c r="U98" s="11" t="s">
        <v>59</v>
      </c>
      <c r="V98" s="11" t="s">
        <v>36</v>
      </c>
      <c r="W98" s="11" t="s">
        <v>214</v>
      </c>
      <c r="X98" s="11" t="s">
        <v>113</v>
      </c>
      <c r="Y98" s="11" t="s">
        <v>799</v>
      </c>
      <c r="Z98" s="11" t="s">
        <v>802</v>
      </c>
      <c r="AA98" s="11">
        <v>2</v>
      </c>
      <c r="AB98" s="11">
        <v>2</v>
      </c>
      <c r="AC98" s="11">
        <v>3</v>
      </c>
      <c r="AD98" s="11" t="s">
        <v>797</v>
      </c>
      <c r="AE98" s="11" t="s">
        <v>798</v>
      </c>
      <c r="AF98" s="11">
        <v>4.2</v>
      </c>
      <c r="AG98" s="11" t="s">
        <v>111</v>
      </c>
      <c r="AH98" s="11" t="s">
        <v>115</v>
      </c>
      <c r="AI98" s="11" t="s">
        <v>129</v>
      </c>
      <c r="AJ98" s="11" t="s">
        <v>155</v>
      </c>
      <c r="AL98" s="11" t="s">
        <v>314</v>
      </c>
      <c r="AM98" s="11" t="s">
        <v>232</v>
      </c>
      <c r="AN98" s="11" t="s">
        <v>162</v>
      </c>
      <c r="AO98" s="11" t="s">
        <v>803</v>
      </c>
      <c r="AQ98" s="11" t="s">
        <v>164</v>
      </c>
      <c r="AR98" s="11" t="s">
        <v>240</v>
      </c>
      <c r="AT98" s="11" t="s">
        <v>804</v>
      </c>
      <c r="AU98" s="11" t="s">
        <v>805</v>
      </c>
      <c r="AV98" s="11" t="s">
        <v>237</v>
      </c>
      <c r="AW98" s="11" t="s">
        <v>208</v>
      </c>
      <c r="AX98" s="11" t="s">
        <v>574</v>
      </c>
    </row>
    <row r="99" spans="1:50" s="11" customFormat="1" x14ac:dyDescent="0.3">
      <c r="A99" s="12" t="s">
        <v>792</v>
      </c>
      <c r="B99" s="12" t="s">
        <v>242</v>
      </c>
      <c r="C99" s="12" t="s">
        <v>793</v>
      </c>
      <c r="D99" s="12" t="s">
        <v>794</v>
      </c>
      <c r="E99" s="12">
        <v>2012</v>
      </c>
      <c r="F99" s="12" t="s">
        <v>534</v>
      </c>
      <c r="G99" s="12" t="s">
        <v>520</v>
      </c>
      <c r="H99" s="12" t="s">
        <v>689</v>
      </c>
      <c r="I99" s="12" t="s">
        <v>247</v>
      </c>
      <c r="J99" s="12" t="s">
        <v>247</v>
      </c>
      <c r="K99" s="12" t="s">
        <v>795</v>
      </c>
      <c r="L99" s="12" t="s">
        <v>247</v>
      </c>
      <c r="M99" s="12" t="s">
        <v>796</v>
      </c>
      <c r="N99" s="12" t="s">
        <v>250</v>
      </c>
      <c r="O99" s="12" t="s">
        <v>251</v>
      </c>
      <c r="P99" s="12" t="s">
        <v>394</v>
      </c>
      <c r="Q99" s="12" t="s">
        <v>21</v>
      </c>
      <c r="S99" s="11" t="s">
        <v>25</v>
      </c>
      <c r="T99" s="11" t="s">
        <v>46</v>
      </c>
      <c r="U99" s="11" t="s">
        <v>59</v>
      </c>
      <c r="V99" s="11" t="s">
        <v>36</v>
      </c>
      <c r="W99" s="11" t="s">
        <v>214</v>
      </c>
      <c r="X99" s="11" t="s">
        <v>113</v>
      </c>
      <c r="Y99" s="11" t="s">
        <v>799</v>
      </c>
      <c r="Z99" s="11" t="s">
        <v>802</v>
      </c>
      <c r="AA99" s="11">
        <v>2</v>
      </c>
      <c r="AB99" s="11">
        <v>2</v>
      </c>
      <c r="AC99" s="11">
        <v>3</v>
      </c>
      <c r="AD99" s="11" t="s">
        <v>797</v>
      </c>
      <c r="AE99" s="11" t="s">
        <v>798</v>
      </c>
      <c r="AF99" s="11">
        <v>4.2</v>
      </c>
      <c r="AG99" s="11" t="s">
        <v>111</v>
      </c>
      <c r="AH99" s="11" t="s">
        <v>115</v>
      </c>
      <c r="AI99" s="11" t="s">
        <v>129</v>
      </c>
      <c r="AJ99" s="11" t="s">
        <v>155</v>
      </c>
      <c r="AL99" s="11" t="s">
        <v>314</v>
      </c>
      <c r="AM99" s="11" t="s">
        <v>232</v>
      </c>
      <c r="AN99" s="11" t="s">
        <v>162</v>
      </c>
      <c r="AO99" s="11" t="s">
        <v>803</v>
      </c>
      <c r="AQ99" s="11" t="s">
        <v>164</v>
      </c>
      <c r="AR99" s="11" t="s">
        <v>240</v>
      </c>
      <c r="AT99" s="11" t="s">
        <v>806</v>
      </c>
      <c r="AU99" s="11" t="s">
        <v>805</v>
      </c>
      <c r="AV99" s="11" t="s">
        <v>237</v>
      </c>
      <c r="AW99" s="11" t="s">
        <v>208</v>
      </c>
      <c r="AX99" s="11" t="s">
        <v>505</v>
      </c>
    </row>
    <row r="100" spans="1:50" s="11" customFormat="1" x14ac:dyDescent="0.3">
      <c r="A100" s="12" t="s">
        <v>808</v>
      </c>
      <c r="B100" s="12" t="s">
        <v>242</v>
      </c>
      <c r="C100" s="12" t="s">
        <v>809</v>
      </c>
      <c r="D100" s="12" t="s">
        <v>810</v>
      </c>
      <c r="E100" s="12">
        <v>2012</v>
      </c>
      <c r="F100" s="12" t="s">
        <v>332</v>
      </c>
      <c r="G100" s="12" t="s">
        <v>511</v>
      </c>
      <c r="H100" s="12" t="s">
        <v>721</v>
      </c>
      <c r="I100" s="12" t="s">
        <v>811</v>
      </c>
      <c r="J100" s="12" t="s">
        <v>812</v>
      </c>
      <c r="K100" s="12" t="s">
        <v>813</v>
      </c>
      <c r="L100" s="12" t="s">
        <v>247</v>
      </c>
      <c r="M100" s="12" t="s">
        <v>814</v>
      </c>
      <c r="N100" s="12" t="s">
        <v>250</v>
      </c>
      <c r="O100" s="12" t="s">
        <v>251</v>
      </c>
      <c r="P100" s="12" t="s">
        <v>478</v>
      </c>
      <c r="Q100" s="12" t="s">
        <v>21</v>
      </c>
      <c r="R100" s="12" t="s">
        <v>84</v>
      </c>
      <c r="AE100" s="11" t="s">
        <v>816</v>
      </c>
      <c r="AF100" s="11">
        <v>4.2</v>
      </c>
    </row>
    <row r="101" spans="1:50" s="11" customFormat="1" x14ac:dyDescent="0.3">
      <c r="A101" s="12" t="s">
        <v>817</v>
      </c>
      <c r="B101" s="12" t="s">
        <v>242</v>
      </c>
      <c r="C101" s="12" t="s">
        <v>818</v>
      </c>
      <c r="D101" s="12" t="s">
        <v>819</v>
      </c>
      <c r="E101" s="12">
        <v>2011</v>
      </c>
      <c r="F101" s="12" t="s">
        <v>448</v>
      </c>
      <c r="G101" s="12" t="s">
        <v>820</v>
      </c>
      <c r="H101" s="12" t="s">
        <v>247</v>
      </c>
      <c r="I101" s="12" t="s">
        <v>648</v>
      </c>
      <c r="J101" s="12" t="s">
        <v>821</v>
      </c>
      <c r="K101" s="12" t="s">
        <v>822</v>
      </c>
      <c r="L101" s="12" t="s">
        <v>247</v>
      </c>
      <c r="M101" s="12" t="s">
        <v>823</v>
      </c>
      <c r="N101" s="12" t="s">
        <v>250</v>
      </c>
      <c r="O101" s="12" t="s">
        <v>251</v>
      </c>
      <c r="P101" s="12" t="s">
        <v>478</v>
      </c>
      <c r="Q101" s="12" t="s">
        <v>21</v>
      </c>
      <c r="R101" s="12"/>
      <c r="S101" s="11" t="s">
        <v>25</v>
      </c>
      <c r="T101" s="11" t="s">
        <v>45</v>
      </c>
      <c r="U101" s="11" t="s">
        <v>51</v>
      </c>
      <c r="V101" s="11" t="s">
        <v>40</v>
      </c>
      <c r="W101" s="11" t="s">
        <v>214</v>
      </c>
      <c r="X101" s="11" t="s">
        <v>72</v>
      </c>
      <c r="Y101" s="11" t="s">
        <v>824</v>
      </c>
      <c r="Z101" s="11" t="s">
        <v>827</v>
      </c>
      <c r="AA101" s="11">
        <v>2</v>
      </c>
      <c r="AB101" s="11">
        <v>2</v>
      </c>
      <c r="AC101" s="11">
        <v>3</v>
      </c>
      <c r="AD101" s="11" t="s">
        <v>835</v>
      </c>
      <c r="AF101" s="11">
        <v>4.3</v>
      </c>
      <c r="AG101" s="11" t="s">
        <v>110</v>
      </c>
      <c r="AH101" s="11" t="s">
        <v>120</v>
      </c>
      <c r="AI101" s="11" t="s">
        <v>140</v>
      </c>
      <c r="AL101" s="11" t="s">
        <v>830</v>
      </c>
      <c r="AM101" s="11" t="s">
        <v>233</v>
      </c>
      <c r="AO101" s="11" t="s">
        <v>826</v>
      </c>
      <c r="AQ101" s="11" t="s">
        <v>164</v>
      </c>
      <c r="AR101" s="11" t="s">
        <v>168</v>
      </c>
      <c r="AS101" s="11" t="s">
        <v>178</v>
      </c>
      <c r="AT101" s="11" t="s">
        <v>825</v>
      </c>
      <c r="AU101" s="11" t="s">
        <v>831</v>
      </c>
      <c r="AV101" s="11" t="s">
        <v>199</v>
      </c>
      <c r="AW101" s="11" t="s">
        <v>208</v>
      </c>
      <c r="AX101" s="11" t="s">
        <v>834</v>
      </c>
    </row>
    <row r="102" spans="1:50" s="11" customFormat="1" x14ac:dyDescent="0.3">
      <c r="A102" s="12" t="s">
        <v>817</v>
      </c>
      <c r="B102" s="12" t="s">
        <v>242</v>
      </c>
      <c r="C102" s="12" t="s">
        <v>818</v>
      </c>
      <c r="D102" s="12" t="s">
        <v>819</v>
      </c>
      <c r="E102" s="12">
        <v>2011</v>
      </c>
      <c r="F102" s="12" t="s">
        <v>448</v>
      </c>
      <c r="G102" s="12" t="s">
        <v>820</v>
      </c>
      <c r="H102" s="12" t="s">
        <v>247</v>
      </c>
      <c r="I102" s="12" t="s">
        <v>648</v>
      </c>
      <c r="J102" s="12" t="s">
        <v>821</v>
      </c>
      <c r="K102" s="12" t="s">
        <v>822</v>
      </c>
      <c r="L102" s="12" t="s">
        <v>247</v>
      </c>
      <c r="M102" s="12" t="s">
        <v>823</v>
      </c>
      <c r="N102" s="12" t="s">
        <v>250</v>
      </c>
      <c r="O102" s="12" t="s">
        <v>251</v>
      </c>
      <c r="P102" s="12" t="s">
        <v>478</v>
      </c>
      <c r="Q102" s="12" t="s">
        <v>21</v>
      </c>
      <c r="R102" s="12"/>
      <c r="S102" s="11" t="s">
        <v>25</v>
      </c>
      <c r="T102" s="11" t="s">
        <v>45</v>
      </c>
      <c r="U102" s="11" t="s">
        <v>51</v>
      </c>
      <c r="V102" s="11" t="s">
        <v>40</v>
      </c>
      <c r="W102" s="11" t="s">
        <v>214</v>
      </c>
      <c r="X102" s="11" t="s">
        <v>72</v>
      </c>
      <c r="Y102" s="11" t="s">
        <v>824</v>
      </c>
      <c r="Z102" s="11" t="s">
        <v>827</v>
      </c>
      <c r="AA102" s="11">
        <v>2</v>
      </c>
      <c r="AB102" s="11">
        <v>2</v>
      </c>
      <c r="AC102" s="11">
        <v>3</v>
      </c>
      <c r="AF102" s="11">
        <v>4.3</v>
      </c>
      <c r="AG102" s="11" t="s">
        <v>110</v>
      </c>
      <c r="AH102" s="11" t="s">
        <v>120</v>
      </c>
      <c r="AI102" s="11" t="s">
        <v>140</v>
      </c>
      <c r="AL102" s="11" t="s">
        <v>830</v>
      </c>
      <c r="AM102" s="11" t="s">
        <v>233</v>
      </c>
      <c r="AO102" s="11" t="s">
        <v>826</v>
      </c>
      <c r="AQ102" s="11" t="s">
        <v>164</v>
      </c>
      <c r="AR102" s="11" t="s">
        <v>168</v>
      </c>
      <c r="AS102" s="11" t="s">
        <v>178</v>
      </c>
      <c r="AT102" s="11" t="s">
        <v>825</v>
      </c>
      <c r="AU102" s="11" t="s">
        <v>832</v>
      </c>
      <c r="AV102" s="11" t="s">
        <v>202</v>
      </c>
      <c r="AW102" s="11" t="s">
        <v>208</v>
      </c>
      <c r="AX102" s="11" t="s">
        <v>833</v>
      </c>
    </row>
    <row r="103" spans="1:50" s="11" customFormat="1" x14ac:dyDescent="0.3">
      <c r="A103" s="12" t="s">
        <v>817</v>
      </c>
      <c r="B103" s="12" t="s">
        <v>242</v>
      </c>
      <c r="C103" s="12" t="s">
        <v>818</v>
      </c>
      <c r="D103" s="12" t="s">
        <v>819</v>
      </c>
      <c r="E103" s="12">
        <v>2011</v>
      </c>
      <c r="F103" s="12" t="s">
        <v>448</v>
      </c>
      <c r="G103" s="12" t="s">
        <v>820</v>
      </c>
      <c r="H103" s="12" t="s">
        <v>247</v>
      </c>
      <c r="I103" s="12" t="s">
        <v>648</v>
      </c>
      <c r="J103" s="12" t="s">
        <v>821</v>
      </c>
      <c r="K103" s="12" t="s">
        <v>822</v>
      </c>
      <c r="L103" s="12" t="s">
        <v>247</v>
      </c>
      <c r="M103" s="12" t="s">
        <v>823</v>
      </c>
      <c r="N103" s="12" t="s">
        <v>250</v>
      </c>
      <c r="O103" s="12" t="s">
        <v>251</v>
      </c>
      <c r="P103" s="12" t="s">
        <v>478</v>
      </c>
      <c r="Q103" s="12" t="s">
        <v>21</v>
      </c>
      <c r="R103" s="12"/>
      <c r="S103" s="11" t="s">
        <v>25</v>
      </c>
      <c r="T103" s="11" t="s">
        <v>45</v>
      </c>
      <c r="U103" s="11" t="s">
        <v>51</v>
      </c>
      <c r="V103" s="11" t="s">
        <v>40</v>
      </c>
      <c r="W103" s="11" t="s">
        <v>214</v>
      </c>
      <c r="X103" s="11" t="s">
        <v>72</v>
      </c>
      <c r="Y103" s="11" t="s">
        <v>824</v>
      </c>
      <c r="Z103" s="11" t="s">
        <v>827</v>
      </c>
      <c r="AA103" s="11">
        <v>2</v>
      </c>
      <c r="AB103" s="11">
        <v>2</v>
      </c>
      <c r="AC103" s="11">
        <v>2</v>
      </c>
      <c r="AD103" s="11" t="s">
        <v>828</v>
      </c>
      <c r="AF103" s="11">
        <v>4.3</v>
      </c>
      <c r="AG103" s="11" t="s">
        <v>110</v>
      </c>
      <c r="AH103" s="11" t="s">
        <v>120</v>
      </c>
      <c r="AI103" s="11" t="s">
        <v>140</v>
      </c>
      <c r="AL103" s="11" t="s">
        <v>829</v>
      </c>
      <c r="AM103" s="11" t="s">
        <v>233</v>
      </c>
      <c r="AO103" s="11" t="s">
        <v>826</v>
      </c>
      <c r="AQ103" s="11" t="s">
        <v>164</v>
      </c>
      <c r="AR103" s="11" t="s">
        <v>168</v>
      </c>
      <c r="AS103" s="11" t="s">
        <v>178</v>
      </c>
      <c r="AT103" s="11" t="s">
        <v>825</v>
      </c>
      <c r="AU103" s="11" t="s">
        <v>831</v>
      </c>
      <c r="AV103" s="11" t="s">
        <v>199</v>
      </c>
      <c r="AW103" s="11" t="s">
        <v>207</v>
      </c>
      <c r="AX103" s="11" t="s">
        <v>505</v>
      </c>
    </row>
    <row r="104" spans="1:50" s="11" customFormat="1" x14ac:dyDescent="0.3">
      <c r="A104" s="12" t="s">
        <v>817</v>
      </c>
      <c r="B104" s="12" t="s">
        <v>242</v>
      </c>
      <c r="C104" s="12" t="s">
        <v>818</v>
      </c>
      <c r="D104" s="12" t="s">
        <v>819</v>
      </c>
      <c r="E104" s="12">
        <v>2011</v>
      </c>
      <c r="F104" s="12" t="s">
        <v>448</v>
      </c>
      <c r="G104" s="12" t="s">
        <v>820</v>
      </c>
      <c r="H104" s="12" t="s">
        <v>247</v>
      </c>
      <c r="I104" s="12" t="s">
        <v>648</v>
      </c>
      <c r="J104" s="12" t="s">
        <v>821</v>
      </c>
      <c r="K104" s="12" t="s">
        <v>822</v>
      </c>
      <c r="L104" s="12" t="s">
        <v>247</v>
      </c>
      <c r="M104" s="12" t="s">
        <v>823</v>
      </c>
      <c r="N104" s="12" t="s">
        <v>250</v>
      </c>
      <c r="O104" s="12" t="s">
        <v>251</v>
      </c>
      <c r="P104" s="12" t="s">
        <v>478</v>
      </c>
      <c r="Q104" s="12" t="s">
        <v>21</v>
      </c>
      <c r="R104" s="12"/>
      <c r="S104" s="11" t="s">
        <v>25</v>
      </c>
      <c r="T104" s="11" t="s">
        <v>45</v>
      </c>
      <c r="U104" s="11" t="s">
        <v>51</v>
      </c>
      <c r="V104" s="11" t="s">
        <v>40</v>
      </c>
      <c r="W104" s="11" t="s">
        <v>214</v>
      </c>
      <c r="X104" s="11" t="s">
        <v>72</v>
      </c>
      <c r="Y104" s="11" t="s">
        <v>824</v>
      </c>
      <c r="Z104" s="11" t="s">
        <v>827</v>
      </c>
      <c r="AA104" s="11">
        <v>2</v>
      </c>
      <c r="AB104" s="11">
        <v>2</v>
      </c>
      <c r="AC104" s="11">
        <v>2</v>
      </c>
      <c r="AD104" s="11" t="s">
        <v>828</v>
      </c>
      <c r="AF104" s="11">
        <v>4.3</v>
      </c>
      <c r="AG104" s="11" t="s">
        <v>110</v>
      </c>
      <c r="AH104" s="11" t="s">
        <v>120</v>
      </c>
      <c r="AI104" s="11" t="s">
        <v>140</v>
      </c>
      <c r="AL104" s="11" t="s">
        <v>829</v>
      </c>
      <c r="AM104" s="11" t="s">
        <v>233</v>
      </c>
      <c r="AO104" s="11" t="s">
        <v>826</v>
      </c>
      <c r="AQ104" s="11" t="s">
        <v>164</v>
      </c>
      <c r="AR104" s="11" t="s">
        <v>168</v>
      </c>
      <c r="AS104" s="11" t="s">
        <v>178</v>
      </c>
      <c r="AT104" s="11" t="s">
        <v>825</v>
      </c>
      <c r="AU104" s="11" t="s">
        <v>832</v>
      </c>
      <c r="AV104" s="11" t="s">
        <v>202</v>
      </c>
      <c r="AW104" s="11" t="s">
        <v>207</v>
      </c>
      <c r="AX104" s="11" t="s">
        <v>505</v>
      </c>
    </row>
    <row r="105" spans="1:50" s="11" customFormat="1" x14ac:dyDescent="0.3">
      <c r="A105" s="12" t="s">
        <v>708</v>
      </c>
      <c r="B105" s="12" t="s">
        <v>242</v>
      </c>
      <c r="C105" s="12" t="s">
        <v>709</v>
      </c>
      <c r="D105" s="12" t="s">
        <v>710</v>
      </c>
      <c r="E105" s="12">
        <v>2011</v>
      </c>
      <c r="F105" s="12" t="s">
        <v>291</v>
      </c>
      <c r="G105" s="12" t="s">
        <v>711</v>
      </c>
      <c r="H105" s="12" t="s">
        <v>322</v>
      </c>
      <c r="I105" s="12" t="s">
        <v>712</v>
      </c>
      <c r="J105" s="12" t="s">
        <v>713</v>
      </c>
      <c r="K105" s="12" t="s">
        <v>714</v>
      </c>
      <c r="L105" s="12" t="s">
        <v>247</v>
      </c>
      <c r="M105" s="12" t="s">
        <v>715</v>
      </c>
      <c r="N105" s="12" t="s">
        <v>250</v>
      </c>
      <c r="O105" s="12" t="s">
        <v>251</v>
      </c>
      <c r="P105" s="12" t="s">
        <v>247</v>
      </c>
      <c r="Q105" s="12" t="s">
        <v>21</v>
      </c>
      <c r="R105" s="11" t="s">
        <v>84</v>
      </c>
      <c r="AE105" s="11" t="s">
        <v>716</v>
      </c>
      <c r="AF105" s="11">
        <v>4.2</v>
      </c>
    </row>
    <row r="106" spans="1:50" s="11" customFormat="1" x14ac:dyDescent="0.3">
      <c r="A106" s="11" t="s">
        <v>836</v>
      </c>
      <c r="B106" s="11" t="s">
        <v>242</v>
      </c>
      <c r="C106" s="11" t="s">
        <v>837</v>
      </c>
      <c r="D106" s="11" t="s">
        <v>838</v>
      </c>
      <c r="E106" s="11">
        <v>2009</v>
      </c>
      <c r="F106" s="11" t="s">
        <v>839</v>
      </c>
      <c r="G106" s="11" t="s">
        <v>840</v>
      </c>
      <c r="H106" s="11" t="s">
        <v>721</v>
      </c>
      <c r="I106" s="11" t="s">
        <v>841</v>
      </c>
      <c r="J106" s="11" t="s">
        <v>842</v>
      </c>
      <c r="K106" s="11" t="s">
        <v>843</v>
      </c>
      <c r="L106" s="11" t="s">
        <v>247</v>
      </c>
      <c r="M106" s="11" t="s">
        <v>844</v>
      </c>
      <c r="N106" s="11" t="s">
        <v>250</v>
      </c>
      <c r="O106" s="11" t="s">
        <v>251</v>
      </c>
      <c r="P106" s="11" t="s">
        <v>287</v>
      </c>
      <c r="Q106" s="11" t="s">
        <v>21</v>
      </c>
      <c r="S106" s="11" t="s">
        <v>31</v>
      </c>
      <c r="T106" s="11" t="s">
        <v>46</v>
      </c>
      <c r="U106" s="11" t="s">
        <v>51</v>
      </c>
      <c r="V106" s="11" t="s">
        <v>42</v>
      </c>
      <c r="W106" s="11" t="s">
        <v>214</v>
      </c>
      <c r="X106" s="11" t="s">
        <v>216</v>
      </c>
      <c r="Y106" s="11" t="s">
        <v>846</v>
      </c>
      <c r="Z106" s="11" t="s">
        <v>847</v>
      </c>
      <c r="AA106" s="11">
        <v>2</v>
      </c>
      <c r="AB106" s="11">
        <v>2</v>
      </c>
      <c r="AC106" s="11">
        <v>3</v>
      </c>
      <c r="AD106" s="11" t="s">
        <v>849</v>
      </c>
      <c r="AF106" s="11">
        <v>4.4000000000000004</v>
      </c>
      <c r="AG106" s="11" t="s">
        <v>110</v>
      </c>
      <c r="AH106" s="11" t="s">
        <v>117</v>
      </c>
      <c r="AI106" s="11" t="s">
        <v>130</v>
      </c>
      <c r="AL106" s="11" t="s">
        <v>845</v>
      </c>
      <c r="AM106" s="11" t="s">
        <v>233</v>
      </c>
      <c r="AO106" s="11" t="s">
        <v>848</v>
      </c>
      <c r="AQ106" s="11" t="s">
        <v>164</v>
      </c>
      <c r="AR106" s="11" t="s">
        <v>239</v>
      </c>
      <c r="AU106" s="11" t="s">
        <v>529</v>
      </c>
      <c r="AV106" s="11" t="s">
        <v>203</v>
      </c>
      <c r="AW106" s="11" t="s">
        <v>210</v>
      </c>
    </row>
    <row r="107" spans="1:50" s="11" customFormat="1" x14ac:dyDescent="0.3">
      <c r="A107" s="11" t="s">
        <v>836</v>
      </c>
      <c r="B107" s="11" t="s">
        <v>242</v>
      </c>
      <c r="C107" s="11" t="s">
        <v>837</v>
      </c>
      <c r="D107" s="11" t="s">
        <v>838</v>
      </c>
      <c r="E107" s="11">
        <v>2009</v>
      </c>
      <c r="F107" s="11" t="s">
        <v>839</v>
      </c>
      <c r="G107" s="11" t="s">
        <v>840</v>
      </c>
      <c r="H107" s="11" t="s">
        <v>721</v>
      </c>
      <c r="I107" s="11" t="s">
        <v>841</v>
      </c>
      <c r="J107" s="11" t="s">
        <v>842</v>
      </c>
      <c r="K107" s="11" t="s">
        <v>843</v>
      </c>
      <c r="L107" s="11" t="s">
        <v>247</v>
      </c>
      <c r="M107" s="11" t="s">
        <v>844</v>
      </c>
      <c r="N107" s="11" t="s">
        <v>250</v>
      </c>
      <c r="O107" s="11" t="s">
        <v>251</v>
      </c>
      <c r="P107" s="11" t="s">
        <v>287</v>
      </c>
      <c r="Q107" s="11" t="s">
        <v>21</v>
      </c>
      <c r="S107" s="11" t="s">
        <v>31</v>
      </c>
      <c r="T107" s="11" t="s">
        <v>46</v>
      </c>
      <c r="U107" s="11" t="s">
        <v>51</v>
      </c>
      <c r="V107" s="11" t="s">
        <v>42</v>
      </c>
      <c r="W107" s="11" t="s">
        <v>214</v>
      </c>
      <c r="X107" s="11" t="s">
        <v>216</v>
      </c>
      <c r="Y107" s="11" t="s">
        <v>846</v>
      </c>
      <c r="Z107" s="11" t="s">
        <v>847</v>
      </c>
      <c r="AA107" s="11">
        <v>2</v>
      </c>
      <c r="AB107" s="11">
        <v>2</v>
      </c>
      <c r="AC107" s="11">
        <v>3</v>
      </c>
      <c r="AD107" s="11" t="s">
        <v>849</v>
      </c>
      <c r="AF107" s="11">
        <v>4.4000000000000004</v>
      </c>
      <c r="AG107" s="11" t="s">
        <v>110</v>
      </c>
      <c r="AH107" s="11" t="s">
        <v>117</v>
      </c>
      <c r="AI107" s="11" t="s">
        <v>130</v>
      </c>
      <c r="AL107" s="11" t="s">
        <v>845</v>
      </c>
      <c r="AM107" s="11" t="s">
        <v>233</v>
      </c>
      <c r="AO107" s="11" t="s">
        <v>848</v>
      </c>
      <c r="AQ107" s="11" t="s">
        <v>164</v>
      </c>
      <c r="AR107" s="11" t="s">
        <v>239</v>
      </c>
      <c r="AU107" s="11" t="s">
        <v>850</v>
      </c>
      <c r="AV107" s="11" t="s">
        <v>203</v>
      </c>
      <c r="AW107" s="11" t="s">
        <v>209</v>
      </c>
      <c r="AX107" s="11" t="s">
        <v>382</v>
      </c>
    </row>
    <row r="108" spans="1:50" s="11" customFormat="1" x14ac:dyDescent="0.3">
      <c r="A108" s="12" t="s">
        <v>851</v>
      </c>
      <c r="B108" s="12" t="s">
        <v>242</v>
      </c>
      <c r="C108" s="12" t="s">
        <v>852</v>
      </c>
      <c r="D108" s="12" t="s">
        <v>853</v>
      </c>
      <c r="E108" s="12">
        <v>2008</v>
      </c>
      <c r="F108" s="12" t="s">
        <v>605</v>
      </c>
      <c r="G108" s="12" t="s">
        <v>309</v>
      </c>
      <c r="H108" s="12" t="s">
        <v>721</v>
      </c>
      <c r="I108" s="12" t="s">
        <v>854</v>
      </c>
      <c r="J108" s="12" t="s">
        <v>855</v>
      </c>
      <c r="K108" s="12" t="s">
        <v>856</v>
      </c>
      <c r="L108" s="12" t="s">
        <v>247</v>
      </c>
      <c r="M108" s="12" t="s">
        <v>857</v>
      </c>
      <c r="N108" s="12" t="s">
        <v>250</v>
      </c>
      <c r="O108" s="12" t="s">
        <v>251</v>
      </c>
      <c r="P108" s="12" t="s">
        <v>247</v>
      </c>
      <c r="Q108" s="12" t="s">
        <v>21</v>
      </c>
      <c r="R108" s="11" t="s">
        <v>84</v>
      </c>
      <c r="AE108" s="11" t="s">
        <v>858</v>
      </c>
      <c r="AF108" s="11">
        <v>4.2</v>
      </c>
    </row>
    <row r="109" spans="1:50" s="11" customFormat="1" x14ac:dyDescent="0.3">
      <c r="A109" s="11" t="s">
        <v>859</v>
      </c>
      <c r="B109" s="11" t="s">
        <v>242</v>
      </c>
      <c r="C109" s="11" t="s">
        <v>860</v>
      </c>
      <c r="D109" s="11" t="s">
        <v>861</v>
      </c>
      <c r="E109" s="11">
        <v>2008</v>
      </c>
      <c r="F109" s="11" t="s">
        <v>862</v>
      </c>
      <c r="G109" s="11" t="s">
        <v>334</v>
      </c>
      <c r="H109" s="11" t="s">
        <v>322</v>
      </c>
      <c r="I109" s="11" t="s">
        <v>322</v>
      </c>
      <c r="J109" s="11" t="s">
        <v>535</v>
      </c>
      <c r="K109" s="11" t="s">
        <v>863</v>
      </c>
      <c r="L109" s="11" t="s">
        <v>247</v>
      </c>
      <c r="M109" s="11" t="s">
        <v>864</v>
      </c>
      <c r="N109" s="11" t="s">
        <v>250</v>
      </c>
      <c r="O109" s="11" t="s">
        <v>251</v>
      </c>
      <c r="P109" s="11" t="s">
        <v>339</v>
      </c>
      <c r="Q109" s="11" t="s">
        <v>21</v>
      </c>
      <c r="S109" s="11" t="s">
        <v>26</v>
      </c>
      <c r="T109" s="11" t="s">
        <v>46</v>
      </c>
      <c r="U109" s="11" t="s">
        <v>53</v>
      </c>
      <c r="V109" s="11" t="s">
        <v>42</v>
      </c>
      <c r="W109" s="11" t="s">
        <v>48</v>
      </c>
      <c r="X109" s="11" t="s">
        <v>69</v>
      </c>
      <c r="Y109" s="11" t="s">
        <v>72</v>
      </c>
      <c r="Z109" s="11" t="s">
        <v>865</v>
      </c>
      <c r="AA109" s="11">
        <v>2</v>
      </c>
      <c r="AB109" s="11">
        <v>1</v>
      </c>
      <c r="AC109" s="11">
        <v>1</v>
      </c>
      <c r="AD109" s="11" t="s">
        <v>866</v>
      </c>
      <c r="AE109" s="11" t="s">
        <v>876</v>
      </c>
      <c r="AF109" s="11">
        <v>4.4000000000000004</v>
      </c>
      <c r="AG109" s="11" t="s">
        <v>109</v>
      </c>
      <c r="AH109" s="11" t="s">
        <v>115</v>
      </c>
      <c r="AI109" s="11" t="s">
        <v>129</v>
      </c>
      <c r="AJ109" s="11" t="s">
        <v>155</v>
      </c>
      <c r="AL109" s="11" t="s">
        <v>314</v>
      </c>
      <c r="AM109" s="11" t="s">
        <v>232</v>
      </c>
      <c r="AO109" s="11" t="s">
        <v>870</v>
      </c>
      <c r="AQ109" s="11" t="s">
        <v>164</v>
      </c>
      <c r="AR109" s="11" t="s">
        <v>197</v>
      </c>
      <c r="AS109" s="11" t="s">
        <v>192</v>
      </c>
      <c r="AT109" s="11" t="s">
        <v>874</v>
      </c>
      <c r="AU109" s="11" t="s">
        <v>868</v>
      </c>
      <c r="AV109" s="11" t="s">
        <v>204</v>
      </c>
      <c r="AW109" s="11" t="s">
        <v>210</v>
      </c>
    </row>
    <row r="110" spans="1:50" s="11" customFormat="1" x14ac:dyDescent="0.3">
      <c r="A110" s="11" t="s">
        <v>859</v>
      </c>
      <c r="B110" s="11" t="s">
        <v>242</v>
      </c>
      <c r="C110" s="11" t="s">
        <v>860</v>
      </c>
      <c r="D110" s="11" t="s">
        <v>861</v>
      </c>
      <c r="E110" s="11">
        <v>2008</v>
      </c>
      <c r="F110" s="11" t="s">
        <v>862</v>
      </c>
      <c r="G110" s="11" t="s">
        <v>334</v>
      </c>
      <c r="H110" s="11" t="s">
        <v>322</v>
      </c>
      <c r="I110" s="11" t="s">
        <v>322</v>
      </c>
      <c r="J110" s="11" t="s">
        <v>535</v>
      </c>
      <c r="K110" s="11" t="s">
        <v>863</v>
      </c>
      <c r="L110" s="11" t="s">
        <v>247</v>
      </c>
      <c r="M110" s="11" t="s">
        <v>864</v>
      </c>
      <c r="N110" s="11" t="s">
        <v>250</v>
      </c>
      <c r="O110" s="11" t="s">
        <v>251</v>
      </c>
      <c r="P110" s="11" t="s">
        <v>339</v>
      </c>
      <c r="Q110" s="11" t="s">
        <v>21</v>
      </c>
      <c r="S110" s="11" t="s">
        <v>26</v>
      </c>
      <c r="T110" s="11" t="s">
        <v>46</v>
      </c>
      <c r="U110" s="11" t="s">
        <v>53</v>
      </c>
      <c r="V110" s="11" t="s">
        <v>42</v>
      </c>
      <c r="W110" s="11" t="s">
        <v>48</v>
      </c>
      <c r="X110" s="11" t="s">
        <v>69</v>
      </c>
      <c r="Y110" s="11" t="s">
        <v>72</v>
      </c>
      <c r="Z110" s="11" t="s">
        <v>865</v>
      </c>
      <c r="AA110" s="11">
        <v>2</v>
      </c>
      <c r="AB110" s="11">
        <v>1</v>
      </c>
      <c r="AC110" s="11">
        <v>1</v>
      </c>
      <c r="AD110" s="11" t="s">
        <v>866</v>
      </c>
      <c r="AE110" s="11" t="s">
        <v>867</v>
      </c>
      <c r="AF110" s="11">
        <v>4.4000000000000004</v>
      </c>
      <c r="AG110" s="11" t="s">
        <v>109</v>
      </c>
      <c r="AH110" s="11" t="s">
        <v>115</v>
      </c>
      <c r="AI110" s="11" t="s">
        <v>129</v>
      </c>
      <c r="AJ110" s="11" t="s">
        <v>155</v>
      </c>
      <c r="AL110" s="11" t="s">
        <v>314</v>
      </c>
      <c r="AM110" s="11" t="s">
        <v>232</v>
      </c>
      <c r="AO110" s="11" t="s">
        <v>870</v>
      </c>
      <c r="AQ110" s="11" t="s">
        <v>164</v>
      </c>
      <c r="AR110" s="11" t="s">
        <v>169</v>
      </c>
      <c r="AS110" s="11" t="s">
        <v>185</v>
      </c>
      <c r="AT110" s="11" t="s">
        <v>872</v>
      </c>
      <c r="AU110" s="11" t="s">
        <v>868</v>
      </c>
      <c r="AV110" s="11" t="s">
        <v>204</v>
      </c>
      <c r="AW110" s="11" t="s">
        <v>869</v>
      </c>
      <c r="AX110" s="11" t="s">
        <v>574</v>
      </c>
    </row>
    <row r="111" spans="1:50" s="11" customFormat="1" x14ac:dyDescent="0.3">
      <c r="A111" s="11" t="s">
        <v>859</v>
      </c>
      <c r="B111" s="11" t="s">
        <v>242</v>
      </c>
      <c r="C111" s="11" t="s">
        <v>860</v>
      </c>
      <c r="D111" s="11" t="s">
        <v>861</v>
      </c>
      <c r="E111" s="11">
        <v>2008</v>
      </c>
      <c r="F111" s="11" t="s">
        <v>862</v>
      </c>
      <c r="G111" s="11" t="s">
        <v>334</v>
      </c>
      <c r="H111" s="11" t="s">
        <v>322</v>
      </c>
      <c r="I111" s="11" t="s">
        <v>322</v>
      </c>
      <c r="J111" s="11" t="s">
        <v>535</v>
      </c>
      <c r="K111" s="11" t="s">
        <v>863</v>
      </c>
      <c r="L111" s="11" t="s">
        <v>247</v>
      </c>
      <c r="M111" s="11" t="s">
        <v>864</v>
      </c>
      <c r="N111" s="11" t="s">
        <v>250</v>
      </c>
      <c r="O111" s="11" t="s">
        <v>251</v>
      </c>
      <c r="P111" s="11" t="s">
        <v>339</v>
      </c>
      <c r="Q111" s="11" t="s">
        <v>21</v>
      </c>
      <c r="S111" s="11" t="s">
        <v>26</v>
      </c>
      <c r="T111" s="11" t="s">
        <v>46</v>
      </c>
      <c r="U111" s="11" t="s">
        <v>53</v>
      </c>
      <c r="V111" s="11" t="s">
        <v>42</v>
      </c>
      <c r="W111" s="11" t="s">
        <v>48</v>
      </c>
      <c r="X111" s="11" t="s">
        <v>69</v>
      </c>
      <c r="Y111" s="11" t="s">
        <v>72</v>
      </c>
      <c r="Z111" s="11" t="s">
        <v>865</v>
      </c>
      <c r="AA111" s="11">
        <v>2</v>
      </c>
      <c r="AB111" s="11">
        <v>1</v>
      </c>
      <c r="AC111" s="11">
        <v>1</v>
      </c>
      <c r="AD111" s="11" t="s">
        <v>866</v>
      </c>
      <c r="AE111" s="11" t="s">
        <v>867</v>
      </c>
      <c r="AF111" s="11">
        <v>4.4000000000000004</v>
      </c>
      <c r="AG111" s="11" t="s">
        <v>109</v>
      </c>
      <c r="AH111" s="11" t="s">
        <v>115</v>
      </c>
      <c r="AI111" s="11" t="s">
        <v>129</v>
      </c>
      <c r="AJ111" s="11" t="s">
        <v>155</v>
      </c>
      <c r="AL111" s="11" t="s">
        <v>314</v>
      </c>
      <c r="AM111" s="11" t="s">
        <v>232</v>
      </c>
      <c r="AO111" s="11" t="s">
        <v>870</v>
      </c>
      <c r="AQ111" s="11" t="s">
        <v>164</v>
      </c>
      <c r="AR111" s="11" t="s">
        <v>239</v>
      </c>
      <c r="AT111" s="11" t="s">
        <v>873</v>
      </c>
      <c r="AU111" s="11" t="s">
        <v>868</v>
      </c>
      <c r="AV111" s="11" t="s">
        <v>204</v>
      </c>
      <c r="AW111" s="11" t="s">
        <v>869</v>
      </c>
      <c r="AX111" s="11" t="s">
        <v>574</v>
      </c>
    </row>
    <row r="112" spans="1:50" s="11" customFormat="1" x14ac:dyDescent="0.3">
      <c r="A112" s="11" t="s">
        <v>859</v>
      </c>
      <c r="B112" s="11" t="s">
        <v>242</v>
      </c>
      <c r="C112" s="11" t="s">
        <v>860</v>
      </c>
      <c r="D112" s="11" t="s">
        <v>861</v>
      </c>
      <c r="E112" s="11">
        <v>2008</v>
      </c>
      <c r="F112" s="11" t="s">
        <v>862</v>
      </c>
      <c r="G112" s="11" t="s">
        <v>334</v>
      </c>
      <c r="H112" s="11" t="s">
        <v>322</v>
      </c>
      <c r="I112" s="11" t="s">
        <v>322</v>
      </c>
      <c r="J112" s="11" t="s">
        <v>535</v>
      </c>
      <c r="K112" s="11" t="s">
        <v>863</v>
      </c>
      <c r="L112" s="11" t="s">
        <v>247</v>
      </c>
      <c r="M112" s="11" t="s">
        <v>864</v>
      </c>
      <c r="N112" s="11" t="s">
        <v>250</v>
      </c>
      <c r="O112" s="11" t="s">
        <v>251</v>
      </c>
      <c r="P112" s="11" t="s">
        <v>339</v>
      </c>
      <c r="Q112" s="11" t="s">
        <v>21</v>
      </c>
      <c r="S112" s="11" t="s">
        <v>26</v>
      </c>
      <c r="T112" s="11" t="s">
        <v>46</v>
      </c>
      <c r="U112" s="11" t="s">
        <v>53</v>
      </c>
      <c r="V112" s="11" t="s">
        <v>42</v>
      </c>
      <c r="W112" s="11" t="s">
        <v>48</v>
      </c>
      <c r="X112" s="11" t="s">
        <v>69</v>
      </c>
      <c r="Y112" s="11" t="s">
        <v>72</v>
      </c>
      <c r="Z112" s="11" t="s">
        <v>865</v>
      </c>
      <c r="AA112" s="11">
        <v>2</v>
      </c>
      <c r="AB112" s="11">
        <v>1</v>
      </c>
      <c r="AC112" s="11">
        <v>1</v>
      </c>
      <c r="AD112" s="11" t="s">
        <v>866</v>
      </c>
      <c r="AE112" s="11" t="s">
        <v>867</v>
      </c>
      <c r="AF112" s="11">
        <v>4.4000000000000004</v>
      </c>
      <c r="AG112" s="11" t="s">
        <v>109</v>
      </c>
      <c r="AH112" s="11" t="s">
        <v>115</v>
      </c>
      <c r="AI112" s="11" t="s">
        <v>129</v>
      </c>
      <c r="AJ112" s="11" t="s">
        <v>155</v>
      </c>
      <c r="AL112" s="11" t="s">
        <v>314</v>
      </c>
      <c r="AM112" s="11" t="s">
        <v>232</v>
      </c>
      <c r="AO112" s="11" t="s">
        <v>870</v>
      </c>
      <c r="AQ112" s="11" t="s">
        <v>164</v>
      </c>
      <c r="AR112" s="11" t="s">
        <v>170</v>
      </c>
      <c r="AS112" s="11" t="s">
        <v>189</v>
      </c>
      <c r="AT112" s="11" t="s">
        <v>875</v>
      </c>
      <c r="AU112" s="11" t="s">
        <v>868</v>
      </c>
      <c r="AV112" s="11" t="s">
        <v>204</v>
      </c>
      <c r="AW112" s="11" t="s">
        <v>869</v>
      </c>
      <c r="AX112" s="11" t="s">
        <v>574</v>
      </c>
    </row>
    <row r="113" spans="1:50" s="11" customFormat="1" x14ac:dyDescent="0.3">
      <c r="A113" s="11" t="s">
        <v>859</v>
      </c>
      <c r="B113" s="11" t="s">
        <v>242</v>
      </c>
      <c r="C113" s="11" t="s">
        <v>860</v>
      </c>
      <c r="D113" s="11" t="s">
        <v>861</v>
      </c>
      <c r="E113" s="11">
        <v>2008</v>
      </c>
      <c r="F113" s="11" t="s">
        <v>862</v>
      </c>
      <c r="G113" s="11" t="s">
        <v>334</v>
      </c>
      <c r="H113" s="11" t="s">
        <v>322</v>
      </c>
      <c r="I113" s="11" t="s">
        <v>322</v>
      </c>
      <c r="J113" s="11" t="s">
        <v>535</v>
      </c>
      <c r="K113" s="11" t="s">
        <v>863</v>
      </c>
      <c r="L113" s="11" t="s">
        <v>247</v>
      </c>
      <c r="M113" s="11" t="s">
        <v>864</v>
      </c>
      <c r="N113" s="11" t="s">
        <v>250</v>
      </c>
      <c r="O113" s="11" t="s">
        <v>251</v>
      </c>
      <c r="P113" s="11" t="s">
        <v>339</v>
      </c>
      <c r="Q113" s="11" t="s">
        <v>21</v>
      </c>
      <c r="S113" s="11" t="s">
        <v>26</v>
      </c>
      <c r="T113" s="11" t="s">
        <v>46</v>
      </c>
      <c r="U113" s="11" t="s">
        <v>53</v>
      </c>
      <c r="V113" s="11" t="s">
        <v>42</v>
      </c>
      <c r="W113" s="11" t="s">
        <v>48</v>
      </c>
      <c r="X113" s="11" t="s">
        <v>69</v>
      </c>
      <c r="Y113" s="11" t="s">
        <v>72</v>
      </c>
      <c r="Z113" s="11" t="s">
        <v>865</v>
      </c>
      <c r="AA113" s="11">
        <v>2</v>
      </c>
      <c r="AB113" s="11">
        <v>1</v>
      </c>
      <c r="AC113" s="11">
        <v>1</v>
      </c>
      <c r="AD113" s="11" t="s">
        <v>866</v>
      </c>
      <c r="AE113" s="11" t="s">
        <v>867</v>
      </c>
      <c r="AF113" s="11">
        <v>4.4000000000000004</v>
      </c>
      <c r="AG113" s="11" t="s">
        <v>109</v>
      </c>
      <c r="AH113" s="11" t="s">
        <v>115</v>
      </c>
      <c r="AI113" s="11" t="s">
        <v>129</v>
      </c>
      <c r="AJ113" s="11" t="s">
        <v>155</v>
      </c>
      <c r="AL113" s="11" t="s">
        <v>314</v>
      </c>
      <c r="AM113" s="11" t="s">
        <v>232</v>
      </c>
      <c r="AO113" s="11" t="s">
        <v>870</v>
      </c>
      <c r="AQ113" s="11" t="s">
        <v>164</v>
      </c>
      <c r="AR113" s="11" t="s">
        <v>169</v>
      </c>
      <c r="AS113" s="11" t="s">
        <v>181</v>
      </c>
      <c r="AT113" s="11" t="s">
        <v>871</v>
      </c>
      <c r="AU113" s="11" t="s">
        <v>868</v>
      </c>
      <c r="AV113" s="11" t="s">
        <v>204</v>
      </c>
      <c r="AW113" s="11" t="s">
        <v>869</v>
      </c>
      <c r="AX113" s="11" t="s">
        <v>505</v>
      </c>
    </row>
    <row r="114" spans="1:50" s="11" customFormat="1" x14ac:dyDescent="0.3">
      <c r="A114" s="12" t="s">
        <v>877</v>
      </c>
      <c r="B114" s="12" t="s">
        <v>242</v>
      </c>
      <c r="C114" s="12" t="s">
        <v>878</v>
      </c>
      <c r="D114" s="12" t="s">
        <v>879</v>
      </c>
      <c r="E114" s="12">
        <v>2008</v>
      </c>
      <c r="F114" s="12" t="s">
        <v>880</v>
      </c>
      <c r="G114" s="12" t="s">
        <v>512</v>
      </c>
      <c r="H114" s="12" t="s">
        <v>689</v>
      </c>
      <c r="I114" s="12" t="s">
        <v>881</v>
      </c>
      <c r="J114" s="12" t="s">
        <v>882</v>
      </c>
      <c r="K114" s="12" t="s">
        <v>883</v>
      </c>
      <c r="L114" s="12" t="s">
        <v>247</v>
      </c>
      <c r="M114" s="12" t="s">
        <v>884</v>
      </c>
      <c r="N114" s="12" t="s">
        <v>250</v>
      </c>
      <c r="O114" s="12" t="s">
        <v>251</v>
      </c>
      <c r="P114" s="12" t="s">
        <v>247</v>
      </c>
      <c r="Q114" s="12" t="s">
        <v>21</v>
      </c>
      <c r="R114" s="11" t="s">
        <v>84</v>
      </c>
      <c r="AE114" s="11" t="s">
        <v>885</v>
      </c>
      <c r="AF114" s="11">
        <v>4.3</v>
      </c>
    </row>
    <row r="115" spans="1:50" s="11" customFormat="1" x14ac:dyDescent="0.3">
      <c r="A115" s="12" t="s">
        <v>886</v>
      </c>
      <c r="B115" s="12" t="s">
        <v>242</v>
      </c>
      <c r="C115" s="12" t="s">
        <v>887</v>
      </c>
      <c r="D115" s="12" t="s">
        <v>888</v>
      </c>
      <c r="E115" s="12">
        <v>2007</v>
      </c>
      <c r="F115" s="12" t="s">
        <v>263</v>
      </c>
      <c r="G115" s="12" t="s">
        <v>591</v>
      </c>
      <c r="H115" s="12" t="s">
        <v>520</v>
      </c>
      <c r="I115" s="12" t="s">
        <v>889</v>
      </c>
      <c r="J115" s="12" t="s">
        <v>890</v>
      </c>
      <c r="K115" s="12" t="s">
        <v>891</v>
      </c>
      <c r="L115" s="12" t="s">
        <v>247</v>
      </c>
      <c r="M115" s="12" t="s">
        <v>892</v>
      </c>
      <c r="N115" s="12" t="s">
        <v>250</v>
      </c>
      <c r="O115" s="12" t="s">
        <v>251</v>
      </c>
      <c r="P115" s="12" t="s">
        <v>247</v>
      </c>
      <c r="Q115" s="12" t="s">
        <v>21</v>
      </c>
      <c r="S115" s="11" t="s">
        <v>31</v>
      </c>
      <c r="T115" s="11" t="s">
        <v>46</v>
      </c>
      <c r="U115" s="11" t="s">
        <v>56</v>
      </c>
      <c r="V115" s="11" t="s">
        <v>46</v>
      </c>
      <c r="W115" s="11" t="s">
        <v>48</v>
      </c>
      <c r="X115" s="11" t="s">
        <v>69</v>
      </c>
      <c r="Z115" s="11" t="s">
        <v>893</v>
      </c>
      <c r="AA115" s="11">
        <v>2</v>
      </c>
      <c r="AB115" s="11">
        <v>2</v>
      </c>
      <c r="AC115" s="11">
        <v>1</v>
      </c>
      <c r="AD115" s="11" t="s">
        <v>900</v>
      </c>
      <c r="AE115" s="11" t="s">
        <v>894</v>
      </c>
      <c r="AF115" s="11">
        <v>4.2</v>
      </c>
      <c r="AG115" s="11" t="s">
        <v>109</v>
      </c>
      <c r="AH115" s="11" t="s">
        <v>119</v>
      </c>
      <c r="AI115" s="11" t="s">
        <v>132</v>
      </c>
      <c r="AL115" s="11" t="s">
        <v>897</v>
      </c>
      <c r="AM115" s="11" t="s">
        <v>232</v>
      </c>
      <c r="AN115" s="11" t="s">
        <v>162</v>
      </c>
      <c r="AO115" s="11" t="s">
        <v>694</v>
      </c>
      <c r="AQ115" s="11" t="s">
        <v>164</v>
      </c>
      <c r="AR115" s="11" t="s">
        <v>239</v>
      </c>
      <c r="AS115" s="11" t="s">
        <v>175</v>
      </c>
      <c r="AT115" s="11" t="s">
        <v>899</v>
      </c>
      <c r="AU115" s="11" t="s">
        <v>895</v>
      </c>
      <c r="AV115" s="11" t="s">
        <v>238</v>
      </c>
      <c r="AW115" s="11" t="s">
        <v>208</v>
      </c>
      <c r="AX115" s="11" t="s">
        <v>505</v>
      </c>
    </row>
    <row r="116" spans="1:50" s="11" customFormat="1" x14ac:dyDescent="0.3">
      <c r="A116" s="12" t="s">
        <v>886</v>
      </c>
      <c r="B116" s="12" t="s">
        <v>242</v>
      </c>
      <c r="C116" s="12" t="s">
        <v>887</v>
      </c>
      <c r="D116" s="12" t="s">
        <v>888</v>
      </c>
      <c r="E116" s="12">
        <v>2007</v>
      </c>
      <c r="F116" s="12" t="s">
        <v>263</v>
      </c>
      <c r="G116" s="12" t="s">
        <v>591</v>
      </c>
      <c r="H116" s="12" t="s">
        <v>520</v>
      </c>
      <c r="I116" s="12" t="s">
        <v>889</v>
      </c>
      <c r="J116" s="12" t="s">
        <v>890</v>
      </c>
      <c r="K116" s="12" t="s">
        <v>891</v>
      </c>
      <c r="L116" s="12" t="s">
        <v>247</v>
      </c>
      <c r="M116" s="12" t="s">
        <v>892</v>
      </c>
      <c r="N116" s="12" t="s">
        <v>250</v>
      </c>
      <c r="O116" s="12" t="s">
        <v>251</v>
      </c>
      <c r="P116" s="12" t="s">
        <v>247</v>
      </c>
      <c r="Q116" s="12" t="s">
        <v>21</v>
      </c>
      <c r="S116" s="11" t="s">
        <v>31</v>
      </c>
      <c r="T116" s="11" t="s">
        <v>46</v>
      </c>
      <c r="U116" s="11" t="s">
        <v>56</v>
      </c>
      <c r="V116" s="11" t="s">
        <v>46</v>
      </c>
      <c r="W116" s="11" t="s">
        <v>48</v>
      </c>
      <c r="X116" s="11" t="s">
        <v>69</v>
      </c>
      <c r="Z116" s="11" t="s">
        <v>893</v>
      </c>
      <c r="AA116" s="11">
        <v>2</v>
      </c>
      <c r="AB116" s="11">
        <v>2</v>
      </c>
      <c r="AC116" s="11">
        <v>1</v>
      </c>
      <c r="AD116" s="11" t="s">
        <v>900</v>
      </c>
      <c r="AE116" s="11" t="s">
        <v>894</v>
      </c>
      <c r="AF116" s="11">
        <v>4.2</v>
      </c>
      <c r="AG116" s="11" t="s">
        <v>109</v>
      </c>
      <c r="AH116" s="11" t="s">
        <v>119</v>
      </c>
      <c r="AI116" s="11" t="s">
        <v>132</v>
      </c>
      <c r="AL116" s="11" t="s">
        <v>897</v>
      </c>
      <c r="AM116" s="11" t="s">
        <v>232</v>
      </c>
      <c r="AN116" s="11" t="s">
        <v>162</v>
      </c>
      <c r="AO116" s="11" t="s">
        <v>694</v>
      </c>
      <c r="AQ116" s="11" t="s">
        <v>164</v>
      </c>
      <c r="AR116" s="11" t="s">
        <v>197</v>
      </c>
      <c r="AS116" s="11" t="s">
        <v>192</v>
      </c>
      <c r="AT116" s="11" t="s">
        <v>898</v>
      </c>
      <c r="AU116" s="11" t="s">
        <v>895</v>
      </c>
      <c r="AV116" s="11" t="s">
        <v>238</v>
      </c>
      <c r="AW116" s="11" t="s">
        <v>208</v>
      </c>
      <c r="AX116" s="11" t="s">
        <v>896</v>
      </c>
    </row>
    <row r="117" spans="1:50" s="11" customFormat="1" x14ac:dyDescent="0.3">
      <c r="A117" s="12" t="s">
        <v>901</v>
      </c>
      <c r="B117" s="12" t="s">
        <v>242</v>
      </c>
      <c r="C117" s="12" t="s">
        <v>902</v>
      </c>
      <c r="D117" s="12" t="s">
        <v>903</v>
      </c>
      <c r="E117" s="12">
        <v>2007</v>
      </c>
      <c r="F117" s="12" t="s">
        <v>291</v>
      </c>
      <c r="G117" s="12" t="s">
        <v>626</v>
      </c>
      <c r="H117" s="12" t="s">
        <v>904</v>
      </c>
      <c r="I117" s="12" t="s">
        <v>905</v>
      </c>
      <c r="J117" s="12" t="s">
        <v>906</v>
      </c>
      <c r="K117" s="12" t="s">
        <v>907</v>
      </c>
      <c r="L117" s="12" t="s">
        <v>247</v>
      </c>
      <c r="M117" s="12" t="s">
        <v>908</v>
      </c>
      <c r="N117" s="12" t="s">
        <v>250</v>
      </c>
      <c r="O117" s="12" t="s">
        <v>251</v>
      </c>
      <c r="P117" s="12" t="s">
        <v>247</v>
      </c>
      <c r="Q117" s="12" t="s">
        <v>21</v>
      </c>
      <c r="R117" s="11" t="s">
        <v>82</v>
      </c>
      <c r="AE117" s="11" t="s">
        <v>969</v>
      </c>
      <c r="AF117" s="11" t="s">
        <v>1009</v>
      </c>
    </row>
    <row r="118" spans="1:50" s="11" customFormat="1" x14ac:dyDescent="0.3">
      <c r="A118" s="12" t="s">
        <v>926</v>
      </c>
      <c r="B118" s="12" t="s">
        <v>242</v>
      </c>
      <c r="C118" s="12" t="s">
        <v>927</v>
      </c>
      <c r="D118" s="12" t="s">
        <v>928</v>
      </c>
      <c r="E118" s="12">
        <v>2007</v>
      </c>
      <c r="F118" s="12" t="s">
        <v>605</v>
      </c>
      <c r="G118" s="12" t="s">
        <v>929</v>
      </c>
      <c r="H118" s="12" t="s">
        <v>689</v>
      </c>
      <c r="I118" s="12" t="s">
        <v>691</v>
      </c>
      <c r="J118" s="12" t="s">
        <v>881</v>
      </c>
      <c r="K118" s="12" t="s">
        <v>930</v>
      </c>
      <c r="L118" s="12" t="s">
        <v>247</v>
      </c>
      <c r="M118" s="12" t="s">
        <v>931</v>
      </c>
      <c r="N118" s="12" t="s">
        <v>250</v>
      </c>
      <c r="O118" s="12" t="s">
        <v>251</v>
      </c>
      <c r="P118" s="12" t="s">
        <v>478</v>
      </c>
      <c r="Q118" s="12" t="s">
        <v>21</v>
      </c>
      <c r="R118" s="12"/>
      <c r="S118" s="11" t="s">
        <v>24</v>
      </c>
      <c r="T118" s="11" t="s">
        <v>46</v>
      </c>
      <c r="U118" s="11" t="s">
        <v>59</v>
      </c>
      <c r="V118" s="11" t="s">
        <v>42</v>
      </c>
      <c r="W118" s="11" t="s">
        <v>51</v>
      </c>
      <c r="X118" s="11" t="s">
        <v>80</v>
      </c>
      <c r="Z118" s="11" t="s">
        <v>932</v>
      </c>
      <c r="AA118" s="11">
        <v>2</v>
      </c>
      <c r="AB118" s="11">
        <v>2</v>
      </c>
      <c r="AC118" s="11">
        <v>3</v>
      </c>
      <c r="AD118" s="11" t="s">
        <v>935</v>
      </c>
      <c r="AF118" s="11">
        <v>4.3</v>
      </c>
      <c r="AG118" s="11" t="s">
        <v>111</v>
      </c>
      <c r="AH118" s="11" t="s">
        <v>120</v>
      </c>
      <c r="AM118" s="11" t="s">
        <v>233</v>
      </c>
      <c r="AO118" s="11" t="s">
        <v>524</v>
      </c>
      <c r="AQ118" s="11" t="s">
        <v>164</v>
      </c>
      <c r="AR118" s="11" t="s">
        <v>239</v>
      </c>
      <c r="AU118" s="11" t="s">
        <v>933</v>
      </c>
      <c r="AV118" s="11" t="s">
        <v>204</v>
      </c>
      <c r="AW118" s="11" t="s">
        <v>207</v>
      </c>
      <c r="AX118" s="11" t="s">
        <v>505</v>
      </c>
    </row>
    <row r="119" spans="1:50" s="11" customFormat="1" x14ac:dyDescent="0.3">
      <c r="A119" s="12" t="s">
        <v>926</v>
      </c>
      <c r="B119" s="12" t="s">
        <v>242</v>
      </c>
      <c r="C119" s="12" t="s">
        <v>927</v>
      </c>
      <c r="D119" s="12" t="s">
        <v>928</v>
      </c>
      <c r="E119" s="12">
        <v>2007</v>
      </c>
      <c r="F119" s="12" t="s">
        <v>605</v>
      </c>
      <c r="G119" s="12" t="s">
        <v>929</v>
      </c>
      <c r="H119" s="12" t="s">
        <v>689</v>
      </c>
      <c r="I119" s="12" t="s">
        <v>691</v>
      </c>
      <c r="J119" s="12" t="s">
        <v>881</v>
      </c>
      <c r="K119" s="12" t="s">
        <v>930</v>
      </c>
      <c r="L119" s="12" t="s">
        <v>247</v>
      </c>
      <c r="M119" s="12" t="s">
        <v>931</v>
      </c>
      <c r="N119" s="12" t="s">
        <v>250</v>
      </c>
      <c r="O119" s="12" t="s">
        <v>251</v>
      </c>
      <c r="P119" s="12" t="s">
        <v>478</v>
      </c>
      <c r="Q119" s="12" t="s">
        <v>21</v>
      </c>
      <c r="R119" s="12"/>
      <c r="S119" s="11" t="s">
        <v>24</v>
      </c>
      <c r="T119" s="11" t="s">
        <v>46</v>
      </c>
      <c r="U119" s="11" t="s">
        <v>59</v>
      </c>
      <c r="V119" s="11" t="s">
        <v>42</v>
      </c>
      <c r="W119" s="11" t="s">
        <v>51</v>
      </c>
      <c r="X119" s="11" t="s">
        <v>80</v>
      </c>
      <c r="Z119" s="11" t="s">
        <v>932</v>
      </c>
      <c r="AA119" s="11">
        <v>2</v>
      </c>
      <c r="AB119" s="11">
        <v>2</v>
      </c>
      <c r="AC119" s="11">
        <v>3</v>
      </c>
      <c r="AD119" s="11" t="s">
        <v>935</v>
      </c>
      <c r="AF119" s="11">
        <v>4.3</v>
      </c>
      <c r="AG119" s="11" t="s">
        <v>111</v>
      </c>
      <c r="AH119" s="11" t="s">
        <v>120</v>
      </c>
      <c r="AM119" s="11" t="s">
        <v>233</v>
      </c>
      <c r="AO119" s="11" t="s">
        <v>524</v>
      </c>
      <c r="AQ119" s="11" t="s">
        <v>164</v>
      </c>
      <c r="AR119" s="11" t="s">
        <v>239</v>
      </c>
      <c r="AU119" s="11" t="s">
        <v>934</v>
      </c>
      <c r="AV119" s="11" t="s">
        <v>199</v>
      </c>
      <c r="AW119" s="11" t="s">
        <v>209</v>
      </c>
      <c r="AX119" s="11" t="s">
        <v>505</v>
      </c>
    </row>
    <row r="120" spans="1:50" s="11" customFormat="1" x14ac:dyDescent="0.3">
      <c r="A120" s="12" t="s">
        <v>909</v>
      </c>
      <c r="B120" s="12" t="s">
        <v>242</v>
      </c>
      <c r="C120" s="12" t="s">
        <v>910</v>
      </c>
      <c r="D120" s="12" t="s">
        <v>911</v>
      </c>
      <c r="E120" s="12">
        <v>2006</v>
      </c>
      <c r="F120" s="12" t="s">
        <v>912</v>
      </c>
      <c r="G120" s="12" t="s">
        <v>439</v>
      </c>
      <c r="H120" s="12" t="s">
        <v>689</v>
      </c>
      <c r="I120" s="12" t="s">
        <v>913</v>
      </c>
      <c r="J120" s="12" t="s">
        <v>914</v>
      </c>
      <c r="K120" s="12" t="s">
        <v>247</v>
      </c>
      <c r="L120" s="12" t="s">
        <v>247</v>
      </c>
      <c r="M120" s="12" t="s">
        <v>915</v>
      </c>
      <c r="N120" s="12" t="s">
        <v>250</v>
      </c>
      <c r="O120" s="12" t="s">
        <v>251</v>
      </c>
      <c r="P120" s="12" t="s">
        <v>247</v>
      </c>
      <c r="Q120" s="12" t="s">
        <v>21</v>
      </c>
      <c r="R120" s="12" t="s">
        <v>84</v>
      </c>
      <c r="AE120" s="11" t="s">
        <v>916</v>
      </c>
      <c r="AF120" s="11">
        <v>4.2</v>
      </c>
    </row>
    <row r="121" spans="1:50" s="11" customFormat="1" x14ac:dyDescent="0.3">
      <c r="A121" s="12" t="s">
        <v>936</v>
      </c>
      <c r="B121" s="12" t="s">
        <v>242</v>
      </c>
      <c r="C121" s="12" t="s">
        <v>937</v>
      </c>
      <c r="D121" s="12" t="s">
        <v>938</v>
      </c>
      <c r="E121" s="12">
        <v>2005</v>
      </c>
      <c r="F121" s="12" t="s">
        <v>939</v>
      </c>
      <c r="G121" s="12" t="s">
        <v>940</v>
      </c>
      <c r="H121" s="12" t="s">
        <v>322</v>
      </c>
      <c r="I121" s="12" t="s">
        <v>941</v>
      </c>
      <c r="J121" s="12" t="s">
        <v>512</v>
      </c>
      <c r="K121" s="12" t="s">
        <v>942</v>
      </c>
      <c r="L121" s="12" t="s">
        <v>247</v>
      </c>
      <c r="M121" s="12" t="s">
        <v>943</v>
      </c>
      <c r="N121" s="12" t="s">
        <v>250</v>
      </c>
      <c r="O121" s="12" t="s">
        <v>251</v>
      </c>
      <c r="P121" s="12" t="s">
        <v>247</v>
      </c>
      <c r="Q121" s="12" t="s">
        <v>21</v>
      </c>
      <c r="S121" s="11" t="s">
        <v>31</v>
      </c>
      <c r="T121" s="11" t="s">
        <v>46</v>
      </c>
      <c r="U121" s="11" t="s">
        <v>54</v>
      </c>
      <c r="V121" s="11" t="s">
        <v>46</v>
      </c>
      <c r="W121" s="11" t="s">
        <v>48</v>
      </c>
      <c r="X121" s="11" t="s">
        <v>69</v>
      </c>
      <c r="Z121" s="11" t="s">
        <v>947</v>
      </c>
      <c r="AA121" s="11">
        <v>2</v>
      </c>
      <c r="AB121" s="11">
        <v>2</v>
      </c>
      <c r="AC121" s="11">
        <v>3</v>
      </c>
      <c r="AD121" s="11" t="s">
        <v>948</v>
      </c>
      <c r="AE121" s="11" t="s">
        <v>949</v>
      </c>
      <c r="AF121" s="11">
        <v>4.2</v>
      </c>
      <c r="AG121" s="11" t="s">
        <v>109</v>
      </c>
      <c r="AH121" s="11" t="s">
        <v>115</v>
      </c>
      <c r="AI121" s="11" t="s">
        <v>129</v>
      </c>
      <c r="AJ121" s="11" t="s">
        <v>155</v>
      </c>
      <c r="AL121" s="11" t="s">
        <v>946</v>
      </c>
      <c r="AM121" s="11" t="s">
        <v>232</v>
      </c>
      <c r="AN121" s="11" t="s">
        <v>162</v>
      </c>
      <c r="AO121" s="11" t="s">
        <v>256</v>
      </c>
      <c r="AQ121" s="11" t="s">
        <v>164</v>
      </c>
      <c r="AR121" s="11" t="s">
        <v>170</v>
      </c>
      <c r="AT121" s="11" t="s">
        <v>944</v>
      </c>
      <c r="AU121" s="11" t="s">
        <v>945</v>
      </c>
      <c r="AV121" s="11" t="s">
        <v>238</v>
      </c>
      <c r="AW121" s="11" t="s">
        <v>208</v>
      </c>
      <c r="AX121" s="11" t="s">
        <v>505</v>
      </c>
    </row>
    <row r="122" spans="1:50" s="11" customFormat="1" x14ac:dyDescent="0.3">
      <c r="A122" s="12" t="s">
        <v>917</v>
      </c>
      <c r="B122" s="12" t="s">
        <v>242</v>
      </c>
      <c r="C122" s="12" t="s">
        <v>918</v>
      </c>
      <c r="D122" s="12" t="s">
        <v>919</v>
      </c>
      <c r="E122" s="12">
        <v>2004</v>
      </c>
      <c r="F122" s="12" t="s">
        <v>332</v>
      </c>
      <c r="G122" s="12" t="s">
        <v>920</v>
      </c>
      <c r="H122" s="12" t="s">
        <v>322</v>
      </c>
      <c r="I122" s="12" t="s">
        <v>921</v>
      </c>
      <c r="J122" s="12" t="s">
        <v>922</v>
      </c>
      <c r="K122" s="12" t="s">
        <v>923</v>
      </c>
      <c r="L122" s="12" t="s">
        <v>247</v>
      </c>
      <c r="M122" s="12" t="s">
        <v>924</v>
      </c>
      <c r="N122" s="12" t="s">
        <v>250</v>
      </c>
      <c r="O122" s="12" t="s">
        <v>251</v>
      </c>
      <c r="P122" s="12" t="s">
        <v>478</v>
      </c>
      <c r="Q122" s="12" t="s">
        <v>21</v>
      </c>
      <c r="R122" s="12" t="s">
        <v>84</v>
      </c>
      <c r="AE122" s="11" t="s">
        <v>925</v>
      </c>
      <c r="AF122" s="11" t="s">
        <v>1009</v>
      </c>
    </row>
    <row r="123" spans="1:50" s="11" customFormat="1" x14ac:dyDescent="0.3">
      <c r="A123" s="12" t="s">
        <v>950</v>
      </c>
      <c r="B123" s="12" t="s">
        <v>242</v>
      </c>
      <c r="C123" s="12" t="s">
        <v>951</v>
      </c>
      <c r="D123" s="12" t="s">
        <v>952</v>
      </c>
      <c r="E123" s="12">
        <v>2003</v>
      </c>
      <c r="F123" s="12" t="s">
        <v>953</v>
      </c>
      <c r="G123" s="12" t="s">
        <v>560</v>
      </c>
      <c r="H123" s="12" t="s">
        <v>322</v>
      </c>
      <c r="I123" s="12" t="s">
        <v>954</v>
      </c>
      <c r="J123" s="12" t="s">
        <v>955</v>
      </c>
      <c r="K123" s="12" t="s">
        <v>247</v>
      </c>
      <c r="L123" s="12" t="s">
        <v>247</v>
      </c>
      <c r="M123" s="12" t="s">
        <v>956</v>
      </c>
      <c r="N123" s="12" t="s">
        <v>250</v>
      </c>
      <c r="O123" s="12" t="s">
        <v>251</v>
      </c>
      <c r="P123" s="12" t="s">
        <v>247</v>
      </c>
      <c r="Q123" s="12" t="s">
        <v>21</v>
      </c>
      <c r="R123" s="11" t="s">
        <v>84</v>
      </c>
      <c r="AE123" s="11" t="s">
        <v>957</v>
      </c>
      <c r="AF123" s="11" t="s">
        <v>1009</v>
      </c>
    </row>
    <row r="124" spans="1:50" s="11" customFormat="1" x14ac:dyDescent="0.3">
      <c r="A124" s="12" t="s">
        <v>958</v>
      </c>
      <c r="B124" s="12" t="s">
        <v>242</v>
      </c>
      <c r="C124" s="12" t="s">
        <v>959</v>
      </c>
      <c r="D124" s="12" t="s">
        <v>960</v>
      </c>
      <c r="E124" s="12">
        <v>2003</v>
      </c>
      <c r="F124" s="12" t="s">
        <v>332</v>
      </c>
      <c r="G124" s="12" t="s">
        <v>634</v>
      </c>
      <c r="H124" s="12" t="s">
        <v>322</v>
      </c>
      <c r="I124" s="12" t="s">
        <v>559</v>
      </c>
      <c r="J124" s="12" t="s">
        <v>264</v>
      </c>
      <c r="K124" s="12" t="s">
        <v>961</v>
      </c>
      <c r="L124" s="12" t="s">
        <v>247</v>
      </c>
      <c r="M124" s="12" t="s">
        <v>962</v>
      </c>
      <c r="N124" s="12" t="s">
        <v>250</v>
      </c>
      <c r="O124" s="12" t="s">
        <v>251</v>
      </c>
      <c r="P124" s="12" t="s">
        <v>247</v>
      </c>
      <c r="Q124" s="12" t="s">
        <v>21</v>
      </c>
      <c r="R124" s="11" t="s">
        <v>84</v>
      </c>
      <c r="AE124" s="11" t="s">
        <v>970</v>
      </c>
      <c r="AF124" s="11" t="s">
        <v>1009</v>
      </c>
    </row>
    <row r="125" spans="1:50" s="11" customFormat="1" x14ac:dyDescent="0.3">
      <c r="A125" s="12" t="s">
        <v>963</v>
      </c>
      <c r="B125" s="12" t="s">
        <v>242</v>
      </c>
      <c r="C125" s="12" t="s">
        <v>964</v>
      </c>
      <c r="D125" s="12" t="s">
        <v>965</v>
      </c>
      <c r="E125" s="12">
        <v>2001</v>
      </c>
      <c r="F125" s="12" t="s">
        <v>291</v>
      </c>
      <c r="G125" s="12" t="s">
        <v>606</v>
      </c>
      <c r="H125" s="12" t="s">
        <v>689</v>
      </c>
      <c r="I125" s="12" t="s">
        <v>905</v>
      </c>
      <c r="J125" s="12" t="s">
        <v>906</v>
      </c>
      <c r="K125" s="12" t="s">
        <v>966</v>
      </c>
      <c r="L125" s="12" t="s">
        <v>247</v>
      </c>
      <c r="M125" s="12" t="s">
        <v>967</v>
      </c>
      <c r="N125" s="12" t="s">
        <v>250</v>
      </c>
      <c r="O125" s="12" t="s">
        <v>251</v>
      </c>
      <c r="P125" s="12" t="s">
        <v>247</v>
      </c>
      <c r="Q125" s="12" t="s">
        <v>21</v>
      </c>
      <c r="R125" s="11" t="s">
        <v>84</v>
      </c>
      <c r="AE125" s="11" t="s">
        <v>968</v>
      </c>
      <c r="AF125" s="11" t="s">
        <v>1009</v>
      </c>
    </row>
    <row r="126" spans="1:50" s="11" customFormat="1" x14ac:dyDescent="0.3">
      <c r="A126" s="12" t="s">
        <v>971</v>
      </c>
      <c r="B126" s="12" t="s">
        <v>242</v>
      </c>
      <c r="C126" s="12" t="s">
        <v>972</v>
      </c>
      <c r="D126" s="12" t="s">
        <v>973</v>
      </c>
      <c r="E126" s="12">
        <v>2001</v>
      </c>
      <c r="F126" s="12" t="s">
        <v>448</v>
      </c>
      <c r="G126" s="12" t="s">
        <v>974</v>
      </c>
      <c r="H126" s="12" t="s">
        <v>247</v>
      </c>
      <c r="I126" s="12" t="s">
        <v>975</v>
      </c>
      <c r="J126" s="12" t="s">
        <v>976</v>
      </c>
      <c r="K126" s="12" t="s">
        <v>977</v>
      </c>
      <c r="L126" s="12" t="s">
        <v>247</v>
      </c>
      <c r="M126" s="12" t="s">
        <v>978</v>
      </c>
      <c r="N126" s="12" t="s">
        <v>250</v>
      </c>
      <c r="O126" s="12" t="s">
        <v>251</v>
      </c>
      <c r="P126" s="12" t="s">
        <v>339</v>
      </c>
      <c r="Q126" s="12" t="s">
        <v>21</v>
      </c>
      <c r="R126" s="11" t="s">
        <v>83</v>
      </c>
      <c r="AE126" s="11" t="s">
        <v>979</v>
      </c>
      <c r="AF126" s="11">
        <v>4.2</v>
      </c>
    </row>
    <row r="127" spans="1:50" s="11" customFormat="1" x14ac:dyDescent="0.3">
      <c r="A127" s="12" t="s">
        <v>980</v>
      </c>
      <c r="B127" s="12" t="s">
        <v>242</v>
      </c>
      <c r="C127" s="12" t="s">
        <v>981</v>
      </c>
      <c r="D127" s="12" t="s">
        <v>982</v>
      </c>
      <c r="E127" s="12">
        <v>2000</v>
      </c>
      <c r="F127" s="12" t="s">
        <v>983</v>
      </c>
      <c r="G127" s="12" t="s">
        <v>984</v>
      </c>
      <c r="H127" s="12" t="s">
        <v>689</v>
      </c>
      <c r="I127" s="12" t="s">
        <v>985</v>
      </c>
      <c r="J127" s="12" t="s">
        <v>986</v>
      </c>
      <c r="K127" s="12" t="s">
        <v>987</v>
      </c>
      <c r="L127" s="12" t="s">
        <v>247</v>
      </c>
      <c r="M127" s="12" t="s">
        <v>988</v>
      </c>
      <c r="N127" s="12" t="s">
        <v>250</v>
      </c>
      <c r="O127" s="12" t="s">
        <v>251</v>
      </c>
      <c r="P127" s="12" t="s">
        <v>247</v>
      </c>
      <c r="Q127" s="12" t="s">
        <v>21</v>
      </c>
      <c r="S127" s="11" t="s">
        <v>25</v>
      </c>
      <c r="T127" s="11" t="s">
        <v>46</v>
      </c>
      <c r="U127" s="11" t="s">
        <v>55</v>
      </c>
      <c r="V127" s="11" t="s">
        <v>43</v>
      </c>
      <c r="W127" s="11" t="s">
        <v>214</v>
      </c>
      <c r="X127" s="11" t="s">
        <v>215</v>
      </c>
      <c r="Z127" s="11" t="s">
        <v>994</v>
      </c>
      <c r="AA127" s="11">
        <v>2</v>
      </c>
      <c r="AB127" s="11">
        <v>2</v>
      </c>
      <c r="AC127" s="11">
        <v>3</v>
      </c>
      <c r="AF127" s="11">
        <v>4.3</v>
      </c>
      <c r="AG127" s="11" t="s">
        <v>110</v>
      </c>
      <c r="AH127" s="11" t="s">
        <v>120</v>
      </c>
      <c r="AM127" s="11" t="s">
        <v>233</v>
      </c>
      <c r="AO127" s="11" t="s">
        <v>694</v>
      </c>
      <c r="AQ127" s="11" t="s">
        <v>164</v>
      </c>
      <c r="AR127" s="11" t="s">
        <v>168</v>
      </c>
      <c r="AT127" s="11" t="s">
        <v>825</v>
      </c>
      <c r="AU127" s="11" t="s">
        <v>989</v>
      </c>
      <c r="AV127" s="11" t="s">
        <v>205</v>
      </c>
      <c r="AW127" s="11" t="s">
        <v>208</v>
      </c>
      <c r="AX127" s="11" t="s">
        <v>505</v>
      </c>
    </row>
    <row r="128" spans="1:50" s="11" customFormat="1" x14ac:dyDescent="0.3">
      <c r="A128" s="12" t="s">
        <v>980</v>
      </c>
      <c r="B128" s="12" t="s">
        <v>242</v>
      </c>
      <c r="C128" s="12" t="s">
        <v>981</v>
      </c>
      <c r="D128" s="12" t="s">
        <v>982</v>
      </c>
      <c r="E128" s="12">
        <v>2000</v>
      </c>
      <c r="F128" s="12" t="s">
        <v>983</v>
      </c>
      <c r="G128" s="12" t="s">
        <v>984</v>
      </c>
      <c r="H128" s="12" t="s">
        <v>689</v>
      </c>
      <c r="I128" s="12" t="s">
        <v>985</v>
      </c>
      <c r="J128" s="12" t="s">
        <v>986</v>
      </c>
      <c r="K128" s="12" t="s">
        <v>987</v>
      </c>
      <c r="L128" s="12" t="s">
        <v>247</v>
      </c>
      <c r="M128" s="12" t="s">
        <v>988</v>
      </c>
      <c r="N128" s="12" t="s">
        <v>250</v>
      </c>
      <c r="O128" s="12" t="s">
        <v>251</v>
      </c>
      <c r="P128" s="12" t="s">
        <v>247</v>
      </c>
      <c r="Q128" s="12" t="s">
        <v>21</v>
      </c>
      <c r="S128" s="11" t="s">
        <v>25</v>
      </c>
      <c r="T128" s="11" t="s">
        <v>46</v>
      </c>
      <c r="U128" s="11" t="s">
        <v>55</v>
      </c>
      <c r="V128" s="11" t="s">
        <v>43</v>
      </c>
      <c r="W128" s="11" t="s">
        <v>214</v>
      </c>
      <c r="X128" s="11" t="s">
        <v>215</v>
      </c>
      <c r="Z128" s="11" t="s">
        <v>993</v>
      </c>
      <c r="AA128" s="11">
        <v>2</v>
      </c>
      <c r="AB128" s="11">
        <v>2</v>
      </c>
      <c r="AC128" s="11">
        <v>3</v>
      </c>
      <c r="AF128" s="11">
        <v>4.3</v>
      </c>
      <c r="AG128" s="11" t="s">
        <v>110</v>
      </c>
      <c r="AH128" s="11" t="s">
        <v>120</v>
      </c>
      <c r="AL128" s="11" t="s">
        <v>992</v>
      </c>
      <c r="AM128" s="11" t="s">
        <v>233</v>
      </c>
      <c r="AO128" s="11" t="s">
        <v>694</v>
      </c>
      <c r="AQ128" s="11" t="s">
        <v>164</v>
      </c>
      <c r="AR128" s="11" t="s">
        <v>168</v>
      </c>
      <c r="AT128" s="11" t="s">
        <v>825</v>
      </c>
      <c r="AU128" s="11" t="s">
        <v>990</v>
      </c>
      <c r="AV128" s="11" t="s">
        <v>199</v>
      </c>
      <c r="AW128" s="11" t="s">
        <v>208</v>
      </c>
      <c r="AX128" s="11" t="s">
        <v>505</v>
      </c>
    </row>
    <row r="129" spans="1:50" s="11" customFormat="1" x14ac:dyDescent="0.3">
      <c r="A129" s="12" t="s">
        <v>980</v>
      </c>
      <c r="B129" s="12" t="s">
        <v>242</v>
      </c>
      <c r="C129" s="12" t="s">
        <v>981</v>
      </c>
      <c r="D129" s="12" t="s">
        <v>982</v>
      </c>
      <c r="E129" s="12">
        <v>2000</v>
      </c>
      <c r="F129" s="12" t="s">
        <v>983</v>
      </c>
      <c r="G129" s="12" t="s">
        <v>984</v>
      </c>
      <c r="H129" s="12" t="s">
        <v>689</v>
      </c>
      <c r="I129" s="12" t="s">
        <v>985</v>
      </c>
      <c r="J129" s="12" t="s">
        <v>986</v>
      </c>
      <c r="K129" s="12" t="s">
        <v>987</v>
      </c>
      <c r="L129" s="12" t="s">
        <v>247</v>
      </c>
      <c r="M129" s="12" t="s">
        <v>988</v>
      </c>
      <c r="N129" s="12" t="s">
        <v>250</v>
      </c>
      <c r="O129" s="12" t="s">
        <v>251</v>
      </c>
      <c r="P129" s="12" t="s">
        <v>247</v>
      </c>
      <c r="Q129" s="12" t="s">
        <v>21</v>
      </c>
      <c r="S129" s="11" t="s">
        <v>25</v>
      </c>
      <c r="T129" s="11" t="s">
        <v>46</v>
      </c>
      <c r="U129" s="11" t="s">
        <v>55</v>
      </c>
      <c r="V129" s="11" t="s">
        <v>43</v>
      </c>
      <c r="W129" s="11" t="s">
        <v>214</v>
      </c>
      <c r="X129" s="11" t="s">
        <v>215</v>
      </c>
      <c r="Z129" s="11" t="s">
        <v>993</v>
      </c>
      <c r="AA129" s="11">
        <v>2</v>
      </c>
      <c r="AB129" s="11">
        <v>2</v>
      </c>
      <c r="AC129" s="11">
        <v>3</v>
      </c>
      <c r="AF129" s="11">
        <v>4.3</v>
      </c>
      <c r="AG129" s="11" t="s">
        <v>110</v>
      </c>
      <c r="AH129" s="11" t="s">
        <v>120</v>
      </c>
      <c r="AL129" s="11" t="s">
        <v>992</v>
      </c>
      <c r="AM129" s="11" t="s">
        <v>233</v>
      </c>
      <c r="AO129" s="11" t="s">
        <v>694</v>
      </c>
      <c r="AQ129" s="11" t="s">
        <v>164</v>
      </c>
      <c r="AR129" s="11" t="s">
        <v>168</v>
      </c>
      <c r="AT129" s="11" t="s">
        <v>825</v>
      </c>
      <c r="AU129" s="11" t="s">
        <v>991</v>
      </c>
      <c r="AV129" s="11" t="s">
        <v>204</v>
      </c>
      <c r="AW129" s="11" t="s">
        <v>208</v>
      </c>
      <c r="AX129" s="11" t="s">
        <v>505</v>
      </c>
    </row>
    <row r="130" spans="1:50" s="11" customFormat="1" x14ac:dyDescent="0.3">
      <c r="A130" s="12" t="s">
        <v>980</v>
      </c>
      <c r="B130" s="12" t="s">
        <v>242</v>
      </c>
      <c r="C130" s="12" t="s">
        <v>981</v>
      </c>
      <c r="D130" s="12" t="s">
        <v>982</v>
      </c>
      <c r="E130" s="12">
        <v>2000</v>
      </c>
      <c r="F130" s="12" t="s">
        <v>983</v>
      </c>
      <c r="G130" s="12" t="s">
        <v>984</v>
      </c>
      <c r="H130" s="12" t="s">
        <v>689</v>
      </c>
      <c r="I130" s="12" t="s">
        <v>985</v>
      </c>
      <c r="J130" s="12" t="s">
        <v>986</v>
      </c>
      <c r="K130" s="12" t="s">
        <v>987</v>
      </c>
      <c r="L130" s="12" t="s">
        <v>247</v>
      </c>
      <c r="M130" s="12" t="s">
        <v>988</v>
      </c>
      <c r="N130" s="12" t="s">
        <v>250</v>
      </c>
      <c r="O130" s="12" t="s">
        <v>251</v>
      </c>
      <c r="P130" s="12" t="s">
        <v>247</v>
      </c>
      <c r="Q130" s="12" t="s">
        <v>21</v>
      </c>
      <c r="S130" s="11" t="s">
        <v>25</v>
      </c>
      <c r="T130" s="11" t="s">
        <v>46</v>
      </c>
      <c r="U130" s="11" t="s">
        <v>55</v>
      </c>
      <c r="V130" s="11" t="s">
        <v>43</v>
      </c>
      <c r="W130" s="11" t="s">
        <v>214</v>
      </c>
      <c r="X130" s="11" t="s">
        <v>215</v>
      </c>
      <c r="Z130" s="11" t="s">
        <v>995</v>
      </c>
      <c r="AA130" s="11">
        <v>2</v>
      </c>
      <c r="AB130" s="11">
        <v>2</v>
      </c>
      <c r="AC130" s="11">
        <v>3</v>
      </c>
      <c r="AF130" s="11">
        <v>4.3</v>
      </c>
      <c r="AG130" s="11" t="s">
        <v>110</v>
      </c>
      <c r="AH130" s="11" t="s">
        <v>120</v>
      </c>
      <c r="AM130" s="11" t="s">
        <v>233</v>
      </c>
      <c r="AO130" s="11" t="s">
        <v>694</v>
      </c>
      <c r="AQ130" s="11" t="s">
        <v>164</v>
      </c>
      <c r="AR130" s="11" t="s">
        <v>168</v>
      </c>
      <c r="AT130" s="11" t="s">
        <v>825</v>
      </c>
      <c r="AU130" s="11" t="s">
        <v>996</v>
      </c>
      <c r="AV130" s="11" t="s">
        <v>206</v>
      </c>
      <c r="AW130" s="11" t="s">
        <v>209</v>
      </c>
      <c r="AX130" s="11" t="s">
        <v>505</v>
      </c>
    </row>
    <row r="131" spans="1:50" s="11" customFormat="1" x14ac:dyDescent="0.3">
      <c r="A131" s="12" t="s">
        <v>980</v>
      </c>
      <c r="B131" s="12" t="s">
        <v>242</v>
      </c>
      <c r="C131" s="12" t="s">
        <v>981</v>
      </c>
      <c r="D131" s="12" t="s">
        <v>982</v>
      </c>
      <c r="E131" s="12">
        <v>2000</v>
      </c>
      <c r="F131" s="12" t="s">
        <v>983</v>
      </c>
      <c r="G131" s="12" t="s">
        <v>984</v>
      </c>
      <c r="H131" s="12" t="s">
        <v>689</v>
      </c>
      <c r="I131" s="12" t="s">
        <v>985</v>
      </c>
      <c r="J131" s="12" t="s">
        <v>986</v>
      </c>
      <c r="K131" s="12" t="s">
        <v>987</v>
      </c>
      <c r="L131" s="12" t="s">
        <v>247</v>
      </c>
      <c r="M131" s="12" t="s">
        <v>988</v>
      </c>
      <c r="N131" s="12" t="s">
        <v>250</v>
      </c>
      <c r="O131" s="12" t="s">
        <v>251</v>
      </c>
      <c r="P131" s="12" t="s">
        <v>247</v>
      </c>
      <c r="Q131" s="12" t="s">
        <v>21</v>
      </c>
      <c r="S131" s="11" t="s">
        <v>25</v>
      </c>
      <c r="T131" s="11" t="s">
        <v>46</v>
      </c>
      <c r="U131" s="11" t="s">
        <v>55</v>
      </c>
      <c r="V131" s="11" t="s">
        <v>43</v>
      </c>
      <c r="W131" s="11" t="s">
        <v>214</v>
      </c>
      <c r="X131" s="11" t="s">
        <v>215</v>
      </c>
      <c r="Z131" s="11" t="s">
        <v>995</v>
      </c>
      <c r="AA131" s="11">
        <v>2</v>
      </c>
      <c r="AB131" s="11">
        <v>2</v>
      </c>
      <c r="AC131" s="11">
        <v>3</v>
      </c>
      <c r="AF131" s="11">
        <v>4.3</v>
      </c>
      <c r="AG131" s="11" t="s">
        <v>110</v>
      </c>
      <c r="AH131" s="11" t="s">
        <v>120</v>
      </c>
      <c r="AM131" s="11" t="s">
        <v>233</v>
      </c>
      <c r="AO131" s="11" t="s">
        <v>694</v>
      </c>
      <c r="AQ131" s="11" t="s">
        <v>164</v>
      </c>
      <c r="AR131" s="11" t="s">
        <v>168</v>
      </c>
      <c r="AT131" s="11" t="s">
        <v>825</v>
      </c>
      <c r="AU131" s="11" t="s">
        <v>997</v>
      </c>
      <c r="AV131" s="11" t="s">
        <v>206</v>
      </c>
      <c r="AW131" s="11" t="s">
        <v>207</v>
      </c>
      <c r="AX131" s="11" t="s">
        <v>505</v>
      </c>
    </row>
  </sheetData>
  <sortState xmlns:xlrd2="http://schemas.microsoft.com/office/spreadsheetml/2017/richdata2" ref="A3:AX131">
    <sortCondition ref="A2"/>
  </sortState>
  <mergeCells count="7">
    <mergeCell ref="AQ1:AT1"/>
    <mergeCell ref="AU1:AX1"/>
    <mergeCell ref="A1:Q1"/>
    <mergeCell ref="AF1:AG1"/>
    <mergeCell ref="AH1:AL1"/>
    <mergeCell ref="R1:AE1"/>
    <mergeCell ref="AM1:AP1"/>
  </mergeCells>
  <dataValidations count="5">
    <dataValidation showInputMessage="1" showErrorMessage="1" sqref="P11:P1048576 Q3:Q10" xr:uid="{00000000-0002-0000-0000-000000000000}"/>
    <dataValidation type="list" allowBlank="1" showInputMessage="1" showErrorMessage="1" sqref="AR113:AS113" xr:uid="{00000000-0002-0000-0000-000001000000}">
      <formula1>INDIRECT(AQ111)</formula1>
    </dataValidation>
    <dataValidation type="list" allowBlank="1" showInputMessage="1" showErrorMessage="1" sqref="AN3:AN1048576 AR114:AS1048576 AI3:AJ1048576 AR3:AS112" xr:uid="{00000000-0002-0000-0000-000002000000}">
      <formula1>INDIRECT(AH3)</formula1>
    </dataValidation>
    <dataValidation type="list" allowBlank="1" showInputMessage="1" showErrorMessage="1" sqref="AH3:AH1048576" xr:uid="{00000000-0002-0000-0000-000003000000}">
      <formula1>Ecosystem_component</formula1>
    </dataValidation>
    <dataValidation type="list" allowBlank="1" showInputMessage="1" showErrorMessage="1" sqref="AQ3:AQ1048576" xr:uid="{00000000-0002-0000-0000-000004000000}">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5000000}">
          <x14:formula1>
            <xm:f>Validation!$AV$3:$AV$6</xm:f>
          </x14:formula1>
          <xm:sqref>AW43:AW1048576 AW3:AW41</xm:sqref>
        </x14:dataValidation>
        <x14:dataValidation type="list" allowBlank="1" showInputMessage="1" showErrorMessage="1" xr:uid="{00000000-0002-0000-0000-000006000000}">
          <x14:formula1>
            <xm:f>Validation!$AU$3:$AU$15</xm:f>
          </x14:formula1>
          <xm:sqref>AV43:AV1048576 AV3:AV41</xm:sqref>
        </x14:dataValidation>
        <x14:dataValidation type="list" allowBlank="1" showInputMessage="1" showErrorMessage="1" xr:uid="{00000000-0002-0000-0000-000007000000}">
          <x14:formula1>
            <xm:f>Validation!$AM$5:$AM$11</xm:f>
          </x14:formula1>
          <xm:sqref>AM3:AM1048576</xm:sqref>
        </x14:dataValidation>
        <x14:dataValidation type="list" allowBlank="1" showInputMessage="1" showErrorMessage="1" xr:uid="{00000000-0002-0000-0000-000008000000}">
          <x14:formula1>
            <xm:f>Validation!$R$3:$R$9</xm:f>
          </x14:formula1>
          <xm:sqref>R3:R1048576</xm:sqref>
        </x14:dataValidation>
        <x14:dataValidation type="list" allowBlank="1" showInputMessage="1" showErrorMessage="1" xr:uid="{00000000-0002-0000-0000-000009000000}">
          <x14:formula1>
            <xm:f>Validation!$S$3:$S$16</xm:f>
          </x14:formula1>
          <xm:sqref>S3:S1048576</xm:sqref>
        </x14:dataValidation>
        <x14:dataValidation type="list" allowBlank="1" showInputMessage="1" showErrorMessage="1" xr:uid="{00000000-0002-0000-0000-00000A000000}">
          <x14:formula1>
            <xm:f>Validation!$T$3:$T$13</xm:f>
          </x14:formula1>
          <xm:sqref>T3:T1048576</xm:sqref>
        </x14:dataValidation>
        <x14:dataValidation type="list" allowBlank="1" showInputMessage="1" showErrorMessage="1" xr:uid="{00000000-0002-0000-0000-00000B000000}">
          <x14:formula1>
            <xm:f>Validation!$U$3:$U$15</xm:f>
          </x14:formula1>
          <xm:sqref>U3:U1048576</xm:sqref>
        </x14:dataValidation>
        <x14:dataValidation type="list" allowBlank="1" showInputMessage="1" showErrorMessage="1" xr:uid="{00000000-0002-0000-0000-00000C000000}">
          <x14:formula1>
            <xm:f>Validation!$V$3:$V$13</xm:f>
          </x14:formula1>
          <xm:sqref>V3:V1048576</xm:sqref>
        </x14:dataValidation>
        <x14:dataValidation type="list" allowBlank="1" showInputMessage="1" showErrorMessage="1" xr:uid="{00000000-0002-0000-0000-00000D000000}">
          <x14:formula1>
            <xm:f>Validation!$W$3:$W$16</xm:f>
          </x14:formula1>
          <xm:sqref>W3:W1048576</xm:sqref>
        </x14:dataValidation>
        <x14:dataValidation type="list" allowBlank="1" showInputMessage="1" showErrorMessage="1" xr:uid="{00000000-0002-0000-0000-00000E000000}">
          <x14:formula1>
            <xm:f>Validation!$AA$3:$AA$5</xm:f>
          </x14:formula1>
          <xm:sqref>AA3:AA1048576</xm:sqref>
        </x14:dataValidation>
        <x14:dataValidation type="list" allowBlank="1" showInputMessage="1" showErrorMessage="1" xr:uid="{00000000-0002-0000-0000-00000F000000}">
          <x14:formula1>
            <xm:f>Validation!$AB$3:$AB$5</xm:f>
          </x14:formula1>
          <xm:sqref>AB3:AB1048576</xm:sqref>
        </x14:dataValidation>
        <x14:dataValidation type="list" allowBlank="1" showInputMessage="1" showErrorMessage="1" xr:uid="{00000000-0002-0000-0000-000010000000}">
          <x14:formula1>
            <xm:f>Validation!$AC$3:$AC$5</xm:f>
          </x14:formula1>
          <xm:sqref>AC3:AC1048576</xm:sqref>
        </x14:dataValidation>
        <x14:dataValidation type="list" allowBlank="1" showInputMessage="1" showErrorMessage="1" xr:uid="{00000000-0002-0000-0000-000011000000}">
          <x14:formula1>
            <xm:f>Validation!$AG$3:$AG$9</xm:f>
          </x14:formula1>
          <xm:sqref>AG3:AG1048576</xm:sqref>
        </x14:dataValidation>
        <x14:dataValidation type="list" allowBlank="1" showInputMessage="1" showErrorMessage="1" xr:uid="{00000000-0002-0000-0000-000012000000}">
          <x14:formula1>
            <xm:f>Validation!$AK$3:$AK$7</xm:f>
          </x14:formula1>
          <xm:sqref>AK3:AK1048576</xm:sqref>
        </x14:dataValidation>
        <x14:dataValidation type="list" allowBlank="1" showInputMessage="1" showErrorMessage="1" xr:uid="{00000000-0002-0000-0000-000013000000}">
          <x14:formula1>
            <xm:f>Validation!$X$3:$X$16</xm:f>
          </x14:formula1>
          <xm:sqref>X3:X1048576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B16" workbookViewId="0">
      <selection activeCell="AP31" sqref="AP31"/>
    </sheetView>
  </sheetViews>
  <sheetFormatPr defaultColWidth="8.88671875" defaultRowHeight="14.4" x14ac:dyDescent="0.3"/>
  <cols>
    <col min="19" max="19" width="32.109375" customWidth="1"/>
    <col min="23" max="23" width="11.44140625" bestFit="1" customWidth="1"/>
    <col min="24" max="24" width="25" bestFit="1" customWidth="1"/>
    <col min="25" max="25" width="25" customWidth="1"/>
    <col min="32" max="32" width="14.6640625" customWidth="1"/>
    <col min="33" max="33" width="26.33203125" customWidth="1"/>
  </cols>
  <sheetData>
    <row r="1" spans="1:49" x14ac:dyDescent="0.3">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22" t="s">
        <v>97</v>
      </c>
      <c r="AN1" s="22"/>
      <c r="AO1" s="22"/>
      <c r="AP1" s="16" t="s">
        <v>99</v>
      </c>
      <c r="AQ1" s="16"/>
      <c r="AR1" s="16"/>
      <c r="AS1" s="16"/>
      <c r="AT1" s="9" t="s">
        <v>102</v>
      </c>
      <c r="AU1" s="9"/>
      <c r="AV1" s="9"/>
      <c r="AW1" s="9"/>
    </row>
    <row r="2" spans="1:49" ht="86.4" x14ac:dyDescent="0.3">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
      <c r="R7" t="s">
        <v>85</v>
      </c>
      <c r="S7" t="s">
        <v>27</v>
      </c>
      <c r="T7" t="s">
        <v>40</v>
      </c>
      <c r="U7" t="s">
        <v>51</v>
      </c>
      <c r="V7" t="s">
        <v>40</v>
      </c>
      <c r="W7" s="1" t="s">
        <v>50</v>
      </c>
      <c r="X7" t="s">
        <v>70</v>
      </c>
      <c r="AF7" s="3"/>
      <c r="AG7" s="4" t="s">
        <v>111</v>
      </c>
      <c r="AH7" t="s">
        <v>117</v>
      </c>
      <c r="AK7" t="s">
        <v>150</v>
      </c>
      <c r="AM7" t="s">
        <v>231</v>
      </c>
      <c r="AP7" t="s">
        <v>223</v>
      </c>
      <c r="AU7" t="s">
        <v>203</v>
      </c>
    </row>
    <row r="8" spans="1:49" x14ac:dyDescent="0.3">
      <c r="R8" t="s">
        <v>86</v>
      </c>
      <c r="S8" t="s">
        <v>28</v>
      </c>
      <c r="T8" t="s">
        <v>43</v>
      </c>
      <c r="U8" t="s">
        <v>52</v>
      </c>
      <c r="V8" t="s">
        <v>43</v>
      </c>
      <c r="W8" t="s">
        <v>51</v>
      </c>
      <c r="X8" t="s">
        <v>218</v>
      </c>
      <c r="AG8" s="4" t="s">
        <v>112</v>
      </c>
      <c r="AH8" t="s">
        <v>220</v>
      </c>
      <c r="AM8" t="s">
        <v>233</v>
      </c>
      <c r="AP8" t="s">
        <v>150</v>
      </c>
      <c r="AU8" t="s">
        <v>204</v>
      </c>
    </row>
    <row r="9" spans="1:49" x14ac:dyDescent="0.3">
      <c r="R9" t="s">
        <v>87</v>
      </c>
      <c r="S9" t="s">
        <v>29</v>
      </c>
      <c r="T9" t="s">
        <v>42</v>
      </c>
      <c r="U9" t="s">
        <v>53</v>
      </c>
      <c r="V9" t="s">
        <v>42</v>
      </c>
      <c r="W9" t="s">
        <v>52</v>
      </c>
      <c r="X9" t="s">
        <v>71</v>
      </c>
      <c r="AG9" s="4" t="s">
        <v>113</v>
      </c>
      <c r="AH9" t="s">
        <v>118</v>
      </c>
      <c r="AM9" t="s">
        <v>234</v>
      </c>
      <c r="AU9" t="s">
        <v>205</v>
      </c>
    </row>
    <row r="10" spans="1:49" x14ac:dyDescent="0.3">
      <c r="S10" t="s">
        <v>33</v>
      </c>
      <c r="T10" t="s">
        <v>44</v>
      </c>
      <c r="U10" t="s">
        <v>54</v>
      </c>
      <c r="V10" t="s">
        <v>44</v>
      </c>
      <c r="W10" t="s">
        <v>53</v>
      </c>
      <c r="X10" t="s">
        <v>74</v>
      </c>
      <c r="AH10" t="s">
        <v>119</v>
      </c>
      <c r="AM10" t="s">
        <v>235</v>
      </c>
      <c r="AP10" s="5" t="s">
        <v>125</v>
      </c>
      <c r="AU10" t="s">
        <v>206</v>
      </c>
    </row>
    <row r="11" spans="1:49" x14ac:dyDescent="0.3">
      <c r="S11" t="s">
        <v>32</v>
      </c>
      <c r="T11" t="s">
        <v>41</v>
      </c>
      <c r="U11" t="s">
        <v>55</v>
      </c>
      <c r="V11" t="s">
        <v>41</v>
      </c>
      <c r="W11" t="s">
        <v>54</v>
      </c>
      <c r="X11" t="s">
        <v>75</v>
      </c>
      <c r="AH11" t="s">
        <v>120</v>
      </c>
      <c r="AM11" t="s">
        <v>236</v>
      </c>
      <c r="AP11" s="6" t="s">
        <v>164</v>
      </c>
      <c r="AQ11" s="6" t="s">
        <v>165</v>
      </c>
      <c r="AU11" t="s">
        <v>212</v>
      </c>
    </row>
    <row r="12" spans="1:49" x14ac:dyDescent="0.3">
      <c r="S12" t="s">
        <v>30</v>
      </c>
      <c r="T12" t="s">
        <v>45</v>
      </c>
      <c r="U12" t="s">
        <v>56</v>
      </c>
      <c r="V12" t="s">
        <v>45</v>
      </c>
      <c r="W12" t="s">
        <v>55</v>
      </c>
      <c r="X12" t="s">
        <v>76</v>
      </c>
      <c r="AH12" t="s">
        <v>121</v>
      </c>
      <c r="AP12" t="s">
        <v>239</v>
      </c>
      <c r="AQ12" t="s">
        <v>197</v>
      </c>
      <c r="AU12" t="s">
        <v>213</v>
      </c>
    </row>
    <row r="13" spans="1:49" x14ac:dyDescent="0.3">
      <c r="S13" t="s">
        <v>79</v>
      </c>
      <c r="T13" t="s">
        <v>46</v>
      </c>
      <c r="U13" t="s">
        <v>57</v>
      </c>
      <c r="V13" t="s">
        <v>46</v>
      </c>
      <c r="W13" t="s">
        <v>56</v>
      </c>
      <c r="X13" t="s">
        <v>73</v>
      </c>
      <c r="AH13" t="s">
        <v>122</v>
      </c>
      <c r="AM13" s="5" t="s">
        <v>125</v>
      </c>
      <c r="AP13" t="s">
        <v>240</v>
      </c>
      <c r="AQ13" t="s">
        <v>173</v>
      </c>
      <c r="AU13" t="s">
        <v>237</v>
      </c>
    </row>
    <row r="14" spans="1:49" x14ac:dyDescent="0.3">
      <c r="S14" t="s">
        <v>31</v>
      </c>
      <c r="U14" t="s">
        <v>58</v>
      </c>
      <c r="W14" t="s">
        <v>57</v>
      </c>
      <c r="X14" t="s">
        <v>72</v>
      </c>
      <c r="AH14" t="s">
        <v>123</v>
      </c>
      <c r="AM14" s="6" t="s">
        <v>232</v>
      </c>
      <c r="AP14" t="s">
        <v>168</v>
      </c>
      <c r="AQ14" t="s">
        <v>170</v>
      </c>
      <c r="AU14" t="s">
        <v>238</v>
      </c>
    </row>
    <row r="15" spans="1:49" x14ac:dyDescent="0.3">
      <c r="S15" t="s">
        <v>35</v>
      </c>
      <c r="U15" t="s">
        <v>59</v>
      </c>
      <c r="W15" t="s">
        <v>58</v>
      </c>
      <c r="X15" t="s">
        <v>80</v>
      </c>
      <c r="AH15" t="s">
        <v>124</v>
      </c>
      <c r="AM15" t="s">
        <v>160</v>
      </c>
      <c r="AP15" t="s">
        <v>169</v>
      </c>
      <c r="AQ15" t="s">
        <v>174</v>
      </c>
      <c r="AU15" t="s">
        <v>113</v>
      </c>
    </row>
    <row r="16" spans="1:49" x14ac:dyDescent="0.3">
      <c r="S16" t="s">
        <v>34</v>
      </c>
      <c r="W16" t="s">
        <v>59</v>
      </c>
      <c r="X16" t="s">
        <v>113</v>
      </c>
      <c r="AM16" t="s">
        <v>161</v>
      </c>
      <c r="AP16" t="s">
        <v>170</v>
      </c>
      <c r="AQ16" t="s">
        <v>113</v>
      </c>
    </row>
    <row r="17" spans="34:47" x14ac:dyDescent="0.3">
      <c r="AM17" t="s">
        <v>162</v>
      </c>
      <c r="AP17" t="s">
        <v>171</v>
      </c>
    </row>
    <row r="18" spans="34:47" x14ac:dyDescent="0.3">
      <c r="AP18" t="s">
        <v>197</v>
      </c>
    </row>
    <row r="19" spans="34:47" x14ac:dyDescent="0.3">
      <c r="AP19" s="7" t="s">
        <v>113</v>
      </c>
    </row>
    <row r="22" spans="34:47" x14ac:dyDescent="0.3">
      <c r="AH22" s="5" t="s">
        <v>125</v>
      </c>
    </row>
    <row r="23" spans="34:47" x14ac:dyDescent="0.3">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
      <c r="AH24" t="s">
        <v>129</v>
      </c>
      <c r="AJ24" t="s">
        <v>130</v>
      </c>
      <c r="AK24" t="s">
        <v>131</v>
      </c>
      <c r="AM24" t="s">
        <v>132</v>
      </c>
      <c r="AN24" t="s">
        <v>133</v>
      </c>
      <c r="AO24" t="s">
        <v>134</v>
      </c>
      <c r="AP24" t="s">
        <v>135</v>
      </c>
      <c r="AQ24" t="s">
        <v>136</v>
      </c>
    </row>
    <row r="25" spans="34:47" x14ac:dyDescent="0.3">
      <c r="AH25" t="s">
        <v>137</v>
      </c>
      <c r="AJ25" t="s">
        <v>138</v>
      </c>
      <c r="AK25" t="s">
        <v>139</v>
      </c>
      <c r="AN25" t="s">
        <v>140</v>
      </c>
      <c r="AO25" t="s">
        <v>141</v>
      </c>
      <c r="AP25" t="s">
        <v>142</v>
      </c>
      <c r="AQ25" t="s">
        <v>143</v>
      </c>
    </row>
    <row r="26" spans="34:47" x14ac:dyDescent="0.3">
      <c r="AJ26" t="s">
        <v>144</v>
      </c>
      <c r="AK26" t="s">
        <v>145</v>
      </c>
      <c r="AO26" t="s">
        <v>146</v>
      </c>
    </row>
    <row r="27" spans="34:47" x14ac:dyDescent="0.3">
      <c r="AJ27" t="s">
        <v>147</v>
      </c>
      <c r="AK27" t="s">
        <v>222</v>
      </c>
      <c r="AO27" t="s">
        <v>148</v>
      </c>
    </row>
    <row r="28" spans="34:47" x14ac:dyDescent="0.3">
      <c r="AJ28" t="s">
        <v>149</v>
      </c>
      <c r="AO28" t="s">
        <v>150</v>
      </c>
    </row>
    <row r="29" spans="34:47" x14ac:dyDescent="0.3">
      <c r="AP29" s="5" t="s">
        <v>151</v>
      </c>
    </row>
    <row r="30" spans="34:47" x14ac:dyDescent="0.3">
      <c r="AH30" s="5" t="s">
        <v>151</v>
      </c>
      <c r="AP30" s="6" t="s">
        <v>166</v>
      </c>
      <c r="AQ30" s="6" t="s">
        <v>167</v>
      </c>
      <c r="AR30" s="6" t="s">
        <v>168</v>
      </c>
      <c r="AS30" s="6" t="s">
        <v>169</v>
      </c>
      <c r="AT30" s="6" t="s">
        <v>170</v>
      </c>
      <c r="AU30" s="6" t="s">
        <v>172</v>
      </c>
    </row>
    <row r="31" spans="34:47" x14ac:dyDescent="0.3">
      <c r="AH31" s="6" t="s">
        <v>129</v>
      </c>
      <c r="AI31" s="6" t="s">
        <v>152</v>
      </c>
      <c r="AP31" t="s">
        <v>175</v>
      </c>
      <c r="AQ31" t="s">
        <v>175</v>
      </c>
      <c r="AR31" t="s">
        <v>178</v>
      </c>
      <c r="AS31" t="s">
        <v>181</v>
      </c>
      <c r="AT31" t="s">
        <v>186</v>
      </c>
      <c r="AU31" t="s">
        <v>191</v>
      </c>
    </row>
    <row r="32" spans="34:47" x14ac:dyDescent="0.3">
      <c r="AH32" t="s">
        <v>153</v>
      </c>
      <c r="AI32" t="s">
        <v>154</v>
      </c>
      <c r="AP32" t="s">
        <v>176</v>
      </c>
      <c r="AQ32" t="s">
        <v>177</v>
      </c>
      <c r="AR32" t="s">
        <v>179</v>
      </c>
      <c r="AS32" t="s">
        <v>182</v>
      </c>
      <c r="AT32" t="s">
        <v>187</v>
      </c>
      <c r="AU32" t="s">
        <v>192</v>
      </c>
    </row>
    <row r="33" spans="34:50" x14ac:dyDescent="0.3">
      <c r="AH33" t="s">
        <v>155</v>
      </c>
      <c r="AI33" t="s">
        <v>156</v>
      </c>
      <c r="AR33" t="s">
        <v>180</v>
      </c>
      <c r="AS33" t="s">
        <v>183</v>
      </c>
      <c r="AT33" t="s">
        <v>188</v>
      </c>
      <c r="AU33" t="s">
        <v>193</v>
      </c>
    </row>
    <row r="34" spans="34:50" x14ac:dyDescent="0.3">
      <c r="AI34" t="s">
        <v>157</v>
      </c>
      <c r="AS34" t="s">
        <v>184</v>
      </c>
      <c r="AT34" t="s">
        <v>189</v>
      </c>
      <c r="AU34" t="s">
        <v>194</v>
      </c>
      <c r="AX34" s="7"/>
    </row>
    <row r="35" spans="34:50" x14ac:dyDescent="0.3">
      <c r="AI35" t="s">
        <v>113</v>
      </c>
      <c r="AS35" t="s">
        <v>185</v>
      </c>
      <c r="AT35" t="s">
        <v>190</v>
      </c>
      <c r="AU35" t="s">
        <v>195</v>
      </c>
    </row>
    <row r="36" spans="34:50" x14ac:dyDescent="0.3">
      <c r="AT36" t="s">
        <v>211</v>
      </c>
      <c r="AU36" t="s">
        <v>196</v>
      </c>
    </row>
    <row r="37" spans="34:50" x14ac:dyDescent="0.3">
      <c r="AL37" s="5"/>
    </row>
    <row r="38" spans="34:50" x14ac:dyDescent="0.3">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34"/>
  <sheetViews>
    <sheetView topLeftCell="L1" workbookViewId="0">
      <selection activeCell="V13" sqref="V13"/>
    </sheetView>
  </sheetViews>
  <sheetFormatPr defaultColWidth="8.88671875" defaultRowHeight="14.4" x14ac:dyDescent="0.3"/>
  <cols>
    <col min="1" max="1" width="25.109375" bestFit="1" customWidth="1"/>
    <col min="2" max="2" width="22.6640625" bestFit="1" customWidth="1"/>
    <col min="3" max="3" width="13.6640625" bestFit="1" customWidth="1"/>
    <col min="4" max="4" width="12.33203125" bestFit="1" customWidth="1"/>
    <col min="5" max="5" width="13.6640625" bestFit="1" customWidth="1"/>
    <col min="6" max="6" width="26.6640625" bestFit="1" customWidth="1"/>
    <col min="7" max="7" width="35.33203125" bestFit="1" customWidth="1"/>
    <col min="8" max="8" width="16.5546875" customWidth="1"/>
    <col min="9" max="9" width="17.33203125" customWidth="1"/>
    <col min="10" max="10" width="14.6640625" customWidth="1"/>
    <col min="13" max="13" width="14.44140625" customWidth="1"/>
    <col min="15" max="15" width="25" bestFit="1" customWidth="1"/>
    <col min="16" max="16" width="26.5546875" customWidth="1"/>
    <col min="17" max="17" width="17.44140625" bestFit="1" customWidth="1"/>
    <col min="18" max="18" width="16.88671875" customWidth="1"/>
    <col min="19" max="19" width="17.6640625" customWidth="1"/>
    <col min="20" max="20" width="19.33203125" customWidth="1"/>
    <col min="21" max="21" width="17.6640625" customWidth="1"/>
    <col min="22" max="22" width="18.6640625" customWidth="1"/>
    <col min="25" max="25" width="11.6640625" bestFit="1" customWidth="1"/>
    <col min="26" max="26" width="15" bestFit="1" customWidth="1"/>
    <col min="27" max="27" width="28.5546875" bestFit="1" customWidth="1"/>
    <col min="28" max="28" width="14.44140625" customWidth="1"/>
    <col min="29" max="29" width="15.33203125" customWidth="1"/>
    <col min="30" max="30" width="26.33203125" bestFit="1" customWidth="1"/>
    <col min="31" max="31" width="14.6640625" customWidth="1"/>
    <col min="32" max="32" width="12.5546875" customWidth="1"/>
  </cols>
  <sheetData>
    <row r="1" spans="1:32" x14ac:dyDescent="0.3">
      <c r="A1" s="21" t="s">
        <v>12</v>
      </c>
      <c r="B1" s="21"/>
      <c r="C1" s="21"/>
      <c r="D1" s="21"/>
      <c r="E1" s="21"/>
      <c r="F1" s="21"/>
      <c r="G1" s="21"/>
      <c r="H1" s="21"/>
      <c r="I1" s="21"/>
      <c r="J1" s="21"/>
      <c r="K1" s="21"/>
      <c r="L1" s="21"/>
      <c r="M1" s="21"/>
      <c r="N1" s="21"/>
      <c r="O1" s="19" t="s">
        <v>88</v>
      </c>
      <c r="P1" s="19"/>
      <c r="Q1" s="20" t="s">
        <v>91</v>
      </c>
      <c r="R1" s="20"/>
      <c r="S1" s="20"/>
      <c r="T1" s="20"/>
      <c r="U1" s="20"/>
      <c r="V1" s="22" t="s">
        <v>97</v>
      </c>
      <c r="W1" s="22"/>
      <c r="X1" s="22"/>
      <c r="Y1" s="16" t="s">
        <v>99</v>
      </c>
      <c r="Z1" s="16"/>
      <c r="AA1" s="16"/>
      <c r="AB1" s="16"/>
      <c r="AC1" s="17" t="s">
        <v>102</v>
      </c>
      <c r="AD1" s="17"/>
      <c r="AE1" s="17"/>
      <c r="AF1" s="17"/>
    </row>
    <row r="2" spans="1:32" ht="43.2" x14ac:dyDescent="0.3">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
      <c r="A6" t="s">
        <v>84</v>
      </c>
      <c r="B6" t="s">
        <v>26</v>
      </c>
      <c r="C6" s="1" t="s">
        <v>39</v>
      </c>
      <c r="D6" s="1" t="s">
        <v>50</v>
      </c>
      <c r="E6" s="1" t="s">
        <v>39</v>
      </c>
      <c r="F6" s="1" t="s">
        <v>49</v>
      </c>
      <c r="G6" t="s">
        <v>69</v>
      </c>
      <c r="O6" s="3"/>
      <c r="P6" s="4" t="s">
        <v>110</v>
      </c>
      <c r="Q6" t="s">
        <v>116</v>
      </c>
      <c r="V6" t="s">
        <v>159</v>
      </c>
      <c r="AA6" t="s">
        <v>177</v>
      </c>
      <c r="AD6" t="s">
        <v>202</v>
      </c>
      <c r="AE6" t="s">
        <v>209</v>
      </c>
    </row>
    <row r="7" spans="1:32" x14ac:dyDescent="0.3">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
      <c r="A8" t="s">
        <v>86</v>
      </c>
      <c r="B8" t="s">
        <v>28</v>
      </c>
      <c r="C8" t="s">
        <v>43</v>
      </c>
      <c r="D8" t="s">
        <v>52</v>
      </c>
      <c r="E8" t="s">
        <v>43</v>
      </c>
      <c r="F8" t="s">
        <v>51</v>
      </c>
      <c r="G8" t="s">
        <v>218</v>
      </c>
      <c r="P8" s="4" t="s">
        <v>112</v>
      </c>
      <c r="R8" t="s">
        <v>138</v>
      </c>
      <c r="V8" t="s">
        <v>233</v>
      </c>
      <c r="AA8" t="s">
        <v>179</v>
      </c>
      <c r="AD8" t="s">
        <v>204</v>
      </c>
    </row>
    <row r="9" spans="1:32" x14ac:dyDescent="0.3">
      <c r="A9" t="s">
        <v>87</v>
      </c>
      <c r="B9" t="s">
        <v>29</v>
      </c>
      <c r="C9" t="s">
        <v>42</v>
      </c>
      <c r="D9" t="s">
        <v>53</v>
      </c>
      <c r="E9" t="s">
        <v>42</v>
      </c>
      <c r="F9" t="s">
        <v>52</v>
      </c>
      <c r="G9" t="s">
        <v>71</v>
      </c>
      <c r="P9" s="4" t="s">
        <v>113</v>
      </c>
      <c r="R9" t="s">
        <v>144</v>
      </c>
      <c r="V9" t="s">
        <v>234</v>
      </c>
      <c r="AA9" t="s">
        <v>180</v>
      </c>
      <c r="AD9" t="s">
        <v>205</v>
      </c>
    </row>
    <row r="10" spans="1:32" x14ac:dyDescent="0.3">
      <c r="B10" t="s">
        <v>33</v>
      </c>
      <c r="C10" t="s">
        <v>44</v>
      </c>
      <c r="D10" t="s">
        <v>54</v>
      </c>
      <c r="E10" t="s">
        <v>44</v>
      </c>
      <c r="F10" t="s">
        <v>53</v>
      </c>
      <c r="G10" t="s">
        <v>74</v>
      </c>
      <c r="R10" t="s">
        <v>147</v>
      </c>
      <c r="V10" t="s">
        <v>235</v>
      </c>
      <c r="Z10" t="s">
        <v>169</v>
      </c>
      <c r="AA10" t="s">
        <v>181</v>
      </c>
      <c r="AD10" t="s">
        <v>206</v>
      </c>
    </row>
    <row r="11" spans="1:32" x14ac:dyDescent="0.3">
      <c r="B11" t="s">
        <v>32</v>
      </c>
      <c r="C11" t="s">
        <v>41</v>
      </c>
      <c r="D11" t="s">
        <v>55</v>
      </c>
      <c r="E11" t="s">
        <v>41</v>
      </c>
      <c r="F11" t="s">
        <v>54</v>
      </c>
      <c r="G11" t="s">
        <v>75</v>
      </c>
      <c r="R11" t="s">
        <v>149</v>
      </c>
      <c r="V11" t="s">
        <v>236</v>
      </c>
      <c r="AA11" t="s">
        <v>182</v>
      </c>
      <c r="AD11" t="s">
        <v>212</v>
      </c>
    </row>
    <row r="12" spans="1:32" x14ac:dyDescent="0.3">
      <c r="B12" t="s">
        <v>30</v>
      </c>
      <c r="C12" t="s">
        <v>45</v>
      </c>
      <c r="D12" t="s">
        <v>56</v>
      </c>
      <c r="E12" t="s">
        <v>45</v>
      </c>
      <c r="F12" t="s">
        <v>55</v>
      </c>
      <c r="G12" t="s">
        <v>76</v>
      </c>
      <c r="Q12" s="7" t="s">
        <v>221</v>
      </c>
      <c r="R12" t="s">
        <v>131</v>
      </c>
      <c r="AA12" t="s">
        <v>183</v>
      </c>
      <c r="AD12" t="s">
        <v>213</v>
      </c>
    </row>
    <row r="13" spans="1:32" x14ac:dyDescent="0.3">
      <c r="B13" t="s">
        <v>79</v>
      </c>
      <c r="C13" t="s">
        <v>46</v>
      </c>
      <c r="D13" t="s">
        <v>57</v>
      </c>
      <c r="E13" t="s">
        <v>46</v>
      </c>
      <c r="F13" t="s">
        <v>56</v>
      </c>
      <c r="G13" t="s">
        <v>73</v>
      </c>
      <c r="R13" t="s">
        <v>139</v>
      </c>
      <c r="AA13" t="s">
        <v>184</v>
      </c>
      <c r="AD13" t="s">
        <v>237</v>
      </c>
    </row>
    <row r="14" spans="1:32" x14ac:dyDescent="0.3">
      <c r="B14" t="s">
        <v>31</v>
      </c>
      <c r="D14" t="s">
        <v>58</v>
      </c>
      <c r="F14" t="s">
        <v>57</v>
      </c>
      <c r="G14" t="s">
        <v>72</v>
      </c>
      <c r="R14" t="s">
        <v>145</v>
      </c>
      <c r="AA14" t="s">
        <v>185</v>
      </c>
      <c r="AD14" t="s">
        <v>238</v>
      </c>
    </row>
    <row r="15" spans="1:32" x14ac:dyDescent="0.3">
      <c r="B15" t="s">
        <v>35</v>
      </c>
      <c r="D15" t="s">
        <v>59</v>
      </c>
      <c r="F15" t="s">
        <v>58</v>
      </c>
      <c r="G15" t="s">
        <v>80</v>
      </c>
      <c r="R15" t="s">
        <v>222</v>
      </c>
      <c r="Z15" t="s">
        <v>170</v>
      </c>
      <c r="AA15" t="s">
        <v>186</v>
      </c>
      <c r="AD15" t="s">
        <v>113</v>
      </c>
    </row>
    <row r="16" spans="1:32" x14ac:dyDescent="0.3">
      <c r="B16" t="s">
        <v>34</v>
      </c>
      <c r="F16" t="s">
        <v>59</v>
      </c>
      <c r="G16" t="s">
        <v>113</v>
      </c>
      <c r="Q16" t="s">
        <v>118</v>
      </c>
      <c r="AA16" t="s">
        <v>187</v>
      </c>
    </row>
    <row r="17" spans="17:27" x14ac:dyDescent="0.3">
      <c r="Q17" t="s">
        <v>119</v>
      </c>
      <c r="R17" t="s">
        <v>132</v>
      </c>
      <c r="AA17" t="s">
        <v>188</v>
      </c>
    </row>
    <row r="18" spans="17:27" x14ac:dyDescent="0.3">
      <c r="Q18" t="s">
        <v>120</v>
      </c>
      <c r="R18" t="s">
        <v>227</v>
      </c>
      <c r="T18" t="s">
        <v>134</v>
      </c>
      <c r="AA18" t="s">
        <v>189</v>
      </c>
    </row>
    <row r="19" spans="17:27" x14ac:dyDescent="0.3">
      <c r="R19" t="s">
        <v>152</v>
      </c>
      <c r="S19" t="s">
        <v>154</v>
      </c>
      <c r="T19" t="s">
        <v>141</v>
      </c>
      <c r="AA19" t="s">
        <v>190</v>
      </c>
    </row>
    <row r="20" spans="17:27" x14ac:dyDescent="0.3">
      <c r="S20" t="s">
        <v>156</v>
      </c>
      <c r="T20" t="s">
        <v>146</v>
      </c>
      <c r="Z20" t="s">
        <v>171</v>
      </c>
    </row>
    <row r="21" spans="17:27" x14ac:dyDescent="0.3">
      <c r="S21" t="s">
        <v>228</v>
      </c>
      <c r="T21" t="s">
        <v>148</v>
      </c>
      <c r="Z21" t="s">
        <v>172</v>
      </c>
      <c r="AA21" t="s">
        <v>191</v>
      </c>
    </row>
    <row r="22" spans="17:27" x14ac:dyDescent="0.3">
      <c r="S22" t="s">
        <v>113</v>
      </c>
      <c r="T22" t="s">
        <v>150</v>
      </c>
      <c r="AA22" t="s">
        <v>192</v>
      </c>
    </row>
    <row r="23" spans="17:27" x14ac:dyDescent="0.3">
      <c r="Q23" t="s">
        <v>127</v>
      </c>
      <c r="R23" t="s">
        <v>134</v>
      </c>
      <c r="AA23" t="s">
        <v>193</v>
      </c>
    </row>
    <row r="24" spans="17:27" x14ac:dyDescent="0.3">
      <c r="R24" t="s">
        <v>141</v>
      </c>
      <c r="AA24" t="s">
        <v>194</v>
      </c>
    </row>
    <row r="25" spans="17:27" x14ac:dyDescent="0.3">
      <c r="R25" t="s">
        <v>146</v>
      </c>
      <c r="AA25" t="s">
        <v>195</v>
      </c>
    </row>
    <row r="26" spans="17:27" x14ac:dyDescent="0.3">
      <c r="R26" t="s">
        <v>148</v>
      </c>
      <c r="Z26" t="s">
        <v>113</v>
      </c>
    </row>
    <row r="27" spans="17:27" x14ac:dyDescent="0.3">
      <c r="R27" t="s">
        <v>150</v>
      </c>
      <c r="Y27" t="s">
        <v>165</v>
      </c>
      <c r="Z27" t="s">
        <v>172</v>
      </c>
      <c r="AA27" t="s">
        <v>196</v>
      </c>
    </row>
    <row r="28" spans="17:27" x14ac:dyDescent="0.3">
      <c r="Q28" t="s">
        <v>122</v>
      </c>
      <c r="R28" t="s">
        <v>135</v>
      </c>
      <c r="Z28" t="s">
        <v>173</v>
      </c>
    </row>
    <row r="29" spans="17:27" x14ac:dyDescent="0.3">
      <c r="R29" t="s">
        <v>142</v>
      </c>
      <c r="Z29" t="s">
        <v>170</v>
      </c>
      <c r="AA29" t="s">
        <v>229</v>
      </c>
    </row>
    <row r="30" spans="17:27" x14ac:dyDescent="0.3">
      <c r="Q30" t="s">
        <v>123</v>
      </c>
      <c r="R30" t="s">
        <v>136</v>
      </c>
      <c r="AA30" t="s">
        <v>188</v>
      </c>
    </row>
    <row r="31" spans="17:27" x14ac:dyDescent="0.3">
      <c r="R31" t="s">
        <v>143</v>
      </c>
      <c r="Z31" t="s">
        <v>174</v>
      </c>
    </row>
    <row r="32" spans="17:27" x14ac:dyDescent="0.3">
      <c r="Q32" t="s">
        <v>128</v>
      </c>
      <c r="Z32" t="s">
        <v>113</v>
      </c>
    </row>
    <row r="33" spans="25:25" x14ac:dyDescent="0.3">
      <c r="Y33" t="s">
        <v>223</v>
      </c>
    </row>
    <row r="34" spans="25:25" x14ac:dyDescent="0.3">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Beukhof</cp:lastModifiedBy>
  <dcterms:created xsi:type="dcterms:W3CDTF">2021-12-14T13:39:01Z</dcterms:created>
  <dcterms:modified xsi:type="dcterms:W3CDTF">2022-04-12T10:03:25Z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