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Pascual Restrepo\Dropbox\Research\tasks_jep\raw_data\bea_klems\"/>
    </mc:Choice>
  </mc:AlternateContent>
  <bookViews>
    <workbookView xWindow="0" yWindow="0" windowWidth="23040" windowHeight="9192" tabRatio="863" firstSheet="24" activeTab="30"/>
  </bookViews>
  <sheets>
    <sheet name="Readme (Integrated MFP)" sheetId="33" r:id="rId1"/>
    <sheet name="NAICS codes" sheetId="14" r:id="rId2"/>
    <sheet name="Capital_Art_Quantity" sheetId="1" r:id="rId3"/>
    <sheet name="Capital_R&amp;D_Quantity" sheetId="2" r:id="rId4"/>
    <sheet name="Capital_IT_Quantity" sheetId="3" r:id="rId5"/>
    <sheet name="Capital_Other_Quantity" sheetId="4" r:id="rId6"/>
    <sheet name="Capital_Software_Quantity" sheetId="5" r:id="rId7"/>
    <sheet name="Energy_Quantity" sheetId="6" r:id="rId8"/>
    <sheet name="Materials_Quantity" sheetId="8" r:id="rId9"/>
    <sheet name="Services_Quantity" sheetId="9" r:id="rId10"/>
    <sheet name="Gross Output_Quantity" sheetId="7" r:id="rId11"/>
    <sheet name="VA_Quantity" sheetId="11" r:id="rId12"/>
    <sheet name="Labor_Col_Quantity" sheetId="15" r:id="rId13"/>
    <sheet name="Labor_NoCol_Quantity" sheetId="16" r:id="rId14"/>
    <sheet name="Integrated MFP Index" sheetId="12" r:id="rId15"/>
    <sheet name="Integrated Labor Productivity" sheetId="17" r:id="rId16"/>
    <sheet name="Labor Input_Quantity" sheetId="18" r:id="rId17"/>
    <sheet name="Labor Hours_Quantity" sheetId="19" r:id="rId18"/>
    <sheet name="Capital_Art Compensation" sheetId="21" r:id="rId19"/>
    <sheet name="Capital_IT Compensation" sheetId="22" r:id="rId20"/>
    <sheet name="Capital_Other Compensation" sheetId="23" r:id="rId21"/>
    <sheet name="Capital_R&amp;D Compensation" sheetId="24" r:id="rId22"/>
    <sheet name="Capital_Software Compensation" sheetId="25" r:id="rId23"/>
    <sheet name="Energy Compensation" sheetId="26" r:id="rId24"/>
    <sheet name="Materials Compensation" sheetId="27" r:id="rId25"/>
    <sheet name="Service Compensation" sheetId="28" r:id="rId26"/>
    <sheet name="Labor_NoCol Compensation" sheetId="29" r:id="rId27"/>
    <sheet name="Labor_Col Compensation" sheetId="30" r:id="rId28"/>
    <sheet name="Gross Output" sheetId="31" r:id="rId29"/>
    <sheet name="Value Added" sheetId="32" r:id="rId30"/>
    <sheet name="ReadMe (Official MFP)" sheetId="43" r:id="rId31"/>
    <sheet name="MFP" sheetId="44" r:id="rId32"/>
    <sheet name="MFP%" sheetId="45" r:id="rId33"/>
  </sheets>
  <externalReferences>
    <externalReference r:id="rId34"/>
    <externalReference r:id="rId35"/>
  </externalReferences>
  <calcPr calcId="179017"/>
</workbook>
</file>

<file path=xl/calcChain.xml><?xml version="1.0" encoding="utf-8"?>
<calcChain xmlns="http://schemas.openxmlformats.org/spreadsheetml/2006/main">
  <c r="M65" i="29" l="1"/>
  <c r="M64" i="29"/>
  <c r="M63" i="29"/>
  <c r="M62" i="29"/>
  <c r="M61" i="29"/>
  <c r="M60" i="29"/>
  <c r="M59" i="29"/>
  <c r="M58" i="29"/>
  <c r="M57" i="29"/>
  <c r="M56" i="29"/>
  <c r="M55" i="29"/>
  <c r="M54" i="29"/>
  <c r="M53" i="29"/>
  <c r="M52" i="29"/>
  <c r="M51" i="29"/>
  <c r="M50" i="29"/>
  <c r="M49" i="29"/>
  <c r="M48" i="29"/>
  <c r="M47" i="29"/>
  <c r="M46" i="29"/>
  <c r="M45" i="29"/>
  <c r="M44" i="29"/>
  <c r="M43" i="29"/>
  <c r="M42" i="29"/>
  <c r="M41" i="29"/>
  <c r="M40" i="29"/>
  <c r="M39" i="29"/>
  <c r="M38" i="29"/>
  <c r="M37" i="29"/>
  <c r="M36" i="29"/>
  <c r="M35" i="29"/>
  <c r="M34" i="29"/>
  <c r="M33" i="29"/>
  <c r="M32" i="29"/>
  <c r="M31" i="29"/>
  <c r="M30" i="29"/>
  <c r="M29" i="29"/>
  <c r="M28" i="29"/>
  <c r="M27" i="29"/>
  <c r="M26" i="29"/>
  <c r="M25" i="29"/>
  <c r="M24" i="29"/>
  <c r="M23" i="29"/>
  <c r="M22" i="29"/>
  <c r="M21" i="29"/>
  <c r="M20" i="29"/>
  <c r="M19" i="29"/>
  <c r="M18" i="29"/>
  <c r="M17" i="29"/>
  <c r="M16" i="29"/>
  <c r="M15" i="29"/>
  <c r="M14" i="29"/>
  <c r="M13" i="29"/>
  <c r="M12" i="29"/>
  <c r="M11" i="29"/>
  <c r="M10" i="29"/>
  <c r="M9" i="29"/>
  <c r="M8" i="29"/>
  <c r="M7" i="29"/>
  <c r="M6" i="29"/>
  <c r="M5" i="29"/>
  <c r="M4" i="29"/>
  <c r="M3" i="29"/>
  <c r="M2" i="29"/>
  <c r="BY3" i="8" l="1"/>
  <c r="BX3" i="8"/>
  <c r="BW3" i="8"/>
  <c r="BV3" i="8"/>
  <c r="BU3" i="8"/>
  <c r="BT3" i="8"/>
  <c r="BS3" i="8"/>
  <c r="BR3" i="8"/>
  <c r="BQ3" i="8"/>
  <c r="BP3" i="8"/>
  <c r="BO3" i="8"/>
  <c r="BN3" i="8"/>
  <c r="BM3" i="8"/>
  <c r="BL3" i="8"/>
  <c r="BK3" i="8"/>
  <c r="BJ3" i="8"/>
  <c r="BI3" i="8"/>
  <c r="BH3" i="8"/>
  <c r="BG3" i="8"/>
  <c r="BF3" i="8"/>
  <c r="BE3" i="8"/>
  <c r="BD3" i="8"/>
  <c r="BC3" i="8"/>
  <c r="BB3" i="8"/>
  <c r="BA3" i="8"/>
  <c r="AZ3" i="8"/>
  <c r="AY3" i="8"/>
  <c r="AX3" i="8"/>
  <c r="AW3" i="8"/>
  <c r="AV3" i="8"/>
</calcChain>
</file>

<file path=xl/sharedStrings.xml><?xml version="1.0" encoding="utf-8"?>
<sst xmlns="http://schemas.openxmlformats.org/spreadsheetml/2006/main" count="2192" uniqueCount="287">
  <si>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</si>
  <si>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</si>
  <si>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</si>
  <si>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</si>
  <si>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</si>
  <si>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</si>
  <si>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</si>
  <si>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</si>
  <si>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</si>
  <si>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</si>
  <si>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</si>
  <si>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</si>
  <si>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</si>
  <si>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</si>
  <si>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</si>
  <si>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</si>
  <si>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</si>
  <si>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</si>
  <si>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</si>
  <si>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</si>
  <si>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</si>
  <si>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</si>
  <si>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</si>
  <si>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</si>
  <si>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</si>
  <si>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</si>
  <si>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</si>
  <si>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</si>
  <si>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</si>
  <si>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</si>
  <si>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</si>
  <si>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</si>
  <si>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</si>
  <si>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</si>
  <si>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</si>
  <si>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</si>
  <si>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</si>
  <si>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</si>
  <si>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</si>
  <si>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</si>
  <si>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</si>
  <si>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</si>
  <si>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</si>
  <si>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</si>
  <si>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</si>
  <si>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</si>
  <si>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</si>
  <si>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</si>
  <si>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</si>
  <si>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</si>
  <si>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</si>
  <si>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</si>
  <si>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</si>
  <si>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Social assistance</t>
  </si>
  <si>
    <t>Performing arts, spectator sports, museums, and related activities</t>
  </si>
  <si>
    <t>Amusements, gambling, and recreation industries</t>
  </si>
  <si>
    <t>Accommodation</t>
  </si>
  <si>
    <t>Food services and drinking places</t>
  </si>
  <si>
    <t>Other services, except government</t>
  </si>
  <si>
    <t>Descriptions</t>
  </si>
  <si>
    <t>Production Account Codes</t>
  </si>
  <si>
    <t xml:space="preserve">111CA </t>
  </si>
  <si>
    <t>111, 112</t>
  </si>
  <si>
    <t xml:space="preserve">113FF </t>
  </si>
  <si>
    <t>113, 114, 115</t>
  </si>
  <si>
    <t/>
  </si>
  <si>
    <t>3361MV</t>
  </si>
  <si>
    <t>3361, 3362, 3363</t>
  </si>
  <si>
    <t>3364OT</t>
  </si>
  <si>
    <t>3364, 3365, 3366, 3369</t>
  </si>
  <si>
    <t xml:space="preserve">311FT </t>
  </si>
  <si>
    <t>311, 312</t>
  </si>
  <si>
    <t xml:space="preserve">313TT </t>
  </si>
  <si>
    <t>313, 314</t>
  </si>
  <si>
    <t xml:space="preserve">315AL </t>
  </si>
  <si>
    <t>315, 316</t>
  </si>
  <si>
    <t>Retail trade</t>
  </si>
  <si>
    <t xml:space="preserve">44RT </t>
  </si>
  <si>
    <t>44, 45</t>
  </si>
  <si>
    <t xml:space="preserve">487OS </t>
  </si>
  <si>
    <t>487, 488, 492</t>
  </si>
  <si>
    <t>Publishing industries (includes software)</t>
  </si>
  <si>
    <t>511, 516</t>
  </si>
  <si>
    <t>515, 517</t>
  </si>
  <si>
    <t>Information and data processing services</t>
  </si>
  <si>
    <t>518, 519</t>
  </si>
  <si>
    <t xml:space="preserve">521CI </t>
  </si>
  <si>
    <t>521, 522</t>
  </si>
  <si>
    <t xml:space="preserve">532RL </t>
  </si>
  <si>
    <t>532, 533</t>
  </si>
  <si>
    <t>5412OP</t>
  </si>
  <si>
    <t>5412-5414, 5416-5419</t>
  </si>
  <si>
    <t>Hospitals and nursing and residential care facilities</t>
  </si>
  <si>
    <t xml:space="preserve">622HO </t>
  </si>
  <si>
    <t>622, 623</t>
  </si>
  <si>
    <t xml:space="preserve">711AS </t>
  </si>
  <si>
    <t>711, 712</t>
  </si>
  <si>
    <t>Federal government</t>
  </si>
  <si>
    <t>GF</t>
  </si>
  <si>
    <t>NA</t>
  </si>
  <si>
    <t>State and local government</t>
  </si>
  <si>
    <t>GSL</t>
  </si>
  <si>
    <t>NA -- Not applicable</t>
  </si>
  <si>
    <t>NAICS -- North American Industry Classification System</t>
  </si>
  <si>
    <t>http://www.census.gov/eos/www/naics/</t>
  </si>
  <si>
    <t>Industry Description</t>
  </si>
  <si>
    <t>Quantity Index IT (2009=100)</t>
  </si>
  <si>
    <t>Quantity Index Research and Development (2009=100)</t>
  </si>
  <si>
    <t>Quantity Index Energy Inputs (2009=100)</t>
  </si>
  <si>
    <t>Quantity Index Material Inputs (2009=100)</t>
  </si>
  <si>
    <t>Quantity Index Purchased-service Inputs (2009=100)</t>
  </si>
  <si>
    <t>Quantity Index Capital Software (2009=100)</t>
  </si>
  <si>
    <t>Quantity Index Labor Input College Workers (2009=100)</t>
  </si>
  <si>
    <t>Quantity Index Labor Input NonCollege Workers (2009=100)</t>
  </si>
  <si>
    <t>Quantity Index Labor Input (2009=100)</t>
  </si>
  <si>
    <t>Quantity Index Labor Hours (2009=100)</t>
  </si>
  <si>
    <t>Purchased Service Inputs  (Millions of dollars)</t>
  </si>
  <si>
    <t>Material Inputs  (Millions of dollars)</t>
  </si>
  <si>
    <t>Energy Inputs  (Millions of dollars)</t>
  </si>
  <si>
    <t>Non-College Labor Compensation (Millions of dollars)</t>
  </si>
  <si>
    <t>College Labor Compensation (Millions of dollars)</t>
  </si>
  <si>
    <t>2007 NAICS codes</t>
  </si>
  <si>
    <t>Production Account Gross Output (Millions of dollars)</t>
  </si>
  <si>
    <t>Production Account Quantity Index Gross Output (2009=100)</t>
  </si>
  <si>
    <t>Federal</t>
  </si>
  <si>
    <t>State and local</t>
  </si>
  <si>
    <t>Note:</t>
  </si>
  <si>
    <t>industryeconomicaccounts@bea.gov</t>
  </si>
  <si>
    <t>BEA:</t>
  </si>
  <si>
    <t>For additional information contact:</t>
  </si>
  <si>
    <t>Capital Compensation Software  (Millions of dollars)</t>
  </si>
  <si>
    <t>Capital Compensation Research and Development  (Millions of dollars)</t>
  </si>
  <si>
    <t>Capital Compensation Other  (Millions of dollars)</t>
  </si>
  <si>
    <t>Capital Compensation IT  (Millions of dollars)</t>
  </si>
  <si>
    <t>Capital Compensation Entertainment, literary, and Artistic Originals  (Millions of dollars)</t>
  </si>
  <si>
    <t>Production Account Value Added (Millions of dollars)</t>
  </si>
  <si>
    <t xml:space="preserve">http://data.bls.gov/cgi-bin/forms/ips?/lpc/contact.htm  </t>
  </si>
  <si>
    <t>* Integrated labor productivity estimates differ from official labor productivity estimates produced by the BLS. See http://www.bls.gov/lpc/ for the official estimates.</t>
  </si>
  <si>
    <t>* Integrated MFP estimates differ from official estimates produced by the BLS. See http://www.bls.gov/mfp/ for the official estimates.</t>
  </si>
  <si>
    <t>Quantity Index Capital Other (2009=100)</t>
  </si>
  <si>
    <t xml:space="preserve">      Complete information of the methods and data underlying these measures</t>
  </si>
  <si>
    <t xml:space="preserve">      can be found be "Technical Information About the BLS Multifactor</t>
  </si>
  <si>
    <t xml:space="preserve">     Productivity Measures" located at http://www.bls.gov/mfp/mprtech.pdf.</t>
  </si>
  <si>
    <t>Information is also available on the Multifactor Productivity Website (http://www.bls.gov/mfp/).</t>
  </si>
  <si>
    <t xml:space="preserve">The methodology used in estimating the KLEMS mulifactor productivity </t>
  </si>
  <si>
    <t xml:space="preserve">accounts for the manufacturing and non-manufacturing industries see, </t>
  </si>
  <si>
    <t>William Gullickson “Measurement of Productivity Growth in U.S. Manufacturing,</t>
  </si>
  <si>
    <t>” Monthly Labor Review, July 1995, pp.13-27 (http://www.bls.gov/mfp/mprgul95.pdf)</t>
  </si>
  <si>
    <t>and Michael J. Harper, Bhavani Khandarika, Randal Kinoshita, and</t>
  </si>
  <si>
    <t>Steven Rosenthal in "Nonmanufacturing industry contributions to multifactor productivity,</t>
  </si>
  <si>
    <t>1987-2006," Monthly Labor Review, June 2010, pp. 16-31</t>
  </si>
  <si>
    <t xml:space="preserve"> (http://www.bls.gov/opub/mlr/2010/06/art2full.pdf).  </t>
  </si>
  <si>
    <t xml:space="preserve"> For two early BLS studies on multifactor productivity measures for select </t>
  </si>
  <si>
    <t xml:space="preserve">non-manufacturing sectors, see William Gullickson and Michael J. Harper in </t>
  </si>
  <si>
    <t xml:space="preserve">Possible Measurement Bias in Aggregate Productivity Growth, Monthly Labor </t>
  </si>
  <si>
    <t>Review, February 1999, pp. 47-67</t>
  </si>
  <si>
    <t xml:space="preserve"> </t>
  </si>
  <si>
    <t xml:space="preserve">(http://www.bls.gov/opub/mlr/1999/02/art4full.pdf) and "Bias in Aggregate </t>
  </si>
  <si>
    <t xml:space="preserve">Productivity Trends Revisited," Monthly Labor Review, March 2002, pp. 32-40 </t>
  </si>
  <si>
    <t>(http://www.bls.gov/opub/mlr/2002/03/art3full.pdf).</t>
  </si>
  <si>
    <t>Worksheet</t>
  </si>
  <si>
    <t>Duration</t>
  </si>
  <si>
    <t>Indexes =100.000</t>
  </si>
  <si>
    <t>Base Year= 2009</t>
  </si>
  <si>
    <t>% change year ago</t>
  </si>
  <si>
    <t xml:space="preserve">****************************************************************************** </t>
  </si>
  <si>
    <t xml:space="preserve"> For further information, contact the Division of Major Sector Productivity, </t>
  </si>
  <si>
    <t xml:space="preserve"> Office of Productivity and Technology, Bureau of Labor Statistics, U.S. </t>
  </si>
  <si>
    <t xml:space="preserve"> Department of Labor, Washington D.C., 20212, telephone: (202) 691-5606.</t>
  </si>
  <si>
    <t xml:space="preserve">          Office of Productivity and Technology</t>
  </si>
  <si>
    <t>NAICS 3 digit</t>
  </si>
  <si>
    <t xml:space="preserve">Industry Description </t>
  </si>
  <si>
    <t>111,112</t>
  </si>
  <si>
    <t xml:space="preserve">Farm Sector </t>
  </si>
  <si>
    <t>Oil and Gas Extraction</t>
  </si>
  <si>
    <t>Mining, except Oil and Gas</t>
  </si>
  <si>
    <t xml:space="preserve">Support Activities for Mining </t>
  </si>
  <si>
    <t xml:space="preserve">Utilities </t>
  </si>
  <si>
    <t>Wood Products</t>
  </si>
  <si>
    <t xml:space="preserve">Nonmetallic Mineral Products </t>
  </si>
  <si>
    <t xml:space="preserve">Primary Metal Products </t>
  </si>
  <si>
    <t xml:space="preserve">Fabricated Metal Products </t>
  </si>
  <si>
    <t xml:space="preserve">Computer and Electronic Products </t>
  </si>
  <si>
    <t xml:space="preserve">Electrical Equipment, Appliances, and Components </t>
  </si>
  <si>
    <t>Transportation Equipment</t>
  </si>
  <si>
    <t>Furniture and Related Products</t>
  </si>
  <si>
    <t>311,312</t>
  </si>
  <si>
    <t>Food and Beverage and Tobacco Products</t>
  </si>
  <si>
    <t>313,314</t>
  </si>
  <si>
    <t>Textile Mills and Textile Product Mills</t>
  </si>
  <si>
    <t>315,316</t>
  </si>
  <si>
    <t>Apparel and Leather and Applied Products</t>
  </si>
  <si>
    <t>Paper Products</t>
  </si>
  <si>
    <t>Petroleum and Coal Products</t>
  </si>
  <si>
    <t>Chemical Products</t>
  </si>
  <si>
    <t>Plastics and Rubber Products</t>
  </si>
  <si>
    <t>44,45</t>
  </si>
  <si>
    <t>Air Transportation</t>
  </si>
  <si>
    <t>487,488,492</t>
  </si>
  <si>
    <t>515,517</t>
  </si>
  <si>
    <t>518,519</t>
  </si>
  <si>
    <t>521,522</t>
  </si>
  <si>
    <t>532,533</t>
  </si>
  <si>
    <t>55</t>
  </si>
  <si>
    <t>561</t>
  </si>
  <si>
    <t>562</t>
  </si>
  <si>
    <t>61</t>
  </si>
  <si>
    <t>621</t>
  </si>
  <si>
    <t>624</t>
  </si>
  <si>
    <t>711,712</t>
  </si>
  <si>
    <t>713</t>
  </si>
  <si>
    <t>721</t>
  </si>
  <si>
    <t>722</t>
  </si>
  <si>
    <t>81</t>
  </si>
  <si>
    <t>Source: U.S. Bureau of Labor Statistics</t>
  </si>
  <si>
    <t>Official MFP</t>
  </si>
  <si>
    <t>Official MFP%</t>
  </si>
  <si>
    <t>Notes for Official MFP:</t>
  </si>
  <si>
    <t>1/ The U.S. Bureau of Labor Statistics produces the official industry-level multifactor productivity (MFP) measures for the United States (www.bls.gov/mfp/mprdload.htm). The official MFP measures differ from the integrated MFP measures due to differences in output concept and coverage. The official MFP indexes are constructed using a sectoral output concept rather than gross output. Sectoral output measures are calculated by subtracting from gross output those transactions that occur between establishments within the same industry, creating a measure of the value of goods and services consumed outside the industry. The official MFP indexes are not fully consistent with official GDP statistics; however, by using the sectoral output approach they eliminate double counting which reduces the influence of vertical integration on the industry estimates of MFP growth.  The integrated MFP measures, on the other hand, are fully consistent with official GDP statistics; however, they are constructed using a gross  rather than a sectoral output concept.  Additionally, GDP statistics that conform to international guidelines include measures of economic activities for which there are no market prices. Such activities are excluded from official productivity statistics because output is generally not measured independently from inputs. There is an inherent tradeoff between having a set of accounts that add up to the best estimate of GDP and a set of accounts that generate the best productivity measures by industry.   For more detail on the relative strengths and weaknesses of the official and integrated statistics, see the “Conceptual and Measurement Challenges” section in Fleck, S., Rosenthal, S., Russell, M., Strassner, E., &amp; Usher, L. (2014). A Prototype BEA/BLS Industry‐Level Production Account for the United States. In D. W. Jorgenson, J. S. Landefeld, &amp; P. Schreyer, Measuring Economic Sustainability and Progress.</t>
  </si>
  <si>
    <t>2/ The official MFP measures remove the output and inputs of households and nonprofit institutions because reliable data are lacking to construct output estimates independently of labor compensation.  In addition, the value of owner-occupied housing is also excluded because there are no adequate measures for labor input.  These components are included in the integrated MFP data to be consistent with the final value of GDP.</t>
  </si>
  <si>
    <t>Construction  2/</t>
  </si>
  <si>
    <t>Miscellaneous Manufacturing  2/</t>
  </si>
  <si>
    <t>Printing and Related Support Activities  2/</t>
  </si>
  <si>
    <t>Wholesale Trade  2/</t>
  </si>
  <si>
    <t>Retail Trade  2/</t>
  </si>
  <si>
    <t>Broadcasting and telecommunications  2/</t>
  </si>
  <si>
    <t>3/  For NIPA-level nonmanufacturing industries for which BLS does not publishes labor productivity measures, sectoral output is estimated using BEA gross output estimates and intrasectoral transaction data based on the BEA input/output use tables.  Output and the corresponding inputs for these particular nonmanufacturing industries are difficult to measure and can produce productivity measures of inconsistent quality.  Multifactor productivity is estimated for these industries as a result of customer interest, however data users are alerted to be cautious when interpreting these data.</t>
  </si>
  <si>
    <t>Rail Transportation  3/</t>
  </si>
  <si>
    <t>Water Transportation  3/</t>
  </si>
  <si>
    <t>Truck Transportation  3/</t>
  </si>
  <si>
    <t>Transit and Ground Passenger Transportation  3/</t>
  </si>
  <si>
    <t>Pipeline Transportation  3/</t>
  </si>
  <si>
    <t>Other Transportation and Support Activities  3/</t>
  </si>
  <si>
    <t>Warehousing and Storage  3/</t>
  </si>
  <si>
    <t>Publishing industries, except internet [includes software]  2/  3/</t>
  </si>
  <si>
    <t>Motion picture and sound recording industries  2/  3/</t>
  </si>
  <si>
    <t>Data processing, internet publishing, and other information services  2/  3/</t>
  </si>
  <si>
    <t>Federal Reserve Banks, Credit Intermediation, and Related Activities  2/  3/</t>
  </si>
  <si>
    <t>Securities, Commodity Contracts, and Investments  2/  3/</t>
  </si>
  <si>
    <t>Insurance Carriers and Related Activities  2/  3/</t>
  </si>
  <si>
    <t>Funds, Trusts, and Other Financial Vehicles  2/  3/</t>
  </si>
  <si>
    <t>Real Estate  2/  3/</t>
  </si>
  <si>
    <t>Rental and Leasing Services and Lessors of Intangible Assets  3/</t>
  </si>
  <si>
    <t>Legal Services  2/  3/</t>
  </si>
  <si>
    <t>Computer Systems Design and Related Services  3/</t>
  </si>
  <si>
    <t>Miscellaneous Professional, Scientific, and Technical Services  2/  3/</t>
  </si>
  <si>
    <t>Management of Companies and Enterprises  2/  3/</t>
  </si>
  <si>
    <t>Administrative and Support Services  3/</t>
  </si>
  <si>
    <t>Waste Management and Remediation Services  3/</t>
  </si>
  <si>
    <t>Educational Services  2/  3/</t>
  </si>
  <si>
    <t>Ambulatory Health Care Services  2/  3/</t>
  </si>
  <si>
    <t>Hospitals and Nursing and Residential Care Facilities  2/  3/</t>
  </si>
  <si>
    <t>Social Assistance  2/  3/</t>
  </si>
  <si>
    <t>Performing Arts, Spectator Sports, Museums, and Related Activities  2/  3/</t>
  </si>
  <si>
    <t>Amusements, Gambling, and Recreation Industries  2/  3/</t>
  </si>
  <si>
    <t>Accommodation  2/  3/</t>
  </si>
  <si>
    <t>Food Services and Drinking Places  3/</t>
  </si>
  <si>
    <t>4/ The official multifactor productivity measures exclude general government because output is based on labor compensation and exclude government enterprises because there is no adequate measure of government enterprise capital income in GDP.</t>
  </si>
  <si>
    <t>Other Services, except Government  2/  3/  4/</t>
  </si>
  <si>
    <t>Table A. Industries in the Production Account</t>
  </si>
  <si>
    <t>Integrated multifactor productivity (MFP) estimates differ from official MFP estimates produced by the BLS.</t>
  </si>
  <si>
    <t>For official estimates</t>
  </si>
  <si>
    <t>For underlying data</t>
  </si>
  <si>
    <t xml:space="preserve">Integrated labor productivity estimates differ from official labor productivity estimates produced by the BLS. </t>
  </si>
  <si>
    <t>http://www.bls.gov/mfp/</t>
  </si>
  <si>
    <t>http://www.bls.gov/mfp/mprdload.htm</t>
  </si>
  <si>
    <t xml:space="preserve">http://www.bls.gov/lpc/ </t>
  </si>
  <si>
    <t xml:space="preserve">BLS: </t>
  </si>
  <si>
    <t xml:space="preserve">For information about labor data </t>
  </si>
  <si>
    <t xml:space="preserve">For information about capital data </t>
  </si>
  <si>
    <t>http://data.bls.gov/cgi-bin/forms/mfp?/mfp/mprcon.htm</t>
  </si>
  <si>
    <r>
      <t>Integrated Multifactor Productivity</t>
    </r>
    <r>
      <rPr>
        <b/>
        <sz val="10"/>
        <color rgb="FFFF0000"/>
        <rFont val="Arial"/>
        <family val="2"/>
      </rPr>
      <t>*</t>
    </r>
    <r>
      <rPr>
        <b/>
        <sz val="10"/>
        <color theme="1"/>
        <rFont val="Arial"/>
        <family val="2"/>
      </rPr>
      <t xml:space="preserve"> (2009=100)</t>
    </r>
  </si>
  <si>
    <r>
      <t>Integrated Labor Productivity</t>
    </r>
    <r>
      <rPr>
        <b/>
        <sz val="10"/>
        <color rgb="FFFF0000"/>
        <rFont val="Arial"/>
        <family val="2"/>
      </rPr>
      <t>*</t>
    </r>
    <r>
      <rPr>
        <b/>
        <sz val="10"/>
        <color theme="1"/>
        <rFont val="Arial"/>
        <family val="2"/>
      </rPr>
      <t xml:space="preserve"> (2009=100)</t>
    </r>
  </si>
  <si>
    <t xml:space="preserve">Release Date: </t>
  </si>
  <si>
    <t>Production Account Quantity Index Value Added (2009=100)</t>
  </si>
  <si>
    <t>113-115</t>
  </si>
  <si>
    <t xml:space="preserve">Forestry, Fishing, and Related Activities </t>
  </si>
  <si>
    <t>Note.  Hours Quantity indexes are calculated using a combination of BLS and BEA hours data and will not match published figures.  BLS controls are used for self-employed workers and as the initial distribution for employees by Industry.  BEA total hours are then used as a control total for employee workers.</t>
  </si>
  <si>
    <r>
      <t xml:space="preserve"> RATE = ((V</t>
    </r>
    <r>
      <rPr>
        <vertAlign val="subscript"/>
        <sz val="11"/>
        <color theme="1"/>
        <rFont val="Times New Roman"/>
        <family val="1"/>
      </rPr>
      <t>t</t>
    </r>
    <r>
      <rPr>
        <sz val="11"/>
        <color theme="1"/>
        <rFont val="Times New Roman"/>
        <family val="1"/>
      </rPr>
      <t xml:space="preserve"> /V</t>
    </r>
    <r>
      <rPr>
        <vertAlign val="subscript"/>
        <sz val="11"/>
        <color theme="1"/>
        <rFont val="Times New Roman"/>
        <family val="1"/>
      </rPr>
      <t>t-n</t>
    </r>
    <r>
      <rPr>
        <sz val="11"/>
        <color theme="1"/>
        <rFont val="Times New Roman"/>
        <family val="1"/>
      </rPr>
      <t xml:space="preserve"> ) - 1) X 100</t>
    </r>
  </si>
  <si>
    <t xml:space="preserve">  email : mfp@bls.gov</t>
  </si>
  <si>
    <t xml:space="preserve">  Source: Bureau of Labor Statistics                                 </t>
  </si>
  <si>
    <t xml:space="preserve">                   </t>
  </si>
  <si>
    <t>Multifactor Productivity (Index 2009 =100)</t>
  </si>
  <si>
    <t>Multifactor Productivity (%)</t>
  </si>
  <si>
    <t>June 29th, 2018</t>
  </si>
  <si>
    <t>Quantity Index Capital Entertainment, Literary, and Artistic Originals (2009=100)</t>
  </si>
  <si>
    <t>This file contains the data underlying the BEA/BLS Integrated Industry-level Production Account for the United States. The data covers the 1987-1998 period and is described in "Backcasting the BEA/BLS Integrated Industry-Level Production Account and the Sources of U.S. Economic Growth between 1987 and 2016." That report is available here: https://bea.gov/papers/pdf/ILPA-Backcastwebsite.pdf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</si>
</sst>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00;0.000"/>
    <numFmt numFmtId="167" formatCode="0.0;\-0.0;0.0"/>
  </numFmts>
  <fonts count="17" x14ac:knownFonts="1">
    <font>
      <sz val="11"/>
      <color theme="1"/>
      <name val="Calibri"/>
      <family val="2"/>
      <scheme val="minor"/>
    </font>
    <font>
      <u/>
      <sz val="10"/>
      <color indexed="12"/>
      <name val="Arial"/>
      <family val="2"/>
    </font>
    <font>
      <sz val="10"/>
      <name val="Arial"/>
      <family val="2"/>
    </font>
    <font>
      <b/>
      <sz val="10"/>
      <name val="Arial"/>
      <family val="2"/>
    </font>
    <font>
      <sz val="10"/>
      <color theme="1"/>
      <name val="Arial"/>
      <family val="2"/>
    </font>
    <font>
      <b/>
      <sz val="10"/>
      <color theme="1"/>
      <name val="Arial"/>
      <family val="2"/>
    </font>
    <font>
      <u/>
      <sz val="11"/>
      <color theme="10"/>
      <name val="Calibri"/>
      <family val="2"/>
      <scheme val="minor"/>
    </font>
    <font>
      <sz val="11"/>
      <color theme="1"/>
      <name val="Calibri"/>
      <family val="2"/>
      <scheme val="minor"/>
    </font>
    <font>
      <u/>
      <sz val="10"/>
      <color theme="10"/>
      <name val="Arial"/>
      <family val="2"/>
    </font>
    <font>
      <sz val="10"/>
      <color rgb="FFFF0000"/>
      <name val="Arial"/>
      <family val="2"/>
    </font>
    <font>
      <b/>
      <sz val="10"/>
      <color rgb="FFFF0000"/>
      <name val="Arial"/>
      <family val="2"/>
    </font>
    <font>
      <sz val="11"/>
      <color theme="1"/>
      <name val="Times New Roman"/>
      <family val="1"/>
    </font>
    <font>
      <vertAlign val="subscript"/>
      <sz val="11"/>
      <color theme="1"/>
      <name val="Times New Roman"/>
      <family val="1"/>
    </font>
    <font>
      <b/>
      <sz val="11"/>
      <color theme="1"/>
      <name val="Calibri"/>
      <family val="2"/>
      <scheme val="minor"/>
    </font>
    <font>
      <sz val="11"/>
      <color theme="1"/>
      <name val="Courier New"/>
      <family val="2"/>
    </font>
    <font>
      <sz val="10"/>
      <color theme="1"/>
      <name val="Courier New"/>
      <family val="3"/>
    </font>
    <font>
      <sz val="11"/>
      <color theme="1"/>
      <name val="Courier New"/>
      <family val="3"/>
    </font>
  </fonts>
  <fills count="2">
    <fill>
      <patternFill patternType="none"/>
    </fill>
    <fill>
      <patternFill patternType="gray125"/>
    </fill>
  </fills>
  <borders count="15">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top/>
      <bottom style="thick">
        <color auto="1"/>
      </bottom>
      <diagonal/>
    </border>
  </borders>
  <cellStyleXfs count="8">
    <xf numFmtId="0" fontId="0" fillId="0" borderId="0"/>
    <xf numFmtId="0" fontId="1" fillId="0" borderId="0" applyNumberFormat="0" applyFill="0" applyBorder="0" applyAlignment="0" applyProtection="0">
      <alignment vertical="top"/>
      <protection locked="0"/>
    </xf>
    <xf numFmtId="0" fontId="2" fillId="0" borderId="0"/>
    <xf numFmtId="0" fontId="2" fillId="0" borderId="0"/>
    <xf numFmtId="9" fontId="2" fillId="0" borderId="0" applyFont="0" applyFill="0" applyBorder="0" applyAlignment="0" applyProtection="0"/>
    <xf numFmtId="0" fontId="6" fillId="0" borderId="0" applyNumberFormat="0" applyFill="0" applyBorder="0" applyAlignment="0" applyProtection="0"/>
    <xf numFmtId="43" fontId="7" fillId="0" borderId="0" applyFont="0" applyFill="0" applyBorder="0" applyAlignment="0" applyProtection="0"/>
    <xf numFmtId="0" fontId="14" fillId="0" borderId="0"/>
  </cellStyleXfs>
  <cellXfs count="135">
    <xf numFmtId="0" fontId="0" fillId="0" borderId="0" xfId="0"/>
    <xf numFmtId="0" fontId="3" fillId="0" borderId="1" xfId="2" quotePrefix="1" applyFont="1" applyBorder="1" applyAlignment="1">
      <alignment horizontal="center"/>
    </xf>
    <xf numFmtId="0" fontId="3" fillId="0" borderId="3" xfId="2" applyFont="1" applyBorder="1" applyAlignment="1">
      <alignment horizontal="center"/>
    </xf>
    <xf numFmtId="0" fontId="3" fillId="0" borderId="4" xfId="2" quotePrefix="1" applyFont="1" applyBorder="1" applyAlignment="1">
      <alignment horizontal="center"/>
    </xf>
    <xf numFmtId="0" fontId="3" fillId="0" borderId="0" xfId="2" applyFont="1" applyBorder="1" applyAlignment="1">
      <alignment horizontal="center"/>
    </xf>
    <xf numFmtId="0" fontId="3" fillId="0" borderId="5" xfId="2" applyFont="1" applyBorder="1" applyAlignment="1">
      <alignment horizontal="center"/>
    </xf>
    <xf numFmtId="0" fontId="3" fillId="0" borderId="4" xfId="2" applyFont="1" applyBorder="1" applyAlignment="1">
      <alignment horizontal="left" indent="1"/>
    </xf>
    <xf numFmtId="0" fontId="3" fillId="0" borderId="6" xfId="2" applyFont="1" applyBorder="1" applyAlignment="1">
      <alignment horizontal="left"/>
    </xf>
    <xf numFmtId="0" fontId="3" fillId="0" borderId="5" xfId="2" applyFont="1" applyBorder="1" applyAlignment="1">
      <alignment horizontal="left"/>
    </xf>
    <xf numFmtId="0" fontId="2" fillId="0" borderId="4" xfId="2" quotePrefix="1" applyFont="1" applyFill="1" applyBorder="1" applyAlignment="1">
      <alignment horizontal="left" indent="3"/>
    </xf>
    <xf numFmtId="0" fontId="3" fillId="0" borderId="4" xfId="2" applyFont="1" applyBorder="1" applyAlignment="1">
      <alignment horizontal="left" indent="2"/>
    </xf>
    <xf numFmtId="0" fontId="3" fillId="0" borderId="4" xfId="2" quotePrefix="1" applyFont="1" applyBorder="1" applyAlignment="1">
      <alignment horizontal="left" indent="1"/>
    </xf>
    <xf numFmtId="0" fontId="3" fillId="0" borderId="6" xfId="2" applyFont="1" applyBorder="1"/>
    <xf numFmtId="0" fontId="3" fillId="0" borderId="7" xfId="2" applyFont="1" applyBorder="1" applyAlignment="1">
      <alignment horizontal="left" indent="1"/>
    </xf>
    <xf numFmtId="0" fontId="3" fillId="0" borderId="8" xfId="2" applyFont="1" applyBorder="1"/>
    <xf numFmtId="0" fontId="3" fillId="0" borderId="9" xfId="2" applyFont="1" applyBorder="1" applyAlignment="1">
      <alignment horizontal="left"/>
    </xf>
    <xf numFmtId="0" fontId="4" fillId="0" borderId="0" xfId="0" applyFont="1"/>
    <xf numFmtId="0" fontId="5" fillId="0" borderId="0" xfId="0" applyFont="1" applyBorder="1" applyAlignment="1"/>
    <xf numFmtId="0" fontId="5" fillId="0" borderId="10" xfId="0" applyFont="1" applyBorder="1" applyAlignment="1"/>
    <xf numFmtId="0" fontId="0" fillId="0" borderId="0" xfId="0" applyFont="1"/>
    <xf numFmtId="0" fontId="2" fillId="0" borderId="0" xfId="2" applyFont="1"/>
    <xf numFmtId="0" fontId="2" fillId="0" borderId="0" xfId="2" applyFont="1" applyBorder="1"/>
    <xf numFmtId="0" fontId="2" fillId="0" borderId="0" xfId="2" applyFont="1" applyFill="1" applyBorder="1"/>
    <xf numFmtId="0" fontId="2" fillId="0" borderId="4" xfId="2" applyFont="1" applyBorder="1" applyAlignment="1">
      <alignment horizontal="left" indent="2"/>
    </xf>
    <xf numFmtId="0" fontId="2" fillId="0" borderId="6" xfId="2" applyFont="1" applyBorder="1" applyAlignment="1">
      <alignment horizontal="left"/>
    </xf>
    <xf numFmtId="0" fontId="2" fillId="0" borderId="5" xfId="2" applyFont="1" applyBorder="1" applyAlignment="1">
      <alignment horizontal="left"/>
    </xf>
    <xf numFmtId="0" fontId="2" fillId="0" borderId="0" xfId="2" quotePrefix="1" applyNumberFormat="1" applyFont="1" applyBorder="1"/>
    <xf numFmtId="0" fontId="2" fillId="0" borderId="0" xfId="2" applyFont="1" applyBorder="1" applyAlignment="1">
      <alignment horizontal="left"/>
    </xf>
    <xf numFmtId="0" fontId="2" fillId="0" borderId="4" xfId="2" applyFont="1" applyBorder="1"/>
    <xf numFmtId="0" fontId="2" fillId="0" borderId="6" xfId="2" applyFont="1" applyBorder="1"/>
    <xf numFmtId="0" fontId="2" fillId="0" borderId="4" xfId="2" quotePrefix="1" applyFont="1" applyBorder="1" applyAlignment="1">
      <alignment horizontal="left" indent="2"/>
    </xf>
    <xf numFmtId="0" fontId="2" fillId="0" borderId="4" xfId="2" quotePrefix="1" applyFont="1" applyBorder="1" applyAlignment="1">
      <alignment horizontal="left" indent="3"/>
    </xf>
    <xf numFmtId="0" fontId="2" fillId="0" borderId="0" xfId="2" quotePrefix="1" applyNumberFormat="1" applyFont="1" applyBorder="1" applyAlignment="1">
      <alignment horizontal="left"/>
    </xf>
    <xf numFmtId="0" fontId="2" fillId="0" borderId="4" xfId="2" applyFont="1" applyBorder="1" applyAlignment="1">
      <alignment horizontal="left" indent="3"/>
    </xf>
    <xf numFmtId="0" fontId="2" fillId="0" borderId="5" xfId="2" applyFont="1" applyFill="1" applyBorder="1" applyAlignment="1">
      <alignment horizontal="left"/>
    </xf>
    <xf numFmtId="0" fontId="2" fillId="0" borderId="5" xfId="2" quotePrefix="1" applyFont="1" applyFill="1" applyBorder="1" applyAlignment="1">
      <alignment horizontal="left"/>
    </xf>
    <xf numFmtId="3" fontId="2" fillId="0" borderId="5" xfId="2" applyNumberFormat="1" applyFont="1" applyBorder="1" applyAlignment="1">
      <alignment horizontal="left"/>
    </xf>
    <xf numFmtId="0" fontId="2" fillId="0" borderId="10" xfId="2" applyFont="1" applyBorder="1"/>
    <xf numFmtId="0" fontId="2" fillId="0" borderId="0" xfId="2" applyFont="1" applyFill="1" applyBorder="1" applyAlignment="1">
      <alignment horizontal="left"/>
    </xf>
    <xf numFmtId="0" fontId="1" fillId="0" borderId="0" xfId="1" applyFont="1" applyAlignment="1" applyProtection="1"/>
    <xf numFmtId="0" fontId="5" fillId="0" borderId="2" xfId="2" applyFont="1" applyBorder="1" applyAlignment="1">
      <alignment horizontal="center"/>
    </xf>
    <xf numFmtId="0" fontId="8" fillId="0" borderId="0" xfId="5" applyFont="1"/>
    <xf numFmtId="0" fontId="4" fillId="0" borderId="0" xfId="0" applyFont="1" applyAlignment="1">
      <alignment horizontal="left"/>
    </xf>
    <xf numFmtId="0" fontId="4" fillId="0" borderId="0" xfId="0" applyFont="1" applyAlignment="1">
      <alignment vertical="center"/>
    </xf>
    <xf numFmtId="0" fontId="5" fillId="0" borderId="11" xfId="0" applyFont="1" applyBorder="1" applyAlignment="1"/>
    <xf numFmtId="0" fontId="4" fillId="0" borderId="5" xfId="0" applyFont="1" applyBorder="1" applyAlignment="1"/>
    <xf numFmtId="0" fontId="4" fillId="0" borderId="9" xfId="0" applyFont="1" applyBorder="1" applyAlignment="1"/>
    <xf numFmtId="0" fontId="5" fillId="0" borderId="13" xfId="0" applyFont="1" applyBorder="1" applyAlignment="1"/>
    <xf numFmtId="0" fontId="4" fillId="0" borderId="6" xfId="0" applyFont="1" applyFill="1" applyBorder="1" applyAlignment="1"/>
    <xf numFmtId="0" fontId="4" fillId="0" borderId="0" xfId="0" applyNumberFormat="1" applyFont="1"/>
    <xf numFmtId="0" fontId="9" fillId="0" borderId="0" xfId="0" applyFont="1" applyAlignment="1">
      <alignment vertical="center"/>
    </xf>
    <xf numFmtId="0" fontId="9" fillId="0" borderId="0" xfId="0" applyFont="1"/>
    <xf numFmtId="0" fontId="0" fillId="0" borderId="0" xfId="0" applyAlignment="1">
      <alignment vertical="center"/>
    </xf>
    <xf numFmtId="164" fontId="4" fillId="0" borderId="0" xfId="0" applyNumberFormat="1" applyFont="1"/>
    <xf numFmtId="164" fontId="4" fillId="0" borderId="5" xfId="0" applyNumberFormat="1" applyFont="1" applyBorder="1"/>
    <xf numFmtId="164" fontId="4" fillId="0" borderId="0" xfId="0" applyNumberFormat="1" applyFont="1" applyBorder="1"/>
    <xf numFmtId="164" fontId="4" fillId="0" borderId="9" xfId="0" applyNumberFormat="1" applyFont="1" applyBorder="1"/>
    <xf numFmtId="164" fontId="4" fillId="0" borderId="13" xfId="0" applyNumberFormat="1" applyFont="1" applyBorder="1"/>
    <xf numFmtId="164" fontId="4" fillId="0" borderId="4" xfId="0" applyNumberFormat="1" applyFont="1" applyBorder="1"/>
    <xf numFmtId="164" fontId="4" fillId="0" borderId="7" xfId="0" applyNumberFormat="1" applyFont="1" applyBorder="1"/>
    <xf numFmtId="0" fontId="2" fillId="0" borderId="0" xfId="0" applyFont="1" applyFill="1"/>
    <xf numFmtId="0" fontId="11" fillId="0" borderId="0" xfId="0" applyFont="1"/>
    <xf numFmtId="0" fontId="11" fillId="0" borderId="0" xfId="0" applyFont="1" applyAlignment="1">
      <alignment vertical="center"/>
    </xf>
    <xf numFmtId="0" fontId="11" fillId="0" borderId="0" xfId="0" applyFont="1" applyAlignment="1">
      <alignment horizontal="center"/>
    </xf>
    <xf numFmtId="0" fontId="11" fillId="0" borderId="0" xfId="0" applyFont="1" applyAlignment="1">
      <alignment horizontal="left" vertical="center"/>
    </xf>
    <xf numFmtId="0" fontId="13" fillId="0" borderId="3" xfId="0" applyFont="1" applyBorder="1"/>
    <xf numFmtId="0" fontId="13" fillId="0" borderId="2" xfId="0" applyFont="1" applyBorder="1"/>
    <xf numFmtId="0" fontId="13" fillId="0" borderId="10" xfId="0" applyFont="1" applyBorder="1"/>
    <xf numFmtId="0" fontId="13" fillId="0" borderId="11" xfId="0" applyFont="1" applyBorder="1"/>
    <xf numFmtId="0" fontId="13" fillId="0" borderId="12" xfId="0" applyFont="1" applyBorder="1"/>
    <xf numFmtId="0" fontId="9" fillId="0" borderId="0" xfId="0" applyFont="1" applyFill="1"/>
    <xf numFmtId="164" fontId="4" fillId="0" borderId="11" xfId="0" applyNumberFormat="1" applyFont="1" applyBorder="1"/>
    <xf numFmtId="164" fontId="4" fillId="0" borderId="10" xfId="0" applyNumberFormat="1" applyFont="1" applyBorder="1"/>
    <xf numFmtId="1" fontId="4" fillId="0" borderId="0" xfId="0" applyNumberFormat="1" applyFont="1" applyBorder="1"/>
    <xf numFmtId="1" fontId="4" fillId="0" borderId="13" xfId="0" applyNumberFormat="1" applyFont="1" applyBorder="1"/>
    <xf numFmtId="1" fontId="4" fillId="0" borderId="11" xfId="0" applyNumberFormat="1" applyFont="1" applyBorder="1"/>
    <xf numFmtId="1" fontId="4" fillId="0" borderId="10" xfId="0" applyNumberFormat="1" applyFont="1" applyBorder="1"/>
    <xf numFmtId="1" fontId="4" fillId="0" borderId="5" xfId="0" applyNumberFormat="1" applyFont="1" applyBorder="1"/>
    <xf numFmtId="1" fontId="4" fillId="0" borderId="9" xfId="0" applyNumberFormat="1" applyFont="1" applyBorder="1"/>
    <xf numFmtId="1" fontId="4" fillId="0" borderId="11" xfId="0" applyNumberFormat="1" applyFont="1" applyBorder="1" applyAlignment="1"/>
    <xf numFmtId="1" fontId="4" fillId="0" borderId="10" xfId="0" applyNumberFormat="1" applyFont="1" applyBorder="1" applyAlignment="1"/>
    <xf numFmtId="1" fontId="4" fillId="0" borderId="5" xfId="0" applyNumberFormat="1" applyFont="1" applyBorder="1" applyAlignment="1"/>
    <xf numFmtId="1" fontId="4" fillId="0" borderId="0" xfId="0" applyNumberFormat="1" applyFont="1" applyBorder="1" applyAlignment="1"/>
    <xf numFmtId="1" fontId="4" fillId="0" borderId="9" xfId="0" applyNumberFormat="1" applyFont="1" applyBorder="1" applyAlignment="1"/>
    <xf numFmtId="1" fontId="4" fillId="0" borderId="13" xfId="0" applyNumberFormat="1" applyFont="1" applyBorder="1" applyAlignment="1"/>
    <xf numFmtId="0" fontId="4" fillId="0" borderId="4" xfId="0" applyFont="1" applyBorder="1"/>
    <xf numFmtId="0" fontId="4" fillId="0" borderId="7" xfId="0" applyFont="1" applyBorder="1"/>
    <xf numFmtId="0" fontId="5" fillId="0" borderId="12" xfId="0" applyFont="1" applyBorder="1"/>
    <xf numFmtId="0" fontId="11" fillId="0" borderId="14" xfId="0" applyFont="1" applyBorder="1" applyAlignment="1">
      <alignment horizontal="center"/>
    </xf>
    <xf numFmtId="0" fontId="14" fillId="0" borderId="0" xfId="7" applyFont="1"/>
    <xf numFmtId="0" fontId="14" fillId="0" borderId="4" xfId="7" applyBorder="1"/>
    <xf numFmtId="0" fontId="0" fillId="0" borderId="4" xfId="0" applyBorder="1"/>
    <xf numFmtId="0" fontId="14" fillId="0" borderId="13" xfId="7" applyFont="1" applyBorder="1" applyAlignment="1">
      <alignment horizontal="center" wrapText="1"/>
    </xf>
    <xf numFmtId="0" fontId="14" fillId="0" borderId="7" xfId="7" applyFont="1" applyBorder="1" applyAlignment="1">
      <alignment horizontal="center" wrapText="1"/>
    </xf>
    <xf numFmtId="0" fontId="14" fillId="0" borderId="9" xfId="7" applyFont="1" applyBorder="1" applyAlignment="1">
      <alignment horizontal="center" wrapText="1"/>
    </xf>
    <xf numFmtId="0" fontId="14" fillId="0" borderId="0" xfId="7" applyFont="1" applyAlignment="1">
      <alignment horizontal="center" wrapText="1"/>
    </xf>
    <xf numFmtId="0" fontId="14" fillId="0" borderId="4" xfId="7" applyFont="1" applyBorder="1" applyAlignment="1">
      <alignment horizontal="center" wrapText="1"/>
    </xf>
    <xf numFmtId="0" fontId="14" fillId="0" borderId="0" xfId="7" applyFont="1" applyBorder="1" applyAlignment="1">
      <alignment horizontal="center" wrapText="1"/>
    </xf>
    <xf numFmtId="49" fontId="15" fillId="0" borderId="0" xfId="0" applyNumberFormat="1" applyFont="1"/>
    <xf numFmtId="49" fontId="15" fillId="0" borderId="4" xfId="0" applyNumberFormat="1" applyFont="1" applyBorder="1" applyAlignment="1">
      <alignment vertical="top"/>
    </xf>
    <xf numFmtId="166" fontId="14" fillId="0" borderId="0" xfId="7" applyNumberFormat="1" applyFont="1"/>
    <xf numFmtId="49" fontId="15" fillId="0" borderId="4" xfId="0" applyNumberFormat="1" applyFont="1" applyFill="1" applyBorder="1" applyAlignment="1">
      <alignment vertical="top"/>
    </xf>
    <xf numFmtId="49" fontId="15" fillId="0" borderId="0" xfId="0" applyNumberFormat="1" applyFont="1" applyFill="1"/>
    <xf numFmtId="164" fontId="14" fillId="0" borderId="0" xfId="7" applyNumberFormat="1" applyFont="1"/>
    <xf numFmtId="49" fontId="15" fillId="0" borderId="4" xfId="6" applyNumberFormat="1" applyFont="1" applyBorder="1" applyAlignment="1">
      <alignment vertical="top"/>
    </xf>
    <xf numFmtId="49" fontId="15" fillId="0" borderId="0" xfId="0" applyNumberFormat="1" applyFont="1" applyFill="1" applyAlignment="1">
      <alignment wrapText="1"/>
    </xf>
    <xf numFmtId="49" fontId="15" fillId="0" borderId="4" xfId="0" applyNumberFormat="1" applyFont="1" applyBorder="1" applyAlignment="1">
      <alignment vertical="center" wrapText="1"/>
    </xf>
    <xf numFmtId="0" fontId="15" fillId="0" borderId="0" xfId="0" applyFont="1" applyAlignment="1">
      <alignment vertical="top"/>
    </xf>
    <xf numFmtId="0" fontId="15" fillId="0" borderId="0" xfId="0" applyFont="1" applyFill="1"/>
    <xf numFmtId="165" fontId="15" fillId="0" borderId="0" xfId="0" applyNumberFormat="1" applyFont="1"/>
    <xf numFmtId="0" fontId="15" fillId="0" borderId="0" xfId="0" applyFont="1"/>
    <xf numFmtId="2" fontId="15" fillId="0" borderId="0" xfId="0" applyNumberFormat="1" applyFont="1"/>
    <xf numFmtId="0" fontId="16" fillId="0" borderId="9" xfId="7" applyFont="1" applyBorder="1" applyAlignment="1">
      <alignment horizontal="center" wrapText="1"/>
    </xf>
    <xf numFmtId="0" fontId="16" fillId="0" borderId="13" xfId="7" applyFont="1" applyBorder="1" applyAlignment="1">
      <alignment horizontal="center" wrapText="1"/>
    </xf>
    <xf numFmtId="0" fontId="16" fillId="0" borderId="13" xfId="0" applyFont="1" applyBorder="1"/>
    <xf numFmtId="167" fontId="14" fillId="0" borderId="0" xfId="7" applyNumberFormat="1" applyFont="1"/>
    <xf numFmtId="0" fontId="14" fillId="0" borderId="0" xfId="7" applyFont="1" applyFill="1"/>
    <xf numFmtId="167" fontId="14" fillId="0" borderId="0" xfId="7" applyNumberFormat="1" applyFont="1" applyFill="1"/>
    <xf numFmtId="0" fontId="0" fillId="0" borderId="0" xfId="0" applyFill="1"/>
    <xf numFmtId="0" fontId="4" fillId="0" borderId="13" xfId="0" applyFont="1" applyBorder="1"/>
    <xf numFmtId="1" fontId="5" fillId="0" borderId="12" xfId="0" applyNumberFormat="1" applyFont="1" applyBorder="1"/>
    <xf numFmtId="0" fontId="5" fillId="0" borderId="10" xfId="0" applyFont="1" applyBorder="1"/>
    <xf numFmtId="0" fontId="0" fillId="0" borderId="4" xfId="0" applyFont="1" applyBorder="1"/>
    <xf numFmtId="0" fontId="0" fillId="0" borderId="7" xfId="0" applyFont="1" applyBorder="1"/>
    <xf numFmtId="0" fontId="4" fillId="0" borderId="0" xfId="0" applyFont="1" applyBorder="1"/>
    <xf numFmtId="0" fontId="4" fillId="0" borderId="12" xfId="0" applyFont="1" applyBorder="1"/>
    <xf numFmtId="0" fontId="5" fillId="0" borderId="1" xfId="0" applyFont="1" applyBorder="1"/>
    <xf numFmtId="0" fontId="4" fillId="0" borderId="0" xfId="0" applyFont="1" applyAlignment="1">
      <alignment horizontal="left" vertical="top" wrapText="1"/>
    </xf>
    <xf numFmtId="0" fontId="4" fillId="0" borderId="0" xfId="0" applyFont="1" applyAlignment="1">
      <alignment vertical="top"/>
    </xf>
    <xf numFmtId="0" fontId="3" fillId="0" borderId="0" xfId="2" quotePrefix="1" applyFont="1" applyBorder="1" applyAlignment="1">
      <alignment horizontal="center"/>
    </xf>
    <xf numFmtId="0" fontId="2" fillId="0" borderId="0" xfId="2" applyFont="1" applyAlignment="1">
      <alignment horizontal="center"/>
    </xf>
    <xf numFmtId="0" fontId="2" fillId="0" borderId="0" xfId="2" applyFont="1" applyFill="1" applyAlignment="1">
      <alignment horizontal="left" wrapText="1" indent="1"/>
    </xf>
    <xf numFmtId="0" fontId="11" fillId="0" borderId="14" xfId="0" applyFont="1" applyBorder="1" applyAlignment="1">
      <alignment horizontal="center"/>
    </xf>
    <xf numFmtId="0" fontId="11" fillId="0" borderId="0" xfId="0" applyFont="1" applyAlignment="1">
      <alignment horizontal="left"/>
    </xf>
    <xf numFmtId="0" fontId="15" fillId="0" borderId="0" xfId="0" applyFont="1" applyAlignment="1">
      <alignment horizontal="left" wrapText="1"/>
    </xf>
  </cellXfs>
  <cellStyles count="8">
    <cellStyle name="Comma" xfId="6" builtinId="3"/>
    <cellStyle name="Hyperlink" xfId="5" builtinId="8"/>
    <cellStyle name="Hyperlink 2" xfId="1"/>
    <cellStyle name="Normal" xfId="0" builtinId="0"/>
    <cellStyle name="Normal 2" xfId="2"/>
    <cellStyle name="Normal 2 2" xfId="7"/>
    <cellStyle name="Normal 3" xfId="3"/>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02cl\IE\IEA%20Products\ILPA\Historical%2087-96\Labor\Source%20Data\processing\BEA-BLS%20industry-level%20production%20account_1987-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IEA%20Products\ILPA\ILPA16\Publication%20Products\BEA-BLS%20industry-level%20production%20account_1998-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Integrated MFP)"/>
      <sheetName val="NAICS codes"/>
      <sheetName val="Capital_Art_Quantity"/>
      <sheetName val="Capital_R&amp;D_Quantity"/>
      <sheetName val="Capital_IT_Quantity"/>
      <sheetName val="Capital_Other_Quantity"/>
      <sheetName val="Capital_Software_Quantity"/>
      <sheetName val="Energy_Quantity"/>
      <sheetName val="Materials_Quantity"/>
      <sheetName val="Services_Quantity"/>
      <sheetName val="Gross Output_Quantity"/>
      <sheetName val="VA_Quantity"/>
      <sheetName val="Labor_Col_Quantity"/>
      <sheetName val="Labor_NoCol_Quantity"/>
      <sheetName val="Integrated MFP Index"/>
      <sheetName val="Integrated Labor Productivity"/>
      <sheetName val="Labor Input_Quantity"/>
      <sheetName val="Labor Hours_Quantity"/>
      <sheetName val="Capital_Art Compensation"/>
      <sheetName val="Capital_It Compensation"/>
      <sheetName val="Capital_Other Compensation"/>
      <sheetName val="Capital_R&amp;D Compensation"/>
      <sheetName val="Capital_Software Compensation"/>
      <sheetName val="Energy Compensation"/>
      <sheetName val="Materials Compensation"/>
      <sheetName val="Service Compensation"/>
      <sheetName val="Labor_NoCol Compensation"/>
      <sheetName val="Labor_Col Compensation"/>
      <sheetName val="Gross Output"/>
      <sheetName val="Value Added"/>
      <sheetName val="ReadMe (Official MFP)"/>
      <sheetName val="Official MFP"/>
      <sheetName val="Official MFP%"/>
    </sheetNames>
    <sheetDataSet>
      <sheetData sheetId="0"/>
      <sheetData sheetId="1"/>
      <sheetData sheetId="2"/>
      <sheetData sheetId="3"/>
      <sheetData sheetId="4"/>
      <sheetData sheetId="5"/>
      <sheetData sheetId="6"/>
      <sheetData sheetId="7"/>
      <sheetData sheetId="8">
        <row r="3">
          <cell r="B3">
            <v>74.168999999999997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Integrated MFP)"/>
      <sheetName val="NAICS codes"/>
      <sheetName val="Capital_Art_Quantity"/>
      <sheetName val="Capital_R&amp;D_Quantity"/>
      <sheetName val="Capital_IT_Quantity"/>
      <sheetName val="Capital_Other_Quantity"/>
      <sheetName val="Capital_Software_Quantity"/>
      <sheetName val="Energy_Quantity"/>
      <sheetName val="Materials_Quantity"/>
      <sheetName val="Services_Quantity"/>
      <sheetName val="Gross Output_Quantity"/>
      <sheetName val="VA_Quantity"/>
      <sheetName val="Labor_Col_Quantity"/>
      <sheetName val="Labor_NoCol_Quantity"/>
      <sheetName val="Integrated MFP Index"/>
      <sheetName val="Integrated Labor Productivity"/>
      <sheetName val="Labor Input_Quantity"/>
      <sheetName val="Labor Hours_Quantity"/>
      <sheetName val="Capital_Art Compensation"/>
      <sheetName val="Capital_IT Compensation"/>
      <sheetName val="Capital_Other Compensation"/>
      <sheetName val="Capital_R&amp;D Compensation"/>
      <sheetName val="Capital_Software Compensation"/>
      <sheetName val="Energy Compensation"/>
      <sheetName val="Materials Compensation"/>
      <sheetName val="Service Compensation"/>
      <sheetName val="Labor_NoCol Compensation"/>
      <sheetName val="Labor_Col Compensation"/>
      <sheetName val="Gross Output"/>
      <sheetName val="Value Added"/>
      <sheetName val="ReadMe (Official MFP) "/>
      <sheetName val="MFP"/>
      <sheetName val="MF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B2">
            <v>1998</v>
          </cell>
        </row>
        <row r="3">
          <cell r="B3">
            <v>48403</v>
          </cell>
        </row>
        <row r="4">
          <cell r="B4">
            <v>9264</v>
          </cell>
        </row>
        <row r="5">
          <cell r="B5">
            <v>7359</v>
          </cell>
        </row>
        <row r="6">
          <cell r="B6">
            <v>11728</v>
          </cell>
        </row>
        <row r="7">
          <cell r="B7">
            <v>6724</v>
          </cell>
        </row>
        <row r="8">
          <cell r="B8">
            <v>28537</v>
          </cell>
        </row>
        <row r="9">
          <cell r="B9">
            <v>275685</v>
          </cell>
        </row>
        <row r="10">
          <cell r="B10">
            <v>18265</v>
          </cell>
        </row>
        <row r="11">
          <cell r="B11">
            <v>18932</v>
          </cell>
        </row>
        <row r="12">
          <cell r="B12">
            <v>26300</v>
          </cell>
        </row>
        <row r="13">
          <cell r="B13">
            <v>61597</v>
          </cell>
        </row>
        <row r="14">
          <cell r="B14">
            <v>53670</v>
          </cell>
        </row>
        <row r="15">
          <cell r="B15">
            <v>52210</v>
          </cell>
        </row>
        <row r="16">
          <cell r="B16">
            <v>18816</v>
          </cell>
        </row>
        <row r="17">
          <cell r="B17">
            <v>53758</v>
          </cell>
        </row>
        <row r="18">
          <cell r="B18">
            <v>28345</v>
          </cell>
        </row>
        <row r="19">
          <cell r="B19">
            <v>18529</v>
          </cell>
        </row>
        <row r="20">
          <cell r="B20">
            <v>23640</v>
          </cell>
        </row>
        <row r="21">
          <cell r="B21">
            <v>51671</v>
          </cell>
        </row>
        <row r="22">
          <cell r="B22">
            <v>17250</v>
          </cell>
        </row>
        <row r="23">
          <cell r="B23">
            <v>14437</v>
          </cell>
        </row>
        <row r="24">
          <cell r="B24">
            <v>24036</v>
          </cell>
        </row>
        <row r="25">
          <cell r="B25">
            <v>26250</v>
          </cell>
        </row>
        <row r="26">
          <cell r="B26">
            <v>6653</v>
          </cell>
        </row>
        <row r="27">
          <cell r="B27">
            <v>31248</v>
          </cell>
        </row>
        <row r="28">
          <cell r="B28">
            <v>29066</v>
          </cell>
        </row>
        <row r="29">
          <cell r="B29">
            <v>185098</v>
          </cell>
        </row>
        <row r="30">
          <cell r="B30">
            <v>295848</v>
          </cell>
        </row>
        <row r="31">
          <cell r="B31">
            <v>17172</v>
          </cell>
        </row>
        <row r="32">
          <cell r="B32">
            <v>13481</v>
          </cell>
        </row>
        <row r="33">
          <cell r="B33">
            <v>1792</v>
          </cell>
        </row>
        <row r="34">
          <cell r="B34">
            <v>57168</v>
          </cell>
        </row>
        <row r="35">
          <cell r="B35">
            <v>8614</v>
          </cell>
        </row>
        <row r="36">
          <cell r="B36">
            <v>2467</v>
          </cell>
        </row>
        <row r="37">
          <cell r="B37">
            <v>33006</v>
          </cell>
        </row>
        <row r="38">
          <cell r="B38">
            <v>15349</v>
          </cell>
        </row>
        <row r="39">
          <cell r="B39">
            <v>28853</v>
          </cell>
        </row>
        <row r="40">
          <cell r="B40">
            <v>10730</v>
          </cell>
        </row>
        <row r="41">
          <cell r="B41">
            <v>50563</v>
          </cell>
        </row>
        <row r="42">
          <cell r="B42">
            <v>8579</v>
          </cell>
        </row>
        <row r="43">
          <cell r="B43">
            <v>65343</v>
          </cell>
        </row>
        <row r="44">
          <cell r="B44">
            <v>27250</v>
          </cell>
        </row>
        <row r="45">
          <cell r="B45">
            <v>64586</v>
          </cell>
        </row>
        <row r="46">
          <cell r="B46">
            <v>275</v>
          </cell>
        </row>
        <row r="47">
          <cell r="B47">
            <v>35339</v>
          </cell>
        </row>
        <row r="48">
          <cell r="B48">
            <v>15645</v>
          </cell>
        </row>
        <row r="49">
          <cell r="B49">
            <v>17490</v>
          </cell>
        </row>
        <row r="50">
          <cell r="B50">
            <v>22447</v>
          </cell>
        </row>
        <row r="51">
          <cell r="B51">
            <v>84021</v>
          </cell>
        </row>
        <row r="52">
          <cell r="B52">
            <v>43005</v>
          </cell>
        </row>
        <row r="53">
          <cell r="B53">
            <v>138892</v>
          </cell>
        </row>
        <row r="54">
          <cell r="B54">
            <v>12333</v>
          </cell>
        </row>
        <row r="55">
          <cell r="B55">
            <v>26483</v>
          </cell>
        </row>
        <row r="56">
          <cell r="B56">
            <v>84135</v>
          </cell>
        </row>
        <row r="57">
          <cell r="B57">
            <v>100472</v>
          </cell>
        </row>
        <row r="58">
          <cell r="B58">
            <v>24643</v>
          </cell>
        </row>
        <row r="59">
          <cell r="B59">
            <v>19300</v>
          </cell>
        </row>
        <row r="60">
          <cell r="B60">
            <v>19843</v>
          </cell>
        </row>
        <row r="61">
          <cell r="B61">
            <v>32209</v>
          </cell>
        </row>
        <row r="62">
          <cell r="B62">
            <v>96685</v>
          </cell>
        </row>
        <row r="63">
          <cell r="B63">
            <v>139499</v>
          </cell>
        </row>
        <row r="64">
          <cell r="B64">
            <v>145902</v>
          </cell>
        </row>
        <row r="65">
          <cell r="B65">
            <v>200459</v>
          </cell>
        </row>
      </sheetData>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1.bin"/><Relationship Id="rId3" Type="http://schemas.openxmlformats.org/officeDocument/2006/relationships/hyperlink" Target="http://www.bls.gov/mfp/mprdload.htm" TargetMode="External"/><Relationship Id="rId7" Type="http://schemas.openxmlformats.org/officeDocument/2006/relationships/printerSettings" Target="../printerSettings/printerSettings1.bin"/><Relationship Id="rId2" Type="http://schemas.openxmlformats.org/officeDocument/2006/relationships/hyperlink" Target="http://www.bls.gov/mfp/" TargetMode="External"/><Relationship Id="rId1" Type="http://schemas.openxmlformats.org/officeDocument/2006/relationships/hyperlink" Target="mailto:industryeconomicaccounts@bea.gov" TargetMode="External"/><Relationship Id="rId6" Type="http://schemas.openxmlformats.org/officeDocument/2006/relationships/hyperlink" Target="http://data.bls.gov/cgi-bin/forms/mfp?/mfp/mprcon.htm" TargetMode="External"/><Relationship Id="rId5" Type="http://schemas.openxmlformats.org/officeDocument/2006/relationships/hyperlink" Target="http://data.bls.gov/cgi-bin/forms/ips?/lpc/contact.htm" TargetMode="External"/><Relationship Id="rId4" Type="http://schemas.openxmlformats.org/officeDocument/2006/relationships/hyperlink" Target="http://www.bls.gov/lpc/" TargetMode="External"/></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3.bin"/></Relationships>
</file>

<file path=xl/worksheets/_rels/sheet14.xml.rels><?xml version="1.0" encoding="UTF-8" standalone="yes"?>
<Relationships xmlns="http://schemas.openxmlformats.org/package/2006/relationships"><Relationship Id="rId1" Type="http://schemas.openxmlformats.org/officeDocument/2006/relationships/customProperty" Target="../customProperty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customProperty" Target="../customProperty16.bin"/></Relationships>
</file>

<file path=xl/worksheets/_rels/sheet17.xml.rels><?xml version="1.0" encoding="UTF-8" standalone="yes"?>
<Relationships xmlns="http://schemas.openxmlformats.org/package/2006/relationships"><Relationship Id="rId1" Type="http://schemas.openxmlformats.org/officeDocument/2006/relationships/customProperty" Target="../customProperty17.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customProperty" Target="../customProperty19.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printerSettings" Target="../printerSettings/printerSettings2.bin"/><Relationship Id="rId1" Type="http://schemas.openxmlformats.org/officeDocument/2006/relationships/hyperlink" Target="http://www.census.gov/eos/www/naics/" TargetMode="External"/></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customProperty" Target="../customProperty21.bin"/></Relationships>
</file>

<file path=xl/worksheets/_rels/sheet22.xml.rels><?xml version="1.0" encoding="UTF-8" standalone="yes"?>
<Relationships xmlns="http://schemas.openxmlformats.org/package/2006/relationships"><Relationship Id="rId1" Type="http://schemas.openxmlformats.org/officeDocument/2006/relationships/customProperty" Target="../customProperty22.bin"/></Relationships>
</file>

<file path=xl/worksheets/_rels/sheet23.xml.rels><?xml version="1.0" encoding="UTF-8" standalone="yes"?>
<Relationships xmlns="http://schemas.openxmlformats.org/package/2006/relationships"><Relationship Id="rId1" Type="http://schemas.openxmlformats.org/officeDocument/2006/relationships/customProperty" Target="../customProperty23.bin"/></Relationships>
</file>

<file path=xl/worksheets/_rels/sheet24.xml.rels><?xml version="1.0" encoding="UTF-8" standalone="yes"?>
<Relationships xmlns="http://schemas.openxmlformats.org/package/2006/relationships"><Relationship Id="rId1" Type="http://schemas.openxmlformats.org/officeDocument/2006/relationships/customProperty" Target="../customProperty24.bin"/></Relationships>
</file>

<file path=xl/worksheets/_rels/sheet25.xml.rels><?xml version="1.0" encoding="UTF-8" standalone="yes"?>
<Relationships xmlns="http://schemas.openxmlformats.org/package/2006/relationships"><Relationship Id="rId1" Type="http://schemas.openxmlformats.org/officeDocument/2006/relationships/customProperty" Target="../customProperty25.bin"/></Relationships>
</file>

<file path=xl/worksheets/_rels/sheet26.xml.rels><?xml version="1.0" encoding="UTF-8" standalone="yes"?>
<Relationships xmlns="http://schemas.openxmlformats.org/package/2006/relationships"><Relationship Id="rId1" Type="http://schemas.openxmlformats.org/officeDocument/2006/relationships/customProperty" Target="../customProperty26.bin"/></Relationships>
</file>

<file path=xl/worksheets/_rels/sheet27.xml.rels><?xml version="1.0" encoding="UTF-8" standalone="yes"?>
<Relationships xmlns="http://schemas.openxmlformats.org/package/2006/relationships"><Relationship Id="rId1" Type="http://schemas.openxmlformats.org/officeDocument/2006/relationships/customProperty" Target="../customProperty27.bin"/></Relationships>
</file>

<file path=xl/worksheets/_rels/sheet28.xml.rels><?xml version="1.0" encoding="UTF-8" standalone="yes"?>
<Relationships xmlns="http://schemas.openxmlformats.org/package/2006/relationships"><Relationship Id="rId1" Type="http://schemas.openxmlformats.org/officeDocument/2006/relationships/customProperty" Target="../customProperty28.bin"/></Relationships>
</file>

<file path=xl/worksheets/_rels/sheet29.xml.rels><?xml version="1.0" encoding="UTF-8" standalone="yes"?>
<Relationships xmlns="http://schemas.openxmlformats.org/package/2006/relationships"><Relationship Id="rId2" Type="http://schemas.openxmlformats.org/officeDocument/2006/relationships/customProperty" Target="../customProperty29.bin"/><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ustomProperty" Target="../customProperty30.bin"/><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16"/>
  <sheetViews>
    <sheetView workbookViewId="0">
      <selection activeCell="A4" sqref="A4"/>
    </sheetView>
  </sheetViews>
  <sheetFormatPr defaultColWidth="9.109375" defaultRowHeight="13.2" x14ac:dyDescent="0.25"/>
  <cols>
    <col min="1" max="1" width="9.88671875" style="16" customWidth="1"/>
    <col min="2" max="3" width="9.109375" style="16"/>
    <col min="4" max="4" width="15" style="16" customWidth="1"/>
    <col min="5" max="16384" width="9.109375" style="16"/>
  </cols>
  <sheetData>
    <row r="1" spans="1:13" x14ac:dyDescent="0.25">
      <c r="A1" s="127" t="s">
        <v>286</v>
      </c>
      <c r="B1" s="127"/>
      <c r="C1" s="127"/>
      <c r="D1" s="127"/>
      <c r="E1" s="127"/>
      <c r="F1" s="127"/>
      <c r="G1" s="127"/>
      <c r="H1" s="127"/>
      <c r="I1" s="127"/>
      <c r="J1" s="128"/>
      <c r="K1" s="128"/>
      <c r="L1" s="128"/>
      <c r="M1" s="128"/>
    </row>
    <row r="2" spans="1:13" ht="21.75" customHeight="1" x14ac:dyDescent="0.25">
      <c r="A2" s="127"/>
      <c r="B2" s="127"/>
      <c r="C2" s="127"/>
      <c r="D2" s="127"/>
      <c r="E2" s="127"/>
      <c r="F2" s="127"/>
      <c r="G2" s="127"/>
      <c r="H2" s="127"/>
      <c r="I2" s="127"/>
      <c r="J2" s="128"/>
      <c r="K2" s="128"/>
      <c r="L2" s="128"/>
      <c r="M2" s="128"/>
    </row>
    <row r="3" spans="1:13" ht="18" customHeight="1" x14ac:dyDescent="0.25">
      <c r="A3" s="127"/>
      <c r="B3" s="127"/>
      <c r="C3" s="127"/>
      <c r="D3" s="127"/>
      <c r="E3" s="127"/>
      <c r="F3" s="127"/>
      <c r="G3" s="127"/>
      <c r="H3" s="127"/>
      <c r="I3" s="127"/>
      <c r="J3" s="128"/>
      <c r="K3" s="128"/>
      <c r="L3" s="128"/>
      <c r="M3" s="128"/>
    </row>
    <row r="5" spans="1:13" x14ac:dyDescent="0.25">
      <c r="A5" s="16" t="s">
        <v>273</v>
      </c>
      <c r="C5" s="60" t="s">
        <v>284</v>
      </c>
      <c r="D5" s="70"/>
    </row>
    <row r="6" spans="1:13" ht="15" customHeight="1" x14ac:dyDescent="0.25">
      <c r="A6" s="16" t="s">
        <v>129</v>
      </c>
      <c r="C6" s="41"/>
    </row>
    <row r="7" spans="1:13" ht="15" customHeight="1" x14ac:dyDescent="0.25">
      <c r="A7" s="16" t="s">
        <v>128</v>
      </c>
      <c r="B7" s="41" t="s">
        <v>127</v>
      </c>
      <c r="C7" s="41"/>
    </row>
    <row r="8" spans="1:13" ht="15" customHeight="1" x14ac:dyDescent="0.25">
      <c r="A8" s="16" t="s">
        <v>267</v>
      </c>
      <c r="B8" s="16" t="s">
        <v>268</v>
      </c>
      <c r="C8" s="41"/>
      <c r="E8" s="41" t="s">
        <v>136</v>
      </c>
    </row>
    <row r="9" spans="1:13" x14ac:dyDescent="0.25">
      <c r="B9" s="16" t="s">
        <v>269</v>
      </c>
      <c r="E9" s="41" t="s">
        <v>270</v>
      </c>
    </row>
    <row r="10" spans="1:13" ht="15" customHeight="1" x14ac:dyDescent="0.25">
      <c r="C10" s="41"/>
    </row>
    <row r="11" spans="1:13" x14ac:dyDescent="0.25">
      <c r="A11" s="42" t="s">
        <v>126</v>
      </c>
    </row>
    <row r="12" spans="1:13" x14ac:dyDescent="0.25">
      <c r="A12" s="43" t="s">
        <v>260</v>
      </c>
    </row>
    <row r="13" spans="1:13" x14ac:dyDescent="0.25">
      <c r="A13" s="43" t="s">
        <v>261</v>
      </c>
      <c r="C13" s="41" t="s">
        <v>264</v>
      </c>
    </row>
    <row r="14" spans="1:13" x14ac:dyDescent="0.25">
      <c r="A14" s="43" t="s">
        <v>262</v>
      </c>
      <c r="C14" s="41" t="s">
        <v>265</v>
      </c>
    </row>
    <row r="15" spans="1:13" x14ac:dyDescent="0.25">
      <c r="A15" s="43" t="s">
        <v>263</v>
      </c>
    </row>
    <row r="16" spans="1:13" x14ac:dyDescent="0.25">
      <c r="A16" s="43" t="s">
        <v>261</v>
      </c>
      <c r="C16" s="41" t="s">
        <v>266</v>
      </c>
    </row>
  </sheetData>
  <mergeCells count="1">
    <mergeCell ref="A1:M3"/>
  </mergeCells>
  <hyperlinks>
    <hyperlink ref="B7" r:id="rId1"/>
    <hyperlink ref="C13" r:id="rId2"/>
    <hyperlink ref="C14" r:id="rId3"/>
    <hyperlink ref="C16" r:id="rId4"/>
    <hyperlink ref="E8" r:id="rId5"/>
    <hyperlink ref="E9" r:id="rId6"/>
  </hyperlinks>
  <pageMargins left="0.7" right="0.7" top="0.75" bottom="0.75" header="0.3" footer="0.3"/>
  <pageSetup orientation="portrait" r:id="rId7"/>
  <customProperties>
    <customPr name="SourceTableID" r:id="rId8"/>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65"/>
  <sheetViews>
    <sheetView workbookViewId="0">
      <pane xSplit="1" ySplit="2" topLeftCell="B44" activePane="bottomRight" state="frozen"/>
      <selection pane="topRight"/>
      <selection pane="bottomLeft"/>
      <selection pane="bottomRight"/>
    </sheetView>
  </sheetViews>
  <sheetFormatPr defaultColWidth="9.109375" defaultRowHeight="13.2" x14ac:dyDescent="0.25"/>
  <cols>
    <col min="1" max="1" width="37.109375" style="16" customWidth="1"/>
    <col min="2" max="12" width="9.5546875" style="16" bestFit="1" customWidth="1"/>
    <col min="13" max="16384" width="9.109375" style="16"/>
  </cols>
  <sheetData>
    <row r="1" spans="1:16" x14ac:dyDescent="0.25">
      <c r="A1" s="17" t="s">
        <v>110</v>
      </c>
      <c r="B1" s="17"/>
      <c r="C1" s="17"/>
      <c r="D1" s="17"/>
      <c r="E1" s="17"/>
      <c r="F1" s="17"/>
      <c r="G1" s="17"/>
      <c r="H1" s="17"/>
      <c r="I1" s="17"/>
      <c r="J1" s="17"/>
      <c r="K1" s="17"/>
      <c r="L1" s="17"/>
      <c r="M1" s="17"/>
      <c r="N1" s="17"/>
      <c r="O1" s="17"/>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1">
        <v>124.062</v>
      </c>
      <c r="C3" s="72">
        <v>123.199</v>
      </c>
      <c r="D3" s="72">
        <v>119.437</v>
      </c>
      <c r="E3" s="72">
        <v>115.852</v>
      </c>
      <c r="F3" s="72">
        <v>110.51900000000001</v>
      </c>
      <c r="G3" s="72">
        <v>100.879</v>
      </c>
      <c r="H3" s="72">
        <v>103.33499999999999</v>
      </c>
      <c r="I3" s="72">
        <v>109.143</v>
      </c>
      <c r="J3" s="72">
        <v>111.514</v>
      </c>
      <c r="K3" s="72">
        <v>108.673</v>
      </c>
      <c r="L3" s="55">
        <v>95.71</v>
      </c>
      <c r="M3" s="85">
        <v>99.165000000000006</v>
      </c>
    </row>
    <row r="4" spans="1:16" x14ac:dyDescent="0.25">
      <c r="A4" s="45" t="s">
        <v>1</v>
      </c>
      <c r="B4" s="54">
        <v>106.72199999999999</v>
      </c>
      <c r="C4" s="55">
        <v>118.831</v>
      </c>
      <c r="D4" s="55">
        <v>119.91</v>
      </c>
      <c r="E4" s="55">
        <v>124.267</v>
      </c>
      <c r="F4" s="55">
        <v>121.117</v>
      </c>
      <c r="G4" s="55">
        <v>148.965</v>
      </c>
      <c r="H4" s="55">
        <v>155.876</v>
      </c>
      <c r="I4" s="55">
        <v>162.56200000000001</v>
      </c>
      <c r="J4" s="55">
        <v>156.28100000000001</v>
      </c>
      <c r="K4" s="55">
        <v>160.72900000000001</v>
      </c>
      <c r="L4" s="55">
        <v>147.67500000000001</v>
      </c>
      <c r="M4" s="85">
        <v>180.233</v>
      </c>
    </row>
    <row r="5" spans="1:16" x14ac:dyDescent="0.25">
      <c r="A5" s="45" t="s">
        <v>2</v>
      </c>
      <c r="B5" s="54">
        <v>290.34500000000003</v>
      </c>
      <c r="C5" s="55">
        <v>280.31099999999998</v>
      </c>
      <c r="D5" s="55">
        <v>281.27800000000002</v>
      </c>
      <c r="E5" s="55">
        <v>317.62099999999998</v>
      </c>
      <c r="F5" s="55">
        <v>329.339</v>
      </c>
      <c r="G5" s="55">
        <v>337.32799999999997</v>
      </c>
      <c r="H5" s="55">
        <v>311.31200000000001</v>
      </c>
      <c r="I5" s="55">
        <v>250.65</v>
      </c>
      <c r="J5" s="55">
        <v>216.91900000000001</v>
      </c>
      <c r="K5" s="55">
        <v>271.053</v>
      </c>
      <c r="L5" s="55">
        <v>239.26900000000001</v>
      </c>
      <c r="M5" s="85">
        <v>259.43200000000002</v>
      </c>
    </row>
    <row r="6" spans="1:16" x14ac:dyDescent="0.25">
      <c r="A6" s="45" t="s">
        <v>3</v>
      </c>
      <c r="B6" s="54">
        <v>127.529</v>
      </c>
      <c r="C6" s="55">
        <v>123.09699999999999</v>
      </c>
      <c r="D6" s="55">
        <v>118.242</v>
      </c>
      <c r="E6" s="55">
        <v>112.967</v>
      </c>
      <c r="F6" s="55">
        <v>104.093</v>
      </c>
      <c r="G6" s="55">
        <v>89.048000000000002</v>
      </c>
      <c r="H6" s="55">
        <v>88.406000000000006</v>
      </c>
      <c r="I6" s="55">
        <v>96.343000000000004</v>
      </c>
      <c r="J6" s="55">
        <v>105.449</v>
      </c>
      <c r="K6" s="55">
        <v>112.699</v>
      </c>
      <c r="L6" s="55">
        <v>123.202</v>
      </c>
      <c r="M6" s="85">
        <v>105.039</v>
      </c>
    </row>
    <row r="7" spans="1:16" x14ac:dyDescent="0.25">
      <c r="A7" s="45" t="s">
        <v>4</v>
      </c>
      <c r="B7" s="54">
        <v>50.735999999999997</v>
      </c>
      <c r="C7" s="55">
        <v>63.76</v>
      </c>
      <c r="D7" s="55">
        <v>72.521000000000001</v>
      </c>
      <c r="E7" s="55">
        <v>98.445999999999998</v>
      </c>
      <c r="F7" s="55">
        <v>109.488</v>
      </c>
      <c r="G7" s="55">
        <v>94.18</v>
      </c>
      <c r="H7" s="55">
        <v>104.264</v>
      </c>
      <c r="I7" s="55">
        <v>92.23</v>
      </c>
      <c r="J7" s="55">
        <v>79.856999999999999</v>
      </c>
      <c r="K7" s="55">
        <v>96.805000000000007</v>
      </c>
      <c r="L7" s="55">
        <v>79.147999999999996</v>
      </c>
      <c r="M7" s="85">
        <v>76.418999999999997</v>
      </c>
    </row>
    <row r="8" spans="1:16" x14ac:dyDescent="0.25">
      <c r="A8" s="45" t="s">
        <v>5</v>
      </c>
      <c r="B8" s="54">
        <v>42.402999999999999</v>
      </c>
      <c r="C8" s="55">
        <v>50.085000000000001</v>
      </c>
      <c r="D8" s="55">
        <v>43.204000000000001</v>
      </c>
      <c r="E8" s="55">
        <v>35.359000000000002</v>
      </c>
      <c r="F8" s="55">
        <v>39.305</v>
      </c>
      <c r="G8" s="55">
        <v>36.052</v>
      </c>
      <c r="H8" s="55">
        <v>40.880000000000003</v>
      </c>
      <c r="I8" s="55">
        <v>41.558999999999997</v>
      </c>
      <c r="J8" s="55">
        <v>43.56</v>
      </c>
      <c r="K8" s="55">
        <v>47.38</v>
      </c>
      <c r="L8" s="55">
        <v>88.644000000000005</v>
      </c>
      <c r="M8" s="85">
        <v>98.853999999999999</v>
      </c>
    </row>
    <row r="9" spans="1:16" x14ac:dyDescent="0.25">
      <c r="A9" s="45" t="s">
        <v>6</v>
      </c>
      <c r="B9" s="54">
        <v>169.28700000000001</v>
      </c>
      <c r="C9" s="55">
        <v>158.803</v>
      </c>
      <c r="D9" s="55">
        <v>156.649</v>
      </c>
      <c r="E9" s="55">
        <v>149.77799999999999</v>
      </c>
      <c r="F9" s="55">
        <v>130.76400000000001</v>
      </c>
      <c r="G9" s="55">
        <v>132.381</v>
      </c>
      <c r="H9" s="55">
        <v>132.11000000000001</v>
      </c>
      <c r="I9" s="55">
        <v>131.459</v>
      </c>
      <c r="J9" s="55">
        <v>130.13499999999999</v>
      </c>
      <c r="K9" s="55">
        <v>143.113</v>
      </c>
      <c r="L9" s="55">
        <v>95.067999999999998</v>
      </c>
      <c r="M9" s="85">
        <v>105.627</v>
      </c>
    </row>
    <row r="10" spans="1:16" x14ac:dyDescent="0.25">
      <c r="A10" s="45" t="s">
        <v>7</v>
      </c>
      <c r="B10" s="54">
        <v>92.722999999999999</v>
      </c>
      <c r="C10" s="55">
        <v>92.483999999999995</v>
      </c>
      <c r="D10" s="55">
        <v>92.518000000000001</v>
      </c>
      <c r="E10" s="55">
        <v>89.691999999999993</v>
      </c>
      <c r="F10" s="55">
        <v>81.213999999999999</v>
      </c>
      <c r="G10" s="55">
        <v>89.701999999999998</v>
      </c>
      <c r="H10" s="55">
        <v>99.492000000000004</v>
      </c>
      <c r="I10" s="55">
        <v>102.67100000000001</v>
      </c>
      <c r="J10" s="55">
        <v>99.234999999999999</v>
      </c>
      <c r="K10" s="55">
        <v>105.428</v>
      </c>
      <c r="L10" s="55">
        <v>108.745</v>
      </c>
      <c r="M10" s="85">
        <v>110.533</v>
      </c>
    </row>
    <row r="11" spans="1:16" x14ac:dyDescent="0.25">
      <c r="A11" s="45" t="s">
        <v>8</v>
      </c>
      <c r="B11" s="54">
        <v>104.867</v>
      </c>
      <c r="C11" s="55">
        <v>100.71899999999999</v>
      </c>
      <c r="D11" s="55">
        <v>97.332999999999998</v>
      </c>
      <c r="E11" s="55">
        <v>94.912999999999997</v>
      </c>
      <c r="F11" s="55">
        <v>87.4</v>
      </c>
      <c r="G11" s="55">
        <v>81.638999999999996</v>
      </c>
      <c r="H11" s="55">
        <v>84.763000000000005</v>
      </c>
      <c r="I11" s="55">
        <v>85.061999999999998</v>
      </c>
      <c r="J11" s="55">
        <v>88.414000000000001</v>
      </c>
      <c r="K11" s="55">
        <v>101.039</v>
      </c>
      <c r="L11" s="55">
        <v>99.593999999999994</v>
      </c>
      <c r="M11" s="85">
        <v>115.66500000000001</v>
      </c>
    </row>
    <row r="12" spans="1:16" x14ac:dyDescent="0.25">
      <c r="A12" s="45" t="s">
        <v>9</v>
      </c>
      <c r="B12" s="54">
        <v>100.328</v>
      </c>
      <c r="C12" s="55">
        <v>114.926</v>
      </c>
      <c r="D12" s="55">
        <v>117.69499999999999</v>
      </c>
      <c r="E12" s="55">
        <v>108.867</v>
      </c>
      <c r="F12" s="55">
        <v>96.915999999999997</v>
      </c>
      <c r="G12" s="55">
        <v>95.134</v>
      </c>
      <c r="H12" s="55">
        <v>90.296000000000006</v>
      </c>
      <c r="I12" s="55">
        <v>89.024000000000001</v>
      </c>
      <c r="J12" s="55">
        <v>96.103999999999999</v>
      </c>
      <c r="K12" s="55">
        <v>94.977999999999994</v>
      </c>
      <c r="L12" s="55">
        <v>100.256</v>
      </c>
      <c r="M12" s="85">
        <v>113.745</v>
      </c>
    </row>
    <row r="13" spans="1:16" x14ac:dyDescent="0.25">
      <c r="A13" s="45" t="s">
        <v>10</v>
      </c>
      <c r="B13" s="54">
        <v>64.337000000000003</v>
      </c>
      <c r="C13" s="55">
        <v>64.058999999999997</v>
      </c>
      <c r="D13" s="55">
        <v>64.027000000000001</v>
      </c>
      <c r="E13" s="55">
        <v>63.970999999999997</v>
      </c>
      <c r="F13" s="55">
        <v>60.387999999999998</v>
      </c>
      <c r="G13" s="55">
        <v>60.283000000000001</v>
      </c>
      <c r="H13" s="55">
        <v>63.951999999999998</v>
      </c>
      <c r="I13" s="55">
        <v>67.572999999999993</v>
      </c>
      <c r="J13" s="55">
        <v>75.147000000000006</v>
      </c>
      <c r="K13" s="55">
        <v>82.998000000000005</v>
      </c>
      <c r="L13" s="55">
        <v>91.52</v>
      </c>
      <c r="M13" s="85">
        <v>100.703</v>
      </c>
    </row>
    <row r="14" spans="1:16" x14ac:dyDescent="0.25">
      <c r="A14" s="45" t="s">
        <v>11</v>
      </c>
      <c r="B14" s="54">
        <v>93.563000000000002</v>
      </c>
      <c r="C14" s="55">
        <v>92.781999999999996</v>
      </c>
      <c r="D14" s="55">
        <v>99.355999999999995</v>
      </c>
      <c r="E14" s="55">
        <v>97.363</v>
      </c>
      <c r="F14" s="55">
        <v>93.47</v>
      </c>
      <c r="G14" s="55">
        <v>90.114999999999995</v>
      </c>
      <c r="H14" s="55">
        <v>99.010999999999996</v>
      </c>
      <c r="I14" s="55">
        <v>108.23</v>
      </c>
      <c r="J14" s="55">
        <v>115.45699999999999</v>
      </c>
      <c r="K14" s="55">
        <v>125.11499999999999</v>
      </c>
      <c r="L14" s="55">
        <v>135.24700000000001</v>
      </c>
      <c r="M14" s="85">
        <v>130.44</v>
      </c>
    </row>
    <row r="15" spans="1:16" x14ac:dyDescent="0.25">
      <c r="A15" s="45" t="s">
        <v>12</v>
      </c>
      <c r="B15" s="54">
        <v>119.804</v>
      </c>
      <c r="C15" s="55">
        <v>123.52800000000001</v>
      </c>
      <c r="D15" s="55">
        <v>130.142</v>
      </c>
      <c r="E15" s="55">
        <v>135.45699999999999</v>
      </c>
      <c r="F15" s="55">
        <v>129.76499999999999</v>
      </c>
      <c r="G15" s="55">
        <v>136.83500000000001</v>
      </c>
      <c r="H15" s="55">
        <v>151.523</v>
      </c>
      <c r="I15" s="55">
        <v>171.88399999999999</v>
      </c>
      <c r="J15" s="55">
        <v>203.37200000000001</v>
      </c>
      <c r="K15" s="55">
        <v>233.691</v>
      </c>
      <c r="L15" s="55">
        <v>221.161</v>
      </c>
      <c r="M15" s="85">
        <v>222.33199999999999</v>
      </c>
    </row>
    <row r="16" spans="1:16" x14ac:dyDescent="0.25">
      <c r="A16" s="45" t="s">
        <v>13</v>
      </c>
      <c r="B16" s="54">
        <v>148.50299999999999</v>
      </c>
      <c r="C16" s="55">
        <v>147.482</v>
      </c>
      <c r="D16" s="55">
        <v>143.626</v>
      </c>
      <c r="E16" s="55">
        <v>132.99199999999999</v>
      </c>
      <c r="F16" s="55">
        <v>116.84399999999999</v>
      </c>
      <c r="G16" s="55">
        <v>122.741</v>
      </c>
      <c r="H16" s="55">
        <v>126.819</v>
      </c>
      <c r="I16" s="55">
        <v>128.47</v>
      </c>
      <c r="J16" s="55">
        <v>132.672</v>
      </c>
      <c r="K16" s="55">
        <v>140.179</v>
      </c>
      <c r="L16" s="55">
        <v>145.08000000000001</v>
      </c>
      <c r="M16" s="85">
        <v>172.922</v>
      </c>
    </row>
    <row r="17" spans="1:13" x14ac:dyDescent="0.25">
      <c r="A17" s="45" t="s">
        <v>14</v>
      </c>
      <c r="B17" s="54">
        <v>79.305999999999997</v>
      </c>
      <c r="C17" s="55">
        <v>87.302999999999997</v>
      </c>
      <c r="D17" s="55">
        <v>96.563000000000002</v>
      </c>
      <c r="E17" s="55">
        <v>101.63</v>
      </c>
      <c r="F17" s="55">
        <v>95.674000000000007</v>
      </c>
      <c r="G17" s="55">
        <v>107.75</v>
      </c>
      <c r="H17" s="55">
        <v>106.044</v>
      </c>
      <c r="I17" s="55">
        <v>107.667</v>
      </c>
      <c r="J17" s="55">
        <v>93.84</v>
      </c>
      <c r="K17" s="55">
        <v>88.93</v>
      </c>
      <c r="L17" s="55">
        <v>90.078000000000003</v>
      </c>
      <c r="M17" s="85">
        <v>86.756</v>
      </c>
    </row>
    <row r="18" spans="1:13" x14ac:dyDescent="0.25">
      <c r="A18" s="45" t="s">
        <v>15</v>
      </c>
      <c r="B18" s="54">
        <v>83.129000000000005</v>
      </c>
      <c r="C18" s="55">
        <v>83.938000000000002</v>
      </c>
      <c r="D18" s="55">
        <v>84.444000000000003</v>
      </c>
      <c r="E18" s="55">
        <v>91.468999999999994</v>
      </c>
      <c r="F18" s="55">
        <v>76.944999999999993</v>
      </c>
      <c r="G18" s="55">
        <v>80.998999999999995</v>
      </c>
      <c r="H18" s="55">
        <v>71.242000000000004</v>
      </c>
      <c r="I18" s="55">
        <v>68.007999999999996</v>
      </c>
      <c r="J18" s="55">
        <v>63.37</v>
      </c>
      <c r="K18" s="55">
        <v>64.132000000000005</v>
      </c>
      <c r="L18" s="55">
        <v>58.23</v>
      </c>
      <c r="M18" s="85">
        <v>80.31</v>
      </c>
    </row>
    <row r="19" spans="1:13" x14ac:dyDescent="0.25">
      <c r="A19" s="45" t="s">
        <v>16</v>
      </c>
      <c r="B19" s="54">
        <v>112.914</v>
      </c>
      <c r="C19" s="55">
        <v>106.593</v>
      </c>
      <c r="D19" s="55">
        <v>105.651</v>
      </c>
      <c r="E19" s="55">
        <v>103.75</v>
      </c>
      <c r="F19" s="55">
        <v>89.926000000000002</v>
      </c>
      <c r="G19" s="55">
        <v>89.872</v>
      </c>
      <c r="H19" s="55">
        <v>87.043999999999997</v>
      </c>
      <c r="I19" s="55">
        <v>89.171999999999997</v>
      </c>
      <c r="J19" s="55">
        <v>87.796999999999997</v>
      </c>
      <c r="K19" s="55">
        <v>86.911000000000001</v>
      </c>
      <c r="L19" s="55">
        <v>96.701999999999998</v>
      </c>
      <c r="M19" s="85">
        <v>110.566</v>
      </c>
    </row>
    <row r="20" spans="1:13" x14ac:dyDescent="0.25">
      <c r="A20" s="45" t="s">
        <v>17</v>
      </c>
      <c r="B20" s="54">
        <v>63.820999999999998</v>
      </c>
      <c r="C20" s="55">
        <v>61.100999999999999</v>
      </c>
      <c r="D20" s="55">
        <v>65.421000000000006</v>
      </c>
      <c r="E20" s="55">
        <v>67.558999999999997</v>
      </c>
      <c r="F20" s="55">
        <v>69.02</v>
      </c>
      <c r="G20" s="55">
        <v>72.582999999999998</v>
      </c>
      <c r="H20" s="55">
        <v>76.738</v>
      </c>
      <c r="I20" s="55">
        <v>74.569999999999993</v>
      </c>
      <c r="J20" s="55">
        <v>73.745999999999995</v>
      </c>
      <c r="K20" s="55">
        <v>70.846999999999994</v>
      </c>
      <c r="L20" s="55">
        <v>62.04</v>
      </c>
      <c r="M20" s="85">
        <v>69.465000000000003</v>
      </c>
    </row>
    <row r="21" spans="1:13" x14ac:dyDescent="0.25">
      <c r="A21" s="45" t="s">
        <v>18</v>
      </c>
      <c r="B21" s="54">
        <v>83.096000000000004</v>
      </c>
      <c r="C21" s="55">
        <v>93.123000000000005</v>
      </c>
      <c r="D21" s="55">
        <v>107.85</v>
      </c>
      <c r="E21" s="55">
        <v>110.681</v>
      </c>
      <c r="F21" s="55">
        <v>113.07899999999999</v>
      </c>
      <c r="G21" s="55">
        <v>117.01900000000001</v>
      </c>
      <c r="H21" s="55">
        <v>112.79600000000001</v>
      </c>
      <c r="I21" s="55">
        <v>115.979</v>
      </c>
      <c r="J21" s="55">
        <v>104.754</v>
      </c>
      <c r="K21" s="55">
        <v>112.998</v>
      </c>
      <c r="L21" s="55">
        <v>118.661</v>
      </c>
      <c r="M21" s="85">
        <v>121.1</v>
      </c>
    </row>
    <row r="22" spans="1:13" x14ac:dyDescent="0.25">
      <c r="A22" s="45" t="s">
        <v>19</v>
      </c>
      <c r="B22" s="54">
        <v>144.53200000000001</v>
      </c>
      <c r="C22" s="55">
        <v>147.77500000000001</v>
      </c>
      <c r="D22" s="55">
        <v>151.58600000000001</v>
      </c>
      <c r="E22" s="55">
        <v>140.685</v>
      </c>
      <c r="F22" s="55">
        <v>134.04900000000001</v>
      </c>
      <c r="G22" s="55">
        <v>135.54499999999999</v>
      </c>
      <c r="H22" s="55">
        <v>133.93600000000001</v>
      </c>
      <c r="I22" s="55">
        <v>136.80600000000001</v>
      </c>
      <c r="J22" s="55">
        <v>128.83699999999999</v>
      </c>
      <c r="K22" s="55">
        <v>122.723</v>
      </c>
      <c r="L22" s="55">
        <v>131.57499999999999</v>
      </c>
      <c r="M22" s="85">
        <v>113.959</v>
      </c>
    </row>
    <row r="23" spans="1:13" x14ac:dyDescent="0.25">
      <c r="A23" s="45" t="s">
        <v>20</v>
      </c>
      <c r="B23" s="54">
        <v>341.96600000000001</v>
      </c>
      <c r="C23" s="55">
        <v>418.14299999999997</v>
      </c>
      <c r="D23" s="55">
        <v>466.03899999999999</v>
      </c>
      <c r="E23" s="55">
        <v>488.87099999999998</v>
      </c>
      <c r="F23" s="55">
        <v>486.88299999999998</v>
      </c>
      <c r="G23" s="55">
        <v>516.21900000000005</v>
      </c>
      <c r="H23" s="55">
        <v>525.77700000000004</v>
      </c>
      <c r="I23" s="55">
        <v>540.99400000000003</v>
      </c>
      <c r="J23" s="55">
        <v>517.55700000000002</v>
      </c>
      <c r="K23" s="55">
        <v>529.28099999999995</v>
      </c>
      <c r="L23" s="55">
        <v>583.77800000000002</v>
      </c>
      <c r="M23" s="85">
        <v>551.80600000000004</v>
      </c>
    </row>
    <row r="24" spans="1:13" x14ac:dyDescent="0.25">
      <c r="A24" s="45" t="s">
        <v>21</v>
      </c>
      <c r="B24" s="54">
        <v>115.57</v>
      </c>
      <c r="C24" s="55">
        <v>119.95399999999999</v>
      </c>
      <c r="D24" s="55">
        <v>125.94799999999999</v>
      </c>
      <c r="E24" s="55">
        <v>122.747</v>
      </c>
      <c r="F24" s="55">
        <v>116.456</v>
      </c>
      <c r="G24" s="55">
        <v>113.515</v>
      </c>
      <c r="H24" s="55">
        <v>107.616</v>
      </c>
      <c r="I24" s="55">
        <v>110.36499999999999</v>
      </c>
      <c r="J24" s="55">
        <v>124.185</v>
      </c>
      <c r="K24" s="55">
        <v>118.03700000000001</v>
      </c>
      <c r="L24" s="55">
        <v>132.89400000000001</v>
      </c>
      <c r="M24" s="85">
        <v>142.48500000000001</v>
      </c>
    </row>
    <row r="25" spans="1:13" x14ac:dyDescent="0.25">
      <c r="A25" s="45" t="s">
        <v>22</v>
      </c>
      <c r="B25" s="54">
        <v>102.126</v>
      </c>
      <c r="C25" s="55">
        <v>98.251000000000005</v>
      </c>
      <c r="D25" s="55">
        <v>96.716999999999999</v>
      </c>
      <c r="E25" s="55">
        <v>96.864000000000004</v>
      </c>
      <c r="F25" s="55">
        <v>87.308999999999997</v>
      </c>
      <c r="G25" s="55">
        <v>85.519000000000005</v>
      </c>
      <c r="H25" s="55">
        <v>87.186000000000007</v>
      </c>
      <c r="I25" s="55">
        <v>85.09</v>
      </c>
      <c r="J25" s="55">
        <v>86.186999999999998</v>
      </c>
      <c r="K25" s="55">
        <v>92.346000000000004</v>
      </c>
      <c r="L25" s="55">
        <v>92.507000000000005</v>
      </c>
      <c r="M25" s="85">
        <v>105.202</v>
      </c>
    </row>
    <row r="26" spans="1:13" x14ac:dyDescent="0.25">
      <c r="A26" s="45" t="s">
        <v>23</v>
      </c>
      <c r="B26" s="54">
        <v>32.542000000000002</v>
      </c>
      <c r="C26" s="55">
        <v>37.639000000000003</v>
      </c>
      <c r="D26" s="55">
        <v>39.557000000000002</v>
      </c>
      <c r="E26" s="55">
        <v>43.414000000000001</v>
      </c>
      <c r="F26" s="55">
        <v>50.262999999999998</v>
      </c>
      <c r="G26" s="55">
        <v>42.765999999999998</v>
      </c>
      <c r="H26" s="55">
        <v>32.552</v>
      </c>
      <c r="I26" s="55">
        <v>31.577999999999999</v>
      </c>
      <c r="J26" s="55">
        <v>33.326999999999998</v>
      </c>
      <c r="K26" s="55">
        <v>28.706</v>
      </c>
      <c r="L26" s="55">
        <v>26.766999999999999</v>
      </c>
      <c r="M26" s="85">
        <v>20.100000000000001</v>
      </c>
    </row>
    <row r="27" spans="1:13" x14ac:dyDescent="0.25">
      <c r="A27" s="45" t="s">
        <v>24</v>
      </c>
      <c r="B27" s="54">
        <v>85.912000000000006</v>
      </c>
      <c r="C27" s="55">
        <v>100.64700000000001</v>
      </c>
      <c r="D27" s="55">
        <v>111.941</v>
      </c>
      <c r="E27" s="55">
        <v>113.654</v>
      </c>
      <c r="F27" s="55">
        <v>117.434</v>
      </c>
      <c r="G27" s="55">
        <v>120.62</v>
      </c>
      <c r="H27" s="55">
        <v>117.05200000000001</v>
      </c>
      <c r="I27" s="55">
        <v>113.613</v>
      </c>
      <c r="J27" s="55">
        <v>115.051</v>
      </c>
      <c r="K27" s="55">
        <v>112.084</v>
      </c>
      <c r="L27" s="55">
        <v>127.529</v>
      </c>
      <c r="M27" s="85">
        <v>137.161</v>
      </c>
    </row>
    <row r="28" spans="1:13" x14ac:dyDescent="0.25">
      <c r="A28" s="45" t="s">
        <v>25</v>
      </c>
      <c r="B28" s="54">
        <v>101.78700000000001</v>
      </c>
      <c r="C28" s="55">
        <v>109.057</v>
      </c>
      <c r="D28" s="55">
        <v>110.65300000000001</v>
      </c>
      <c r="E28" s="55">
        <v>113.94</v>
      </c>
      <c r="F28" s="55">
        <v>106.777</v>
      </c>
      <c r="G28" s="55">
        <v>110.626</v>
      </c>
      <c r="H28" s="55">
        <v>112.955</v>
      </c>
      <c r="I28" s="55">
        <v>118.967</v>
      </c>
      <c r="J28" s="55">
        <v>123.955</v>
      </c>
      <c r="K28" s="55">
        <v>124.458</v>
      </c>
      <c r="L28" s="55">
        <v>144.44499999999999</v>
      </c>
      <c r="M28" s="85">
        <v>154.696</v>
      </c>
    </row>
    <row r="29" spans="1:13" x14ac:dyDescent="0.25">
      <c r="A29" s="45" t="s">
        <v>26</v>
      </c>
      <c r="B29" s="54">
        <v>68.326999999999998</v>
      </c>
      <c r="C29" s="55">
        <v>72.762</v>
      </c>
      <c r="D29" s="55">
        <v>71.768000000000001</v>
      </c>
      <c r="E29" s="55">
        <v>78.057000000000002</v>
      </c>
      <c r="F29" s="55">
        <v>70.611999999999995</v>
      </c>
      <c r="G29" s="55">
        <v>69.363</v>
      </c>
      <c r="H29" s="55">
        <v>76.722999999999999</v>
      </c>
      <c r="I29" s="55">
        <v>82.156000000000006</v>
      </c>
      <c r="J29" s="55">
        <v>95.87</v>
      </c>
      <c r="K29" s="55">
        <v>92.167000000000002</v>
      </c>
      <c r="L29" s="55">
        <v>95.262</v>
      </c>
      <c r="M29" s="85">
        <v>89.111999999999995</v>
      </c>
    </row>
    <row r="30" spans="1:13" x14ac:dyDescent="0.25">
      <c r="A30" s="45" t="s">
        <v>76</v>
      </c>
      <c r="B30" s="54">
        <v>69.135999999999996</v>
      </c>
      <c r="C30" s="55">
        <v>66.891000000000005</v>
      </c>
      <c r="D30" s="55">
        <v>67.096000000000004</v>
      </c>
      <c r="E30" s="55">
        <v>69.89</v>
      </c>
      <c r="F30" s="55">
        <v>66.628</v>
      </c>
      <c r="G30" s="55">
        <v>68.378</v>
      </c>
      <c r="H30" s="55">
        <v>69.082999999999998</v>
      </c>
      <c r="I30" s="55">
        <v>73.388000000000005</v>
      </c>
      <c r="J30" s="55">
        <v>74.567999999999998</v>
      </c>
      <c r="K30" s="55">
        <v>75.173000000000002</v>
      </c>
      <c r="L30" s="55">
        <v>82.122</v>
      </c>
      <c r="M30" s="85">
        <v>76.459999999999994</v>
      </c>
    </row>
    <row r="31" spans="1:13" x14ac:dyDescent="0.25">
      <c r="A31" s="45" t="s">
        <v>27</v>
      </c>
      <c r="B31" s="54">
        <v>92.724999999999994</v>
      </c>
      <c r="C31" s="55">
        <v>97.953000000000003</v>
      </c>
      <c r="D31" s="55">
        <v>100.117</v>
      </c>
      <c r="E31" s="55">
        <v>99.26</v>
      </c>
      <c r="F31" s="55">
        <v>102.864</v>
      </c>
      <c r="G31" s="55">
        <v>102.747</v>
      </c>
      <c r="H31" s="55">
        <v>105.458</v>
      </c>
      <c r="I31" s="55">
        <v>104.244</v>
      </c>
      <c r="J31" s="55">
        <v>110.483</v>
      </c>
      <c r="K31" s="55">
        <v>115.52500000000001</v>
      </c>
      <c r="L31" s="55">
        <v>128.828</v>
      </c>
      <c r="M31" s="85">
        <v>130.30099999999999</v>
      </c>
    </row>
    <row r="32" spans="1:13" x14ac:dyDescent="0.25">
      <c r="A32" s="45" t="s">
        <v>28</v>
      </c>
      <c r="B32" s="54">
        <v>68.682000000000002</v>
      </c>
      <c r="C32" s="55">
        <v>80.596000000000004</v>
      </c>
      <c r="D32" s="55">
        <v>101.214</v>
      </c>
      <c r="E32" s="55">
        <v>104.14</v>
      </c>
      <c r="F32" s="55">
        <v>96.052000000000007</v>
      </c>
      <c r="G32" s="55">
        <v>106.054</v>
      </c>
      <c r="H32" s="55">
        <v>104.117</v>
      </c>
      <c r="I32" s="55">
        <v>106.69</v>
      </c>
      <c r="J32" s="55">
        <v>112.32599999999999</v>
      </c>
      <c r="K32" s="55">
        <v>113.102</v>
      </c>
      <c r="L32" s="55">
        <v>108.45099999999999</v>
      </c>
      <c r="M32" s="85">
        <v>108.346</v>
      </c>
    </row>
    <row r="33" spans="1:13" x14ac:dyDescent="0.25">
      <c r="A33" s="45" t="s">
        <v>29</v>
      </c>
      <c r="B33" s="54">
        <v>65.751000000000005</v>
      </c>
      <c r="C33" s="55">
        <v>72.748999999999995</v>
      </c>
      <c r="D33" s="55">
        <v>72.302000000000007</v>
      </c>
      <c r="E33" s="55">
        <v>73.956999999999994</v>
      </c>
      <c r="F33" s="55">
        <v>74.521000000000001</v>
      </c>
      <c r="G33" s="55">
        <v>75.051000000000002</v>
      </c>
      <c r="H33" s="55">
        <v>74.251999999999995</v>
      </c>
      <c r="I33" s="55">
        <v>70.384</v>
      </c>
      <c r="J33" s="55">
        <v>73.340999999999994</v>
      </c>
      <c r="K33" s="55">
        <v>74.992999999999995</v>
      </c>
      <c r="L33" s="55">
        <v>72.372</v>
      </c>
      <c r="M33" s="85">
        <v>77.126999999999995</v>
      </c>
    </row>
    <row r="34" spans="1:13" x14ac:dyDescent="0.25">
      <c r="A34" s="45" t="s">
        <v>30</v>
      </c>
      <c r="B34" s="54">
        <v>65.497</v>
      </c>
      <c r="C34" s="55">
        <v>82.061000000000007</v>
      </c>
      <c r="D34" s="55">
        <v>86.527000000000001</v>
      </c>
      <c r="E34" s="55">
        <v>95.763000000000005</v>
      </c>
      <c r="F34" s="55">
        <v>95.427999999999997</v>
      </c>
      <c r="G34" s="55">
        <v>104.077</v>
      </c>
      <c r="H34" s="55">
        <v>102.761</v>
      </c>
      <c r="I34" s="55">
        <v>107.307</v>
      </c>
      <c r="J34" s="55">
        <v>104.935</v>
      </c>
      <c r="K34" s="55">
        <v>104.628</v>
      </c>
      <c r="L34" s="55">
        <v>94.21</v>
      </c>
      <c r="M34" s="85">
        <v>107.035</v>
      </c>
    </row>
    <row r="35" spans="1:13" x14ac:dyDescent="0.25">
      <c r="A35" s="45" t="s">
        <v>31</v>
      </c>
      <c r="B35" s="54">
        <v>53.145000000000003</v>
      </c>
      <c r="C35" s="55">
        <v>52.213999999999999</v>
      </c>
      <c r="D35" s="55">
        <v>53.045999999999999</v>
      </c>
      <c r="E35" s="55">
        <v>52.87</v>
      </c>
      <c r="F35" s="55">
        <v>53.113</v>
      </c>
      <c r="G35" s="55">
        <v>51.500999999999998</v>
      </c>
      <c r="H35" s="55">
        <v>48.19</v>
      </c>
      <c r="I35" s="55">
        <v>45.225000000000001</v>
      </c>
      <c r="J35" s="55">
        <v>43.774000000000001</v>
      </c>
      <c r="K35" s="55">
        <v>41.920999999999999</v>
      </c>
      <c r="L35" s="55">
        <v>51.13</v>
      </c>
      <c r="M35" s="85">
        <v>59.963999999999999</v>
      </c>
    </row>
    <row r="36" spans="1:13" x14ac:dyDescent="0.25">
      <c r="A36" s="45" t="s">
        <v>32</v>
      </c>
      <c r="B36" s="54">
        <v>322.89499999999998</v>
      </c>
      <c r="C36" s="55">
        <v>347.81900000000002</v>
      </c>
      <c r="D36" s="55">
        <v>347.416</v>
      </c>
      <c r="E36" s="55">
        <v>349.45499999999998</v>
      </c>
      <c r="F36" s="55">
        <v>352.86</v>
      </c>
      <c r="G36" s="55">
        <v>373.10599999999999</v>
      </c>
      <c r="H36" s="55">
        <v>348.42599999999999</v>
      </c>
      <c r="I36" s="55">
        <v>315.00299999999999</v>
      </c>
      <c r="J36" s="55">
        <v>265.95999999999998</v>
      </c>
      <c r="K36" s="55">
        <v>244.214</v>
      </c>
      <c r="L36" s="55">
        <v>339.72699999999998</v>
      </c>
      <c r="M36" s="85">
        <v>335.26</v>
      </c>
    </row>
    <row r="37" spans="1:13" x14ac:dyDescent="0.25">
      <c r="A37" s="45" t="s">
        <v>33</v>
      </c>
      <c r="B37" s="54">
        <v>32.292000000000002</v>
      </c>
      <c r="C37" s="55">
        <v>43.585000000000001</v>
      </c>
      <c r="D37" s="55">
        <v>44.783000000000001</v>
      </c>
      <c r="E37" s="55">
        <v>49.139000000000003</v>
      </c>
      <c r="F37" s="55">
        <v>47.128999999999998</v>
      </c>
      <c r="G37" s="55">
        <v>49.194000000000003</v>
      </c>
      <c r="H37" s="55">
        <v>46.744</v>
      </c>
      <c r="I37" s="55">
        <v>47.226999999999997</v>
      </c>
      <c r="J37" s="55">
        <v>50.353999999999999</v>
      </c>
      <c r="K37" s="55">
        <v>49.253</v>
      </c>
      <c r="L37" s="55">
        <v>57.127000000000002</v>
      </c>
      <c r="M37" s="85">
        <v>73.551000000000002</v>
      </c>
    </row>
    <row r="38" spans="1:13" x14ac:dyDescent="0.25">
      <c r="A38" s="45" t="s">
        <v>34</v>
      </c>
      <c r="B38" s="54">
        <v>7.4450000000000003</v>
      </c>
      <c r="C38" s="55">
        <v>11.209</v>
      </c>
      <c r="D38" s="55">
        <v>11.823</v>
      </c>
      <c r="E38" s="55">
        <v>14.17</v>
      </c>
      <c r="F38" s="55">
        <v>12.645</v>
      </c>
      <c r="G38" s="55">
        <v>13.858000000000001</v>
      </c>
      <c r="H38" s="55">
        <v>14.416</v>
      </c>
      <c r="I38" s="55">
        <v>15.585000000000001</v>
      </c>
      <c r="J38" s="55">
        <v>18.395</v>
      </c>
      <c r="K38" s="55">
        <v>18.756</v>
      </c>
      <c r="L38" s="55">
        <v>25.035</v>
      </c>
      <c r="M38" s="85">
        <v>19.059999999999999</v>
      </c>
    </row>
    <row r="39" spans="1:13" x14ac:dyDescent="0.25">
      <c r="A39" s="45" t="s">
        <v>35</v>
      </c>
      <c r="B39" s="54">
        <v>37.890999999999998</v>
      </c>
      <c r="C39" s="55">
        <v>42.087000000000003</v>
      </c>
      <c r="D39" s="55">
        <v>43.238</v>
      </c>
      <c r="E39" s="55">
        <v>46.39</v>
      </c>
      <c r="F39" s="55">
        <v>47.984000000000002</v>
      </c>
      <c r="G39" s="55">
        <v>47.466000000000001</v>
      </c>
      <c r="H39" s="55">
        <v>56.691000000000003</v>
      </c>
      <c r="I39" s="55">
        <v>62.14</v>
      </c>
      <c r="J39" s="55">
        <v>73.447000000000003</v>
      </c>
      <c r="K39" s="55">
        <v>83.073999999999998</v>
      </c>
      <c r="L39" s="55">
        <v>91.784000000000006</v>
      </c>
      <c r="M39" s="85">
        <v>105.565</v>
      </c>
    </row>
    <row r="40" spans="1:13" x14ac:dyDescent="0.25">
      <c r="A40" s="45" t="s">
        <v>36</v>
      </c>
      <c r="B40" s="54">
        <v>58.148000000000003</v>
      </c>
      <c r="C40" s="55">
        <v>70.588999999999999</v>
      </c>
      <c r="D40" s="55">
        <v>63.924999999999997</v>
      </c>
      <c r="E40" s="55">
        <v>74.358999999999995</v>
      </c>
      <c r="F40" s="55">
        <v>80.738</v>
      </c>
      <c r="G40" s="55">
        <v>86.204999999999998</v>
      </c>
      <c r="H40" s="55">
        <v>89.356999999999999</v>
      </c>
      <c r="I40" s="55">
        <v>100.748</v>
      </c>
      <c r="J40" s="55">
        <v>102.553</v>
      </c>
      <c r="K40" s="55">
        <v>106.878</v>
      </c>
      <c r="L40" s="55">
        <v>165.87700000000001</v>
      </c>
      <c r="M40" s="85">
        <v>156.77099999999999</v>
      </c>
    </row>
    <row r="41" spans="1:13" x14ac:dyDescent="0.25">
      <c r="A41" s="45" t="s">
        <v>37</v>
      </c>
      <c r="B41" s="54">
        <v>32.429000000000002</v>
      </c>
      <c r="C41" s="55">
        <v>33.298000000000002</v>
      </c>
      <c r="D41" s="55">
        <v>32.470999999999997</v>
      </c>
      <c r="E41" s="55">
        <v>32.173000000000002</v>
      </c>
      <c r="F41" s="55">
        <v>31.798999999999999</v>
      </c>
      <c r="G41" s="55">
        <v>32.340000000000003</v>
      </c>
      <c r="H41" s="55">
        <v>33.529000000000003</v>
      </c>
      <c r="I41" s="55">
        <v>36.203000000000003</v>
      </c>
      <c r="J41" s="55">
        <v>42.792999999999999</v>
      </c>
      <c r="K41" s="55">
        <v>50.582000000000001</v>
      </c>
      <c r="L41" s="55">
        <v>72.41</v>
      </c>
      <c r="M41" s="85">
        <v>84.123999999999995</v>
      </c>
    </row>
    <row r="42" spans="1:13" x14ac:dyDescent="0.25">
      <c r="A42" s="45" t="s">
        <v>38</v>
      </c>
      <c r="B42" s="54">
        <v>12.413</v>
      </c>
      <c r="C42" s="55">
        <v>14.523</v>
      </c>
      <c r="D42" s="55">
        <v>17.616</v>
      </c>
      <c r="E42" s="55">
        <v>19.846</v>
      </c>
      <c r="F42" s="55">
        <v>21.536999999999999</v>
      </c>
      <c r="G42" s="55">
        <v>22.012</v>
      </c>
      <c r="H42" s="55">
        <v>24.387</v>
      </c>
      <c r="I42" s="55">
        <v>29.036000000000001</v>
      </c>
      <c r="J42" s="55">
        <v>33.988999999999997</v>
      </c>
      <c r="K42" s="55">
        <v>36.856000000000002</v>
      </c>
      <c r="L42" s="55">
        <v>31.312999999999999</v>
      </c>
      <c r="M42" s="85">
        <v>29.952000000000002</v>
      </c>
    </row>
    <row r="43" spans="1:13" x14ac:dyDescent="0.25">
      <c r="A43" s="45" t="s">
        <v>39</v>
      </c>
      <c r="B43" s="54">
        <v>43.826000000000001</v>
      </c>
      <c r="C43" s="55">
        <v>48.073</v>
      </c>
      <c r="D43" s="55">
        <v>44.396000000000001</v>
      </c>
      <c r="E43" s="55">
        <v>41.04</v>
      </c>
      <c r="F43" s="55">
        <v>36.871000000000002</v>
      </c>
      <c r="G43" s="55">
        <v>35.912999999999997</v>
      </c>
      <c r="H43" s="55">
        <v>41.948999999999998</v>
      </c>
      <c r="I43" s="55">
        <v>48.433999999999997</v>
      </c>
      <c r="J43" s="55">
        <v>56.146000000000001</v>
      </c>
      <c r="K43" s="55">
        <v>67.221999999999994</v>
      </c>
      <c r="L43" s="55">
        <v>82.664000000000001</v>
      </c>
      <c r="M43" s="85">
        <v>82.358000000000004</v>
      </c>
    </row>
    <row r="44" spans="1:13" x14ac:dyDescent="0.25">
      <c r="A44" s="45" t="s">
        <v>40</v>
      </c>
      <c r="B44" s="54">
        <v>13.984999999999999</v>
      </c>
      <c r="C44" s="55">
        <v>9.1530000000000005</v>
      </c>
      <c r="D44" s="55">
        <v>12.44</v>
      </c>
      <c r="E44" s="55">
        <v>11.333</v>
      </c>
      <c r="F44" s="55">
        <v>15.525</v>
      </c>
      <c r="G44" s="55">
        <v>15.741</v>
      </c>
      <c r="H44" s="55">
        <v>20.100999999999999</v>
      </c>
      <c r="I44" s="55">
        <v>21.34</v>
      </c>
      <c r="J44" s="55">
        <v>27.023</v>
      </c>
      <c r="K44" s="55">
        <v>32.674999999999997</v>
      </c>
      <c r="L44" s="55">
        <v>36.222999999999999</v>
      </c>
      <c r="M44" s="85">
        <v>54.71</v>
      </c>
    </row>
    <row r="45" spans="1:13" x14ac:dyDescent="0.25">
      <c r="A45" s="45" t="s">
        <v>41</v>
      </c>
      <c r="B45" s="54">
        <v>71.941999999999993</v>
      </c>
      <c r="C45" s="55">
        <v>70.866</v>
      </c>
      <c r="D45" s="55">
        <v>71.566999999999993</v>
      </c>
      <c r="E45" s="55">
        <v>69.801000000000002</v>
      </c>
      <c r="F45" s="55">
        <v>66.927999999999997</v>
      </c>
      <c r="G45" s="55">
        <v>62.625</v>
      </c>
      <c r="H45" s="55">
        <v>69.171000000000006</v>
      </c>
      <c r="I45" s="55">
        <v>69.736000000000004</v>
      </c>
      <c r="J45" s="55">
        <v>63.973999999999997</v>
      </c>
      <c r="K45" s="55">
        <v>61.985999999999997</v>
      </c>
      <c r="L45" s="55">
        <v>57.594999999999999</v>
      </c>
      <c r="M45" s="85">
        <v>59.246000000000002</v>
      </c>
    </row>
    <row r="46" spans="1:13" x14ac:dyDescent="0.25">
      <c r="A46" s="45" t="s">
        <v>42</v>
      </c>
      <c r="B46" s="54">
        <v>46.798999999999999</v>
      </c>
      <c r="C46" s="55">
        <v>41.28</v>
      </c>
      <c r="D46" s="55">
        <v>43.661999999999999</v>
      </c>
      <c r="E46" s="55">
        <v>40.496000000000002</v>
      </c>
      <c r="F46" s="55">
        <v>36.518000000000001</v>
      </c>
      <c r="G46" s="55">
        <v>35.204000000000001</v>
      </c>
      <c r="H46" s="55">
        <v>44.33</v>
      </c>
      <c r="I46" s="55">
        <v>49.167000000000002</v>
      </c>
      <c r="J46" s="55">
        <v>58.433</v>
      </c>
      <c r="K46" s="55">
        <v>69.91</v>
      </c>
      <c r="L46" s="55">
        <v>79.412000000000006</v>
      </c>
      <c r="M46" s="85">
        <v>84.311999999999998</v>
      </c>
    </row>
    <row r="47" spans="1:13" x14ac:dyDescent="0.25">
      <c r="A47" s="45" t="s">
        <v>43</v>
      </c>
      <c r="B47" s="54">
        <v>42.261000000000003</v>
      </c>
      <c r="C47" s="55">
        <v>49.668999999999997</v>
      </c>
      <c r="D47" s="55">
        <v>51.753</v>
      </c>
      <c r="E47" s="55">
        <v>58.042000000000002</v>
      </c>
      <c r="F47" s="55">
        <v>57.61</v>
      </c>
      <c r="G47" s="55">
        <v>57.725000000000001</v>
      </c>
      <c r="H47" s="55">
        <v>57.710999999999999</v>
      </c>
      <c r="I47" s="55">
        <v>60.262</v>
      </c>
      <c r="J47" s="55">
        <v>57.268000000000001</v>
      </c>
      <c r="K47" s="55">
        <v>63.360999999999997</v>
      </c>
      <c r="L47" s="55">
        <v>60.298999999999999</v>
      </c>
      <c r="M47" s="85">
        <v>70.105999999999995</v>
      </c>
    </row>
    <row r="48" spans="1:13" x14ac:dyDescent="0.25">
      <c r="A48" s="45" t="s">
        <v>44</v>
      </c>
      <c r="B48" s="54">
        <v>25.216999999999999</v>
      </c>
      <c r="C48" s="55">
        <v>33.573</v>
      </c>
      <c r="D48" s="55">
        <v>36.28</v>
      </c>
      <c r="E48" s="55">
        <v>39.369</v>
      </c>
      <c r="F48" s="55">
        <v>37.395000000000003</v>
      </c>
      <c r="G48" s="55">
        <v>37.74</v>
      </c>
      <c r="H48" s="55">
        <v>40.930999999999997</v>
      </c>
      <c r="I48" s="55">
        <v>45.692999999999998</v>
      </c>
      <c r="J48" s="55">
        <v>48.89</v>
      </c>
      <c r="K48" s="55">
        <v>55.841999999999999</v>
      </c>
      <c r="L48" s="55">
        <v>57.095999999999997</v>
      </c>
      <c r="M48" s="85">
        <v>77.096999999999994</v>
      </c>
    </row>
    <row r="49" spans="1:13" x14ac:dyDescent="0.25">
      <c r="A49" s="45" t="s">
        <v>45</v>
      </c>
      <c r="B49" s="54">
        <v>55.472999999999999</v>
      </c>
      <c r="C49" s="55">
        <v>55.469000000000001</v>
      </c>
      <c r="D49" s="55">
        <v>60.713999999999999</v>
      </c>
      <c r="E49" s="55">
        <v>65.349000000000004</v>
      </c>
      <c r="F49" s="55">
        <v>64.119</v>
      </c>
      <c r="G49" s="55">
        <v>68.908000000000001</v>
      </c>
      <c r="H49" s="55">
        <v>70.846000000000004</v>
      </c>
      <c r="I49" s="55">
        <v>71.745999999999995</v>
      </c>
      <c r="J49" s="55">
        <v>68.376000000000005</v>
      </c>
      <c r="K49" s="55">
        <v>74.356999999999999</v>
      </c>
      <c r="L49" s="55">
        <v>93.978999999999999</v>
      </c>
      <c r="M49" s="85">
        <v>103.04600000000001</v>
      </c>
    </row>
    <row r="50" spans="1:13" x14ac:dyDescent="0.25">
      <c r="A50" s="45" t="s">
        <v>46</v>
      </c>
      <c r="B50" s="54">
        <v>8.1219999999999999</v>
      </c>
      <c r="C50" s="55">
        <v>7.5090000000000003</v>
      </c>
      <c r="D50" s="55">
        <v>8.9939999999999998</v>
      </c>
      <c r="E50" s="55">
        <v>9.91</v>
      </c>
      <c r="F50" s="55">
        <v>10.694000000000001</v>
      </c>
      <c r="G50" s="55">
        <v>9.923</v>
      </c>
      <c r="H50" s="55">
        <v>13.21</v>
      </c>
      <c r="I50" s="55">
        <v>17.568999999999999</v>
      </c>
      <c r="J50" s="55">
        <v>28.332000000000001</v>
      </c>
      <c r="K50" s="55">
        <v>41.616999999999997</v>
      </c>
      <c r="L50" s="55">
        <v>66.918999999999997</v>
      </c>
      <c r="M50" s="85">
        <v>89.759</v>
      </c>
    </row>
    <row r="51" spans="1:13" x14ac:dyDescent="0.25">
      <c r="A51" s="45" t="s">
        <v>47</v>
      </c>
      <c r="B51" s="54">
        <v>35.106000000000002</v>
      </c>
      <c r="C51" s="55">
        <v>38.119999999999997</v>
      </c>
      <c r="D51" s="55">
        <v>41.615000000000002</v>
      </c>
      <c r="E51" s="55">
        <v>42.098999999999997</v>
      </c>
      <c r="F51" s="55">
        <v>42.286999999999999</v>
      </c>
      <c r="G51" s="55">
        <v>42.472999999999999</v>
      </c>
      <c r="H51" s="55">
        <v>42.55</v>
      </c>
      <c r="I51" s="55">
        <v>43.759</v>
      </c>
      <c r="J51" s="55">
        <v>49.238999999999997</v>
      </c>
      <c r="K51" s="55">
        <v>55.07</v>
      </c>
      <c r="L51" s="55">
        <v>67.448999999999998</v>
      </c>
      <c r="M51" s="85">
        <v>74.650999999999996</v>
      </c>
    </row>
    <row r="52" spans="1:13" x14ac:dyDescent="0.25">
      <c r="A52" s="45" t="s">
        <v>48</v>
      </c>
      <c r="B52" s="54">
        <v>27.663</v>
      </c>
      <c r="C52" s="55">
        <v>36.36</v>
      </c>
      <c r="D52" s="55">
        <v>38.121000000000002</v>
      </c>
      <c r="E52" s="55">
        <v>41.170999999999999</v>
      </c>
      <c r="F52" s="55">
        <v>43.311</v>
      </c>
      <c r="G52" s="55">
        <v>45.427999999999997</v>
      </c>
      <c r="H52" s="55">
        <v>46.582000000000001</v>
      </c>
      <c r="I52" s="55">
        <v>51.734999999999999</v>
      </c>
      <c r="J52" s="55">
        <v>53.588000000000001</v>
      </c>
      <c r="K52" s="55">
        <v>54.847999999999999</v>
      </c>
      <c r="L52" s="55">
        <v>53.613999999999997</v>
      </c>
      <c r="M52" s="85">
        <v>59.755000000000003</v>
      </c>
    </row>
    <row r="53" spans="1:13" x14ac:dyDescent="0.25">
      <c r="A53" s="45" t="s">
        <v>49</v>
      </c>
      <c r="B53" s="54">
        <v>29.571999999999999</v>
      </c>
      <c r="C53" s="55">
        <v>38.049999999999997</v>
      </c>
      <c r="D53" s="55">
        <v>43.567999999999998</v>
      </c>
      <c r="E53" s="55">
        <v>47.603999999999999</v>
      </c>
      <c r="F53" s="55">
        <v>48.119</v>
      </c>
      <c r="G53" s="55">
        <v>48.057000000000002</v>
      </c>
      <c r="H53" s="55">
        <v>50.488</v>
      </c>
      <c r="I53" s="55">
        <v>57.011000000000003</v>
      </c>
      <c r="J53" s="55">
        <v>64.606999999999999</v>
      </c>
      <c r="K53" s="55">
        <v>71.835999999999999</v>
      </c>
      <c r="L53" s="55">
        <v>81.534000000000006</v>
      </c>
      <c r="M53" s="85">
        <v>103.268</v>
      </c>
    </row>
    <row r="54" spans="1:13" x14ac:dyDescent="0.25">
      <c r="A54" s="45" t="s">
        <v>50</v>
      </c>
      <c r="B54" s="54">
        <v>35.692999999999998</v>
      </c>
      <c r="C54" s="55">
        <v>41.866</v>
      </c>
      <c r="D54" s="55">
        <v>42.787999999999997</v>
      </c>
      <c r="E54" s="55">
        <v>44.921999999999997</v>
      </c>
      <c r="F54" s="55">
        <v>41.814999999999998</v>
      </c>
      <c r="G54" s="55">
        <v>43.46</v>
      </c>
      <c r="H54" s="55">
        <v>49.48</v>
      </c>
      <c r="I54" s="55">
        <v>56.917999999999999</v>
      </c>
      <c r="J54" s="55">
        <v>64.034999999999997</v>
      </c>
      <c r="K54" s="55">
        <v>72.715999999999994</v>
      </c>
      <c r="L54" s="55">
        <v>84.802000000000007</v>
      </c>
      <c r="M54" s="85">
        <v>102.498</v>
      </c>
    </row>
    <row r="55" spans="1:13" x14ac:dyDescent="0.25">
      <c r="A55" s="45" t="s">
        <v>51</v>
      </c>
      <c r="B55" s="54">
        <v>44.225000000000001</v>
      </c>
      <c r="C55" s="55">
        <v>51.21</v>
      </c>
      <c r="D55" s="55">
        <v>56.012999999999998</v>
      </c>
      <c r="E55" s="55">
        <v>60.871000000000002</v>
      </c>
      <c r="F55" s="55">
        <v>61.128999999999998</v>
      </c>
      <c r="G55" s="55">
        <v>64.167000000000002</v>
      </c>
      <c r="H55" s="55">
        <v>61.691000000000003</v>
      </c>
      <c r="I55" s="55">
        <v>58.265999999999998</v>
      </c>
      <c r="J55" s="55">
        <v>55.966000000000001</v>
      </c>
      <c r="K55" s="55">
        <v>56.927</v>
      </c>
      <c r="L55" s="55">
        <v>45.121000000000002</v>
      </c>
      <c r="M55" s="85">
        <v>50.057000000000002</v>
      </c>
    </row>
    <row r="56" spans="1:13" x14ac:dyDescent="0.25">
      <c r="A56" s="45" t="s">
        <v>52</v>
      </c>
      <c r="B56" s="54">
        <v>30.189</v>
      </c>
      <c r="C56" s="55">
        <v>36.802</v>
      </c>
      <c r="D56" s="55">
        <v>37.722999999999999</v>
      </c>
      <c r="E56" s="55">
        <v>40.743000000000002</v>
      </c>
      <c r="F56" s="55">
        <v>42.704000000000001</v>
      </c>
      <c r="G56" s="55">
        <v>48.292999999999999</v>
      </c>
      <c r="H56" s="55">
        <v>48.027000000000001</v>
      </c>
      <c r="I56" s="55">
        <v>48.271999999999998</v>
      </c>
      <c r="J56" s="55">
        <v>52.328000000000003</v>
      </c>
      <c r="K56" s="55">
        <v>55.162999999999997</v>
      </c>
      <c r="L56" s="55">
        <v>59.48</v>
      </c>
      <c r="M56" s="85">
        <v>64.308000000000007</v>
      </c>
    </row>
    <row r="57" spans="1:13" x14ac:dyDescent="0.25">
      <c r="A57" s="45" t="s">
        <v>92</v>
      </c>
      <c r="B57" s="54">
        <v>25.622</v>
      </c>
      <c r="C57" s="55">
        <v>30.687000000000001</v>
      </c>
      <c r="D57" s="55">
        <v>34.584000000000003</v>
      </c>
      <c r="E57" s="55">
        <v>39.021000000000001</v>
      </c>
      <c r="F57" s="55">
        <v>42.804000000000002</v>
      </c>
      <c r="G57" s="55">
        <v>47.817</v>
      </c>
      <c r="H57" s="55">
        <v>46.91</v>
      </c>
      <c r="I57" s="55">
        <v>46.143999999999998</v>
      </c>
      <c r="J57" s="55">
        <v>46.344000000000001</v>
      </c>
      <c r="K57" s="55">
        <v>48.442</v>
      </c>
      <c r="L57" s="55">
        <v>47.335999999999999</v>
      </c>
      <c r="M57" s="85">
        <v>54.076000000000001</v>
      </c>
    </row>
    <row r="58" spans="1:13" x14ac:dyDescent="0.25">
      <c r="A58" s="45" t="s">
        <v>53</v>
      </c>
      <c r="B58" s="54">
        <v>21.658000000000001</v>
      </c>
      <c r="C58" s="55">
        <v>29.19</v>
      </c>
      <c r="D58" s="55">
        <v>29.978999999999999</v>
      </c>
      <c r="E58" s="55">
        <v>33.015999999999998</v>
      </c>
      <c r="F58" s="55">
        <v>31.251000000000001</v>
      </c>
      <c r="G58" s="55">
        <v>29.783000000000001</v>
      </c>
      <c r="H58" s="55">
        <v>32.433999999999997</v>
      </c>
      <c r="I58" s="55">
        <v>33.752000000000002</v>
      </c>
      <c r="J58" s="55">
        <v>34.799999999999997</v>
      </c>
      <c r="K58" s="55">
        <v>38.154000000000003</v>
      </c>
      <c r="L58" s="55">
        <v>37.125</v>
      </c>
      <c r="M58" s="85">
        <v>40.569000000000003</v>
      </c>
    </row>
    <row r="59" spans="1:13" x14ac:dyDescent="0.25">
      <c r="A59" s="45" t="s">
        <v>54</v>
      </c>
      <c r="B59" s="54">
        <v>25.948</v>
      </c>
      <c r="C59" s="55">
        <v>30.141999999999999</v>
      </c>
      <c r="D59" s="55">
        <v>26.683</v>
      </c>
      <c r="E59" s="55">
        <v>29.317</v>
      </c>
      <c r="F59" s="55">
        <v>30.893999999999998</v>
      </c>
      <c r="G59" s="55">
        <v>31.51</v>
      </c>
      <c r="H59" s="55">
        <v>38.536999999999999</v>
      </c>
      <c r="I59" s="55">
        <v>42.704000000000001</v>
      </c>
      <c r="J59" s="55">
        <v>47.527999999999999</v>
      </c>
      <c r="K59" s="55">
        <v>51.070999999999998</v>
      </c>
      <c r="L59" s="55">
        <v>54.503</v>
      </c>
      <c r="M59" s="85">
        <v>59.984999999999999</v>
      </c>
    </row>
    <row r="60" spans="1:13" x14ac:dyDescent="0.25">
      <c r="A60" s="45" t="s">
        <v>55</v>
      </c>
      <c r="B60" s="54">
        <v>30.831</v>
      </c>
      <c r="C60" s="55">
        <v>37.353999999999999</v>
      </c>
      <c r="D60" s="55">
        <v>37.476999999999997</v>
      </c>
      <c r="E60" s="55">
        <v>37.747999999999998</v>
      </c>
      <c r="F60" s="55">
        <v>38.058</v>
      </c>
      <c r="G60" s="55">
        <v>39.984999999999999</v>
      </c>
      <c r="H60" s="55">
        <v>49.966999999999999</v>
      </c>
      <c r="I60" s="55">
        <v>56.012999999999998</v>
      </c>
      <c r="J60" s="55">
        <v>63.808999999999997</v>
      </c>
      <c r="K60" s="55">
        <v>69.097999999999999</v>
      </c>
      <c r="L60" s="55">
        <v>55.415999999999997</v>
      </c>
      <c r="M60" s="85">
        <v>62.027999999999999</v>
      </c>
    </row>
    <row r="61" spans="1:13" x14ac:dyDescent="0.25">
      <c r="A61" s="45" t="s">
        <v>56</v>
      </c>
      <c r="B61" s="54">
        <v>54.66</v>
      </c>
      <c r="C61" s="55">
        <v>62.252000000000002</v>
      </c>
      <c r="D61" s="55">
        <v>63.253</v>
      </c>
      <c r="E61" s="55">
        <v>66.197999999999993</v>
      </c>
      <c r="F61" s="55">
        <v>64.150000000000006</v>
      </c>
      <c r="G61" s="55">
        <v>70.48</v>
      </c>
      <c r="H61" s="55">
        <v>70.494</v>
      </c>
      <c r="I61" s="55">
        <v>75.138000000000005</v>
      </c>
      <c r="J61" s="55">
        <v>75.393000000000001</v>
      </c>
      <c r="K61" s="55">
        <v>79.076999999999998</v>
      </c>
      <c r="L61" s="55">
        <v>79.313999999999993</v>
      </c>
      <c r="M61" s="85">
        <v>83.245999999999995</v>
      </c>
    </row>
    <row r="62" spans="1:13" x14ac:dyDescent="0.25">
      <c r="A62" s="45" t="s">
        <v>57</v>
      </c>
      <c r="B62" s="54">
        <v>38.619</v>
      </c>
      <c r="C62" s="55">
        <v>42.347000000000001</v>
      </c>
      <c r="D62" s="55">
        <v>44.79</v>
      </c>
      <c r="E62" s="55">
        <v>49.893000000000001</v>
      </c>
      <c r="F62" s="55">
        <v>49.662999999999997</v>
      </c>
      <c r="G62" s="55">
        <v>50.853000000000002</v>
      </c>
      <c r="H62" s="55">
        <v>51.732999999999997</v>
      </c>
      <c r="I62" s="55">
        <v>53.545999999999999</v>
      </c>
      <c r="J62" s="55">
        <v>50.929000000000002</v>
      </c>
      <c r="K62" s="55">
        <v>53.155999999999999</v>
      </c>
      <c r="L62" s="55">
        <v>46.814999999999998</v>
      </c>
      <c r="M62" s="85">
        <v>51.222000000000001</v>
      </c>
    </row>
    <row r="63" spans="1:13" x14ac:dyDescent="0.25">
      <c r="A63" s="45" t="s">
        <v>58</v>
      </c>
      <c r="B63" s="54">
        <v>45.679000000000002</v>
      </c>
      <c r="C63" s="55">
        <v>50.470999999999997</v>
      </c>
      <c r="D63" s="55">
        <v>54.182000000000002</v>
      </c>
      <c r="E63" s="55">
        <v>56.408999999999999</v>
      </c>
      <c r="F63" s="55">
        <v>52.991999999999997</v>
      </c>
      <c r="G63" s="55">
        <v>59.415999999999997</v>
      </c>
      <c r="H63" s="55">
        <v>59.762</v>
      </c>
      <c r="I63" s="55">
        <v>64.867000000000004</v>
      </c>
      <c r="J63" s="55">
        <v>71.741</v>
      </c>
      <c r="K63" s="55">
        <v>79.626000000000005</v>
      </c>
      <c r="L63" s="55">
        <v>69.19</v>
      </c>
      <c r="M63" s="85">
        <v>78.084999999999994</v>
      </c>
    </row>
    <row r="64" spans="1:13" x14ac:dyDescent="0.25">
      <c r="A64" s="45" t="s">
        <v>124</v>
      </c>
      <c r="B64" s="54">
        <v>44.46</v>
      </c>
      <c r="C64" s="55">
        <v>43.662999999999997</v>
      </c>
      <c r="D64" s="55">
        <v>46.356999999999999</v>
      </c>
      <c r="E64" s="55">
        <v>48.898000000000003</v>
      </c>
      <c r="F64" s="55">
        <v>49.554000000000002</v>
      </c>
      <c r="G64" s="55">
        <v>47.911999999999999</v>
      </c>
      <c r="H64" s="55">
        <v>46.954999999999998</v>
      </c>
      <c r="I64" s="55">
        <v>47.156999999999996</v>
      </c>
      <c r="J64" s="55">
        <v>47.09</v>
      </c>
      <c r="K64" s="55">
        <v>48.838000000000001</v>
      </c>
      <c r="L64" s="55">
        <v>46.914999999999999</v>
      </c>
      <c r="M64" s="85">
        <v>44.780999999999999</v>
      </c>
    </row>
    <row r="65" spans="1:13" x14ac:dyDescent="0.25">
      <c r="A65" s="46" t="s">
        <v>125</v>
      </c>
      <c r="B65" s="56">
        <v>41.27</v>
      </c>
      <c r="C65" s="57">
        <v>43.317</v>
      </c>
      <c r="D65" s="57">
        <v>45.816000000000003</v>
      </c>
      <c r="E65" s="57">
        <v>47.648000000000003</v>
      </c>
      <c r="F65" s="57">
        <v>50.043999999999997</v>
      </c>
      <c r="G65" s="57">
        <v>52.253</v>
      </c>
      <c r="H65" s="57">
        <v>54.029000000000003</v>
      </c>
      <c r="I65" s="57">
        <v>56.680999999999997</v>
      </c>
      <c r="J65" s="57">
        <v>57.975999999999999</v>
      </c>
      <c r="K65" s="57">
        <v>59.673999999999999</v>
      </c>
      <c r="L65" s="57">
        <v>62.862000000000002</v>
      </c>
      <c r="M65" s="86">
        <v>65.872</v>
      </c>
    </row>
  </sheetData>
  <pageMargins left="0.7" right="0.7" top="0.75" bottom="0.75" header="0.3" footer="0.3"/>
  <customProperties>
    <customPr name="SourceTableID"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65"/>
  <sheetViews>
    <sheetView workbookViewId="0">
      <pane xSplit="1" ySplit="2" topLeftCell="D3" activePane="bottomRight" state="frozen"/>
      <selection pane="topRight"/>
      <selection pane="bottomLeft"/>
      <selection pane="bottomRight"/>
    </sheetView>
  </sheetViews>
  <sheetFormatPr defaultColWidth="9.109375" defaultRowHeight="13.2" x14ac:dyDescent="0.25"/>
  <cols>
    <col min="1" max="1" width="37.109375" style="16" customWidth="1"/>
    <col min="2" max="16384" width="9.109375" style="16"/>
  </cols>
  <sheetData>
    <row r="1" spans="1:14" x14ac:dyDescent="0.25">
      <c r="A1" s="47" t="s">
        <v>123</v>
      </c>
      <c r="B1" s="17"/>
      <c r="C1" s="17"/>
      <c r="D1" s="17"/>
      <c r="E1" s="17"/>
      <c r="F1" s="17"/>
      <c r="G1" s="17"/>
      <c r="H1" s="17"/>
      <c r="I1" s="17"/>
      <c r="J1" s="17"/>
      <c r="K1" s="17"/>
      <c r="L1" s="17"/>
      <c r="M1" s="17"/>
      <c r="N1" s="17"/>
    </row>
    <row r="2" spans="1:14"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4" x14ac:dyDescent="0.25">
      <c r="A3" s="45" t="s">
        <v>0</v>
      </c>
      <c r="B3" s="71">
        <v>69.629000000000005</v>
      </c>
      <c r="C3" s="72">
        <v>66.775000000000006</v>
      </c>
      <c r="D3" s="72">
        <v>70.801000000000002</v>
      </c>
      <c r="E3" s="72">
        <v>73.893000000000001</v>
      </c>
      <c r="F3" s="72">
        <v>74.930000000000007</v>
      </c>
      <c r="G3" s="72">
        <v>78.828000000000003</v>
      </c>
      <c r="H3" s="72">
        <v>76.984999999999999</v>
      </c>
      <c r="I3" s="72">
        <v>84.066000000000003</v>
      </c>
      <c r="J3" s="72">
        <v>80.644000000000005</v>
      </c>
      <c r="K3" s="72">
        <v>82.230999999999995</v>
      </c>
      <c r="L3" s="55">
        <v>87.99</v>
      </c>
      <c r="M3" s="85">
        <v>88.516000000000005</v>
      </c>
    </row>
    <row r="4" spans="1:14" x14ac:dyDescent="0.25">
      <c r="A4" s="45" t="s">
        <v>1</v>
      </c>
      <c r="B4" s="54">
        <v>104.82299999999999</v>
      </c>
      <c r="C4" s="55">
        <v>100.83799999999999</v>
      </c>
      <c r="D4" s="55">
        <v>100.084</v>
      </c>
      <c r="E4" s="55">
        <v>100.74299999999999</v>
      </c>
      <c r="F4" s="55">
        <v>98.597999999999999</v>
      </c>
      <c r="G4" s="55">
        <v>104.21599999999999</v>
      </c>
      <c r="H4" s="55">
        <v>100.774</v>
      </c>
      <c r="I4" s="55">
        <v>106.504</v>
      </c>
      <c r="J4" s="55">
        <v>105.809</v>
      </c>
      <c r="K4" s="55">
        <v>105.21599999999999</v>
      </c>
      <c r="L4" s="55">
        <v>100.51</v>
      </c>
      <c r="M4" s="85">
        <v>110.721</v>
      </c>
    </row>
    <row r="5" spans="1:14" x14ac:dyDescent="0.25">
      <c r="A5" s="45" t="s">
        <v>2</v>
      </c>
      <c r="B5" s="54">
        <v>92.885999999999996</v>
      </c>
      <c r="C5" s="55">
        <v>94.197000000000003</v>
      </c>
      <c r="D5" s="55">
        <v>89.983000000000004</v>
      </c>
      <c r="E5" s="55">
        <v>91.275000000000006</v>
      </c>
      <c r="F5" s="55">
        <v>93.25</v>
      </c>
      <c r="G5" s="55">
        <v>91.122</v>
      </c>
      <c r="H5" s="55">
        <v>90.813000000000002</v>
      </c>
      <c r="I5" s="55">
        <v>90.183999999999997</v>
      </c>
      <c r="J5" s="55">
        <v>91.606999999999999</v>
      </c>
      <c r="K5" s="55">
        <v>92.905000000000001</v>
      </c>
      <c r="L5" s="55">
        <v>98.100999999999999</v>
      </c>
      <c r="M5" s="85">
        <v>95.215999999999994</v>
      </c>
    </row>
    <row r="6" spans="1:14" x14ac:dyDescent="0.25">
      <c r="A6" s="45" t="s">
        <v>3</v>
      </c>
      <c r="B6" s="54">
        <v>80.844999999999999</v>
      </c>
      <c r="C6" s="55">
        <v>89.832999999999998</v>
      </c>
      <c r="D6" s="55">
        <v>90.896000000000001</v>
      </c>
      <c r="E6" s="55">
        <v>95.385999999999996</v>
      </c>
      <c r="F6" s="55">
        <v>99.239000000000004</v>
      </c>
      <c r="G6" s="55">
        <v>97.325999999999993</v>
      </c>
      <c r="H6" s="55">
        <v>94.097999999999999</v>
      </c>
      <c r="I6" s="55">
        <v>101.64100000000001</v>
      </c>
      <c r="J6" s="55">
        <v>99.450999999999993</v>
      </c>
      <c r="K6" s="55">
        <v>102.252</v>
      </c>
      <c r="L6" s="55">
        <v>107.441</v>
      </c>
      <c r="M6" s="85">
        <v>109.536</v>
      </c>
    </row>
    <row r="7" spans="1:14" x14ac:dyDescent="0.25">
      <c r="A7" s="45" t="s">
        <v>4</v>
      </c>
      <c r="B7" s="54">
        <v>54.11</v>
      </c>
      <c r="C7" s="55">
        <v>60.988999999999997</v>
      </c>
      <c r="D7" s="55">
        <v>54.997</v>
      </c>
      <c r="E7" s="55">
        <v>62.125999999999998</v>
      </c>
      <c r="F7" s="55">
        <v>62.319000000000003</v>
      </c>
      <c r="G7" s="55">
        <v>52.363999999999997</v>
      </c>
      <c r="H7" s="55">
        <v>65.563999999999993</v>
      </c>
      <c r="I7" s="55">
        <v>61.197000000000003</v>
      </c>
      <c r="J7" s="55">
        <v>54.345999999999997</v>
      </c>
      <c r="K7" s="55">
        <v>57.911000000000001</v>
      </c>
      <c r="L7" s="55">
        <v>60.127000000000002</v>
      </c>
      <c r="M7" s="85">
        <v>59.142000000000003</v>
      </c>
    </row>
    <row r="8" spans="1:14" x14ac:dyDescent="0.25">
      <c r="A8" s="45" t="s">
        <v>5</v>
      </c>
      <c r="B8" s="54">
        <v>90.89</v>
      </c>
      <c r="C8" s="55">
        <v>93.634</v>
      </c>
      <c r="D8" s="55">
        <v>96.358999999999995</v>
      </c>
      <c r="E8" s="55">
        <v>95.849000000000004</v>
      </c>
      <c r="F8" s="55">
        <v>96.638000000000005</v>
      </c>
      <c r="G8" s="55">
        <v>97.813999999999993</v>
      </c>
      <c r="H8" s="55">
        <v>99.528999999999996</v>
      </c>
      <c r="I8" s="55">
        <v>98.87</v>
      </c>
      <c r="J8" s="55">
        <v>97.984999999999999</v>
      </c>
      <c r="K8" s="55">
        <v>99.45</v>
      </c>
      <c r="L8" s="55">
        <v>99.537999999999997</v>
      </c>
      <c r="M8" s="85">
        <v>102.967</v>
      </c>
    </row>
    <row r="9" spans="1:14" x14ac:dyDescent="0.25">
      <c r="A9" s="45" t="s">
        <v>6</v>
      </c>
      <c r="B9" s="54">
        <v>100.925</v>
      </c>
      <c r="C9" s="55">
        <v>100.017</v>
      </c>
      <c r="D9" s="55">
        <v>98.768000000000001</v>
      </c>
      <c r="E9" s="55">
        <v>96.71</v>
      </c>
      <c r="F9" s="55">
        <v>88.418999999999997</v>
      </c>
      <c r="G9" s="55">
        <v>91.492000000000004</v>
      </c>
      <c r="H9" s="55">
        <v>94.492999999999995</v>
      </c>
      <c r="I9" s="55">
        <v>99.007000000000005</v>
      </c>
      <c r="J9" s="55">
        <v>100.35899999999999</v>
      </c>
      <c r="K9" s="55">
        <v>107.751</v>
      </c>
      <c r="L9" s="55">
        <v>107.29900000000001</v>
      </c>
      <c r="M9" s="85">
        <v>113.377</v>
      </c>
    </row>
    <row r="10" spans="1:14" x14ac:dyDescent="0.25">
      <c r="A10" s="45" t="s">
        <v>7</v>
      </c>
      <c r="B10" s="54">
        <v>127.976</v>
      </c>
      <c r="C10" s="55">
        <v>127.952</v>
      </c>
      <c r="D10" s="55">
        <v>125.14100000000001</v>
      </c>
      <c r="E10" s="55">
        <v>123.151</v>
      </c>
      <c r="F10" s="55">
        <v>113.88</v>
      </c>
      <c r="G10" s="55">
        <v>120.107</v>
      </c>
      <c r="H10" s="55">
        <v>121.744</v>
      </c>
      <c r="I10" s="55">
        <v>129.536</v>
      </c>
      <c r="J10" s="55">
        <v>132.435</v>
      </c>
      <c r="K10" s="55">
        <v>135.57499999999999</v>
      </c>
      <c r="L10" s="55">
        <v>138.33799999999999</v>
      </c>
      <c r="M10" s="85">
        <v>146.249</v>
      </c>
    </row>
    <row r="11" spans="1:14" x14ac:dyDescent="0.25">
      <c r="A11" s="45" t="s">
        <v>8</v>
      </c>
      <c r="B11" s="54">
        <v>114.476</v>
      </c>
      <c r="C11" s="55">
        <v>115.517</v>
      </c>
      <c r="D11" s="55">
        <v>114.624</v>
      </c>
      <c r="E11" s="55">
        <v>113.032</v>
      </c>
      <c r="F11" s="55">
        <v>104.18899999999999</v>
      </c>
      <c r="G11" s="55">
        <v>108.21899999999999</v>
      </c>
      <c r="H11" s="55">
        <v>110.47799999999999</v>
      </c>
      <c r="I11" s="55">
        <v>115.29600000000001</v>
      </c>
      <c r="J11" s="55">
        <v>118.248</v>
      </c>
      <c r="K11" s="55">
        <v>125.857</v>
      </c>
      <c r="L11" s="55">
        <v>130.131</v>
      </c>
      <c r="M11" s="85">
        <v>137.42699999999999</v>
      </c>
    </row>
    <row r="12" spans="1:14" x14ac:dyDescent="0.25">
      <c r="A12" s="45" t="s">
        <v>9</v>
      </c>
      <c r="B12" s="54">
        <v>108.518</v>
      </c>
      <c r="C12" s="55">
        <v>120.86</v>
      </c>
      <c r="D12" s="55">
        <v>119.89700000000001</v>
      </c>
      <c r="E12" s="55">
        <v>117.318</v>
      </c>
      <c r="F12" s="55">
        <v>111.05200000000001</v>
      </c>
      <c r="G12" s="55">
        <v>113.559</v>
      </c>
      <c r="H12" s="55">
        <v>118.331</v>
      </c>
      <c r="I12" s="55">
        <v>124.974</v>
      </c>
      <c r="J12" s="55">
        <v>127.23099999999999</v>
      </c>
      <c r="K12" s="55">
        <v>130.52600000000001</v>
      </c>
      <c r="L12" s="55">
        <v>134.75800000000001</v>
      </c>
      <c r="M12" s="85">
        <v>139.75899999999999</v>
      </c>
    </row>
    <row r="13" spans="1:14" x14ac:dyDescent="0.25">
      <c r="A13" s="45" t="s">
        <v>10</v>
      </c>
      <c r="B13" s="54">
        <v>89.350999999999999</v>
      </c>
      <c r="C13" s="55">
        <v>93.412000000000006</v>
      </c>
      <c r="D13" s="55">
        <v>92.873999999999995</v>
      </c>
      <c r="E13" s="55">
        <v>92.856999999999999</v>
      </c>
      <c r="F13" s="55">
        <v>89.498000000000005</v>
      </c>
      <c r="G13" s="55">
        <v>92.346000000000004</v>
      </c>
      <c r="H13" s="55">
        <v>95.325000000000003</v>
      </c>
      <c r="I13" s="55">
        <v>102.809</v>
      </c>
      <c r="J13" s="55">
        <v>108.319</v>
      </c>
      <c r="K13" s="55">
        <v>112.599</v>
      </c>
      <c r="L13" s="55">
        <v>117.714</v>
      </c>
      <c r="M13" s="85">
        <v>121.699</v>
      </c>
    </row>
    <row r="14" spans="1:14" x14ac:dyDescent="0.25">
      <c r="A14" s="45" t="s">
        <v>11</v>
      </c>
      <c r="B14" s="54">
        <v>84.784999999999997</v>
      </c>
      <c r="C14" s="55">
        <v>92.033000000000001</v>
      </c>
      <c r="D14" s="55">
        <v>96.492000000000004</v>
      </c>
      <c r="E14" s="55">
        <v>93.623000000000005</v>
      </c>
      <c r="F14" s="55">
        <v>88.105999999999995</v>
      </c>
      <c r="G14" s="55">
        <v>88</v>
      </c>
      <c r="H14" s="55">
        <v>93.703999999999994</v>
      </c>
      <c r="I14" s="55">
        <v>102.29900000000001</v>
      </c>
      <c r="J14" s="55">
        <v>110.236</v>
      </c>
      <c r="K14" s="55">
        <v>112.724</v>
      </c>
      <c r="L14" s="55">
        <v>118.651</v>
      </c>
      <c r="M14" s="85">
        <v>121.639</v>
      </c>
    </row>
    <row r="15" spans="1:14" x14ac:dyDescent="0.25">
      <c r="A15" s="45" t="s">
        <v>12</v>
      </c>
      <c r="B15" s="54">
        <v>17.757999999999999</v>
      </c>
      <c r="C15" s="55">
        <v>19.402000000000001</v>
      </c>
      <c r="D15" s="55">
        <v>19.855</v>
      </c>
      <c r="E15" s="55">
        <v>21.099</v>
      </c>
      <c r="F15" s="55">
        <v>21.594000000000001</v>
      </c>
      <c r="G15" s="55">
        <v>23.779</v>
      </c>
      <c r="H15" s="55">
        <v>25.706</v>
      </c>
      <c r="I15" s="55">
        <v>29.789000000000001</v>
      </c>
      <c r="J15" s="55">
        <v>37.478000000000002</v>
      </c>
      <c r="K15" s="55">
        <v>45</v>
      </c>
      <c r="L15" s="55">
        <v>54.526000000000003</v>
      </c>
      <c r="M15" s="85">
        <v>63.606999999999999</v>
      </c>
    </row>
    <row r="16" spans="1:14" x14ac:dyDescent="0.25">
      <c r="A16" s="45" t="s">
        <v>13</v>
      </c>
      <c r="B16" s="54">
        <v>105.96599999999999</v>
      </c>
      <c r="C16" s="55">
        <v>109.58199999999999</v>
      </c>
      <c r="D16" s="55">
        <v>110.551</v>
      </c>
      <c r="E16" s="55">
        <v>107.003</v>
      </c>
      <c r="F16" s="55">
        <v>100.836</v>
      </c>
      <c r="G16" s="55">
        <v>107.97499999999999</v>
      </c>
      <c r="H16" s="55">
        <v>115.354</v>
      </c>
      <c r="I16" s="55">
        <v>124.108</v>
      </c>
      <c r="J16" s="55">
        <v>128.43600000000001</v>
      </c>
      <c r="K16" s="55">
        <v>132.626</v>
      </c>
      <c r="L16" s="55">
        <v>137.85900000000001</v>
      </c>
      <c r="M16" s="85">
        <v>143.07</v>
      </c>
    </row>
    <row r="17" spans="1:13" x14ac:dyDescent="0.25">
      <c r="A17" s="45" t="s">
        <v>14</v>
      </c>
      <c r="B17" s="54">
        <v>94.349000000000004</v>
      </c>
      <c r="C17" s="55">
        <v>100.18899999999999</v>
      </c>
      <c r="D17" s="55">
        <v>101.53</v>
      </c>
      <c r="E17" s="55">
        <v>92.105000000000004</v>
      </c>
      <c r="F17" s="55">
        <v>86.054000000000002</v>
      </c>
      <c r="G17" s="55">
        <v>96.978999999999999</v>
      </c>
      <c r="H17" s="55">
        <v>107.10899999999999</v>
      </c>
      <c r="I17" s="55">
        <v>122.45699999999999</v>
      </c>
      <c r="J17" s="55">
        <v>125.801</v>
      </c>
      <c r="K17" s="55">
        <v>126.221</v>
      </c>
      <c r="L17" s="55">
        <v>138.601</v>
      </c>
      <c r="M17" s="85">
        <v>145.68299999999999</v>
      </c>
    </row>
    <row r="18" spans="1:13" x14ac:dyDescent="0.25">
      <c r="A18" s="45" t="s">
        <v>15</v>
      </c>
      <c r="B18" s="54">
        <v>85.581000000000003</v>
      </c>
      <c r="C18" s="55">
        <v>88.468999999999994</v>
      </c>
      <c r="D18" s="55">
        <v>88.292000000000002</v>
      </c>
      <c r="E18" s="55">
        <v>94.03</v>
      </c>
      <c r="F18" s="55">
        <v>90.798000000000002</v>
      </c>
      <c r="G18" s="55">
        <v>88.933000000000007</v>
      </c>
      <c r="H18" s="55">
        <v>81.484999999999999</v>
      </c>
      <c r="I18" s="55">
        <v>73.325999999999993</v>
      </c>
      <c r="J18" s="55">
        <v>69.141000000000005</v>
      </c>
      <c r="K18" s="55">
        <v>72.602000000000004</v>
      </c>
      <c r="L18" s="55">
        <v>81.563999999999993</v>
      </c>
      <c r="M18" s="85">
        <v>95.831999999999994</v>
      </c>
    </row>
    <row r="19" spans="1:13" x14ac:dyDescent="0.25">
      <c r="A19" s="45" t="s">
        <v>16</v>
      </c>
      <c r="B19" s="54">
        <v>114.764</v>
      </c>
      <c r="C19" s="55">
        <v>113.29900000000001</v>
      </c>
      <c r="D19" s="55">
        <v>113.973</v>
      </c>
      <c r="E19" s="55">
        <v>111.084</v>
      </c>
      <c r="F19" s="55">
        <v>102.71</v>
      </c>
      <c r="G19" s="55">
        <v>110.73099999999999</v>
      </c>
      <c r="H19" s="55">
        <v>114.23099999999999</v>
      </c>
      <c r="I19" s="55">
        <v>118.38500000000001</v>
      </c>
      <c r="J19" s="55">
        <v>120.434</v>
      </c>
      <c r="K19" s="55">
        <v>122.419</v>
      </c>
      <c r="L19" s="55">
        <v>135.81700000000001</v>
      </c>
      <c r="M19" s="85">
        <v>145.48400000000001</v>
      </c>
    </row>
    <row r="20" spans="1:13" x14ac:dyDescent="0.25">
      <c r="A20" s="45" t="s">
        <v>17</v>
      </c>
      <c r="B20" s="54">
        <v>57.424999999999997</v>
      </c>
      <c r="C20" s="55">
        <v>61.454999999999998</v>
      </c>
      <c r="D20" s="55">
        <v>61.761000000000003</v>
      </c>
      <c r="E20" s="55">
        <v>64.372</v>
      </c>
      <c r="F20" s="55">
        <v>64.866</v>
      </c>
      <c r="G20" s="55">
        <v>67.31</v>
      </c>
      <c r="H20" s="55">
        <v>70.741</v>
      </c>
      <c r="I20" s="55">
        <v>71.381</v>
      </c>
      <c r="J20" s="55">
        <v>73.88</v>
      </c>
      <c r="K20" s="55">
        <v>77.367000000000004</v>
      </c>
      <c r="L20" s="55">
        <v>79.619</v>
      </c>
      <c r="M20" s="85">
        <v>83.573999999999998</v>
      </c>
    </row>
    <row r="21" spans="1:13" x14ac:dyDescent="0.25">
      <c r="A21" s="45" t="s">
        <v>18</v>
      </c>
      <c r="B21" s="54">
        <v>77.745000000000005</v>
      </c>
      <c r="C21" s="55">
        <v>79.760999999999996</v>
      </c>
      <c r="D21" s="55">
        <v>81.899000000000001</v>
      </c>
      <c r="E21" s="55">
        <v>81.816999999999993</v>
      </c>
      <c r="F21" s="55">
        <v>83.17</v>
      </c>
      <c r="G21" s="55">
        <v>84.954999999999998</v>
      </c>
      <c r="H21" s="55">
        <v>85.495999999999995</v>
      </c>
      <c r="I21" s="55">
        <v>87.091999999999999</v>
      </c>
      <c r="J21" s="55">
        <v>89.539000000000001</v>
      </c>
      <c r="K21" s="55">
        <v>88.426000000000002</v>
      </c>
      <c r="L21" s="55">
        <v>91.674000000000007</v>
      </c>
      <c r="M21" s="85">
        <v>94.49</v>
      </c>
    </row>
    <row r="22" spans="1:13" x14ac:dyDescent="0.25">
      <c r="A22" s="45" t="s">
        <v>19</v>
      </c>
      <c r="B22" s="54">
        <v>191.90799999999999</v>
      </c>
      <c r="C22" s="55">
        <v>192.51599999999999</v>
      </c>
      <c r="D22" s="55">
        <v>195.18</v>
      </c>
      <c r="E22" s="55">
        <v>186.696</v>
      </c>
      <c r="F22" s="55">
        <v>184.95400000000001</v>
      </c>
      <c r="G22" s="55">
        <v>196.06700000000001</v>
      </c>
      <c r="H22" s="55">
        <v>205.44</v>
      </c>
      <c r="I22" s="55">
        <v>216.886</v>
      </c>
      <c r="J22" s="55">
        <v>213.65199999999999</v>
      </c>
      <c r="K22" s="55">
        <v>210.251</v>
      </c>
      <c r="L22" s="55">
        <v>217.178</v>
      </c>
      <c r="M22" s="85">
        <v>214.631</v>
      </c>
    </row>
    <row r="23" spans="1:13" x14ac:dyDescent="0.25">
      <c r="A23" s="45" t="s">
        <v>20</v>
      </c>
      <c r="B23" s="54">
        <v>471.82900000000001</v>
      </c>
      <c r="C23" s="55">
        <v>472.12</v>
      </c>
      <c r="D23" s="55">
        <v>449.46899999999999</v>
      </c>
      <c r="E23" s="55">
        <v>441.84800000000001</v>
      </c>
      <c r="F23" s="55">
        <v>442.07799999999997</v>
      </c>
      <c r="G23" s="55">
        <v>464.81</v>
      </c>
      <c r="H23" s="55">
        <v>470.03500000000003</v>
      </c>
      <c r="I23" s="55">
        <v>479.08</v>
      </c>
      <c r="J23" s="55">
        <v>471.541</v>
      </c>
      <c r="K23" s="55">
        <v>462.73599999999999</v>
      </c>
      <c r="L23" s="55">
        <v>486.17700000000002</v>
      </c>
      <c r="M23" s="85">
        <v>438.57499999999999</v>
      </c>
    </row>
    <row r="24" spans="1:13" x14ac:dyDescent="0.25">
      <c r="A24" s="45" t="s">
        <v>21</v>
      </c>
      <c r="B24" s="54">
        <v>112.61499999999999</v>
      </c>
      <c r="C24" s="55">
        <v>116.871</v>
      </c>
      <c r="D24" s="55">
        <v>118.44199999999999</v>
      </c>
      <c r="E24" s="55">
        <v>118.43300000000001</v>
      </c>
      <c r="F24" s="55">
        <v>118.58</v>
      </c>
      <c r="G24" s="55">
        <v>119.881</v>
      </c>
      <c r="H24" s="55">
        <v>120.67</v>
      </c>
      <c r="I24" s="55">
        <v>125.17</v>
      </c>
      <c r="J24" s="55">
        <v>126.235</v>
      </c>
      <c r="K24" s="55">
        <v>124.809</v>
      </c>
      <c r="L24" s="55">
        <v>127.27200000000001</v>
      </c>
      <c r="M24" s="85">
        <v>127.55200000000001</v>
      </c>
    </row>
    <row r="25" spans="1:13" x14ac:dyDescent="0.25">
      <c r="A25" s="45" t="s">
        <v>22</v>
      </c>
      <c r="B25" s="54">
        <v>120.331</v>
      </c>
      <c r="C25" s="55">
        <v>123.61199999999999</v>
      </c>
      <c r="D25" s="55">
        <v>125.01300000000001</v>
      </c>
      <c r="E25" s="55">
        <v>128.327</v>
      </c>
      <c r="F25" s="55">
        <v>122.911</v>
      </c>
      <c r="G25" s="55">
        <v>128.16999999999999</v>
      </c>
      <c r="H25" s="55">
        <v>126.363</v>
      </c>
      <c r="I25" s="55">
        <v>126.498</v>
      </c>
      <c r="J25" s="55">
        <v>128.828</v>
      </c>
      <c r="K25" s="55">
        <v>130.24799999999999</v>
      </c>
      <c r="L25" s="55">
        <v>134.27000000000001</v>
      </c>
      <c r="M25" s="85">
        <v>136.86199999999999</v>
      </c>
    </row>
    <row r="26" spans="1:13" x14ac:dyDescent="0.25">
      <c r="A26" s="45" t="s">
        <v>23</v>
      </c>
      <c r="B26" s="54">
        <v>82.421000000000006</v>
      </c>
      <c r="C26" s="55">
        <v>85.027000000000001</v>
      </c>
      <c r="D26" s="55">
        <v>84.975999999999999</v>
      </c>
      <c r="E26" s="55">
        <v>84.656999999999996</v>
      </c>
      <c r="F26" s="55">
        <v>85.281999999999996</v>
      </c>
      <c r="G26" s="55">
        <v>82.542000000000002</v>
      </c>
      <c r="H26" s="55">
        <v>81.977999999999994</v>
      </c>
      <c r="I26" s="55">
        <v>83.771000000000001</v>
      </c>
      <c r="J26" s="55">
        <v>85.287999999999997</v>
      </c>
      <c r="K26" s="55">
        <v>86.742000000000004</v>
      </c>
      <c r="L26" s="55">
        <v>90.269000000000005</v>
      </c>
      <c r="M26" s="85">
        <v>88.480999999999995</v>
      </c>
    </row>
    <row r="27" spans="1:13" x14ac:dyDescent="0.25">
      <c r="A27" s="45" t="s">
        <v>24</v>
      </c>
      <c r="B27" s="54">
        <v>79.138000000000005</v>
      </c>
      <c r="C27" s="55">
        <v>82.509</v>
      </c>
      <c r="D27" s="55">
        <v>85.016000000000005</v>
      </c>
      <c r="E27" s="55">
        <v>86.222999999999999</v>
      </c>
      <c r="F27" s="55">
        <v>86.155000000000001</v>
      </c>
      <c r="G27" s="55">
        <v>88.352999999999994</v>
      </c>
      <c r="H27" s="55">
        <v>90.016000000000005</v>
      </c>
      <c r="I27" s="55">
        <v>93.454999999999998</v>
      </c>
      <c r="J27" s="55">
        <v>92.847999999999999</v>
      </c>
      <c r="K27" s="55">
        <v>93.346999999999994</v>
      </c>
      <c r="L27" s="55">
        <v>99.804000000000002</v>
      </c>
      <c r="M27" s="85">
        <v>101.099</v>
      </c>
    </row>
    <row r="28" spans="1:13" x14ac:dyDescent="0.25">
      <c r="A28" s="45" t="s">
        <v>25</v>
      </c>
      <c r="B28" s="54">
        <v>85.453000000000003</v>
      </c>
      <c r="C28" s="55">
        <v>89.234999999999999</v>
      </c>
      <c r="D28" s="55">
        <v>91.42</v>
      </c>
      <c r="E28" s="55">
        <v>93.765000000000001</v>
      </c>
      <c r="F28" s="55">
        <v>91.759</v>
      </c>
      <c r="G28" s="55">
        <v>97.254000000000005</v>
      </c>
      <c r="H28" s="55">
        <v>103.07599999999999</v>
      </c>
      <c r="I28" s="55">
        <v>111.117</v>
      </c>
      <c r="J28" s="55">
        <v>113.411</v>
      </c>
      <c r="K28" s="55">
        <v>117.068</v>
      </c>
      <c r="L28" s="55">
        <v>124.39700000000001</v>
      </c>
      <c r="M28" s="85">
        <v>128.99199999999999</v>
      </c>
    </row>
    <row r="29" spans="1:13" x14ac:dyDescent="0.25">
      <c r="A29" s="45" t="s">
        <v>26</v>
      </c>
      <c r="B29" s="54">
        <v>49.951000000000001</v>
      </c>
      <c r="C29" s="55">
        <v>52.877000000000002</v>
      </c>
      <c r="D29" s="55">
        <v>55.457000000000001</v>
      </c>
      <c r="E29" s="55">
        <v>56.83</v>
      </c>
      <c r="F29" s="55">
        <v>57.444000000000003</v>
      </c>
      <c r="G29" s="55">
        <v>60.683999999999997</v>
      </c>
      <c r="H29" s="55">
        <v>64.025000000000006</v>
      </c>
      <c r="I29" s="55">
        <v>67.738</v>
      </c>
      <c r="J29" s="55">
        <v>71.001999999999995</v>
      </c>
      <c r="K29" s="55">
        <v>75.548000000000002</v>
      </c>
      <c r="L29" s="55">
        <v>81.445999999999998</v>
      </c>
      <c r="M29" s="85">
        <v>85.152000000000001</v>
      </c>
    </row>
    <row r="30" spans="1:13" x14ac:dyDescent="0.25">
      <c r="A30" s="45" t="s">
        <v>76</v>
      </c>
      <c r="B30" s="54">
        <v>55.167000000000002</v>
      </c>
      <c r="C30" s="55">
        <v>57.920999999999999</v>
      </c>
      <c r="D30" s="55">
        <v>59.56</v>
      </c>
      <c r="E30" s="55">
        <v>60.73</v>
      </c>
      <c r="F30" s="55">
        <v>60.021999999999998</v>
      </c>
      <c r="G30" s="55">
        <v>62.69</v>
      </c>
      <c r="H30" s="55">
        <v>65.713999999999999</v>
      </c>
      <c r="I30" s="55">
        <v>70.433000000000007</v>
      </c>
      <c r="J30" s="55">
        <v>73.536000000000001</v>
      </c>
      <c r="K30" s="55">
        <v>77.584999999999994</v>
      </c>
      <c r="L30" s="55">
        <v>81.841999999999999</v>
      </c>
      <c r="M30" s="85">
        <v>85.674999999999997</v>
      </c>
    </row>
    <row r="31" spans="1:13" x14ac:dyDescent="0.25">
      <c r="A31" s="45" t="s">
        <v>27</v>
      </c>
      <c r="B31" s="54">
        <v>89.018000000000001</v>
      </c>
      <c r="C31" s="55">
        <v>94.24</v>
      </c>
      <c r="D31" s="55">
        <v>97</v>
      </c>
      <c r="E31" s="55">
        <v>100.133</v>
      </c>
      <c r="F31" s="55">
        <v>97.177999999999997</v>
      </c>
      <c r="G31" s="55">
        <v>100.79900000000001</v>
      </c>
      <c r="H31" s="55">
        <v>103.91</v>
      </c>
      <c r="I31" s="55">
        <v>110.642</v>
      </c>
      <c r="J31" s="55">
        <v>116.83799999999999</v>
      </c>
      <c r="K31" s="55">
        <v>125.43</v>
      </c>
      <c r="L31" s="55">
        <v>133.572</v>
      </c>
      <c r="M31" s="85">
        <v>130.09800000000001</v>
      </c>
    </row>
    <row r="32" spans="1:13" x14ac:dyDescent="0.25">
      <c r="A32" s="45" t="s">
        <v>28</v>
      </c>
      <c r="B32" s="54">
        <v>84.875</v>
      </c>
      <c r="C32" s="55">
        <v>89.349000000000004</v>
      </c>
      <c r="D32" s="55">
        <v>91.558000000000007</v>
      </c>
      <c r="E32" s="55">
        <v>93.165000000000006</v>
      </c>
      <c r="F32" s="55">
        <v>93.623000000000005</v>
      </c>
      <c r="G32" s="55">
        <v>96.471000000000004</v>
      </c>
      <c r="H32" s="55">
        <v>96.265000000000001</v>
      </c>
      <c r="I32" s="55">
        <v>100.461</v>
      </c>
      <c r="J32" s="55">
        <v>104.07599999999999</v>
      </c>
      <c r="K32" s="55">
        <v>104.473</v>
      </c>
      <c r="L32" s="55">
        <v>103.81399999999999</v>
      </c>
      <c r="M32" s="85">
        <v>102.38800000000001</v>
      </c>
    </row>
    <row r="33" spans="1:13" x14ac:dyDescent="0.25">
      <c r="A33" s="45" t="s">
        <v>29</v>
      </c>
      <c r="B33" s="54">
        <v>49.741999999999997</v>
      </c>
      <c r="C33" s="55">
        <v>53.331000000000003</v>
      </c>
      <c r="D33" s="55">
        <v>53.661999999999999</v>
      </c>
      <c r="E33" s="55">
        <v>56.085999999999999</v>
      </c>
      <c r="F33" s="55">
        <v>55.945</v>
      </c>
      <c r="G33" s="55">
        <v>56.497</v>
      </c>
      <c r="H33" s="55">
        <v>58.631</v>
      </c>
      <c r="I33" s="55">
        <v>59.661999999999999</v>
      </c>
      <c r="J33" s="55">
        <v>62.756</v>
      </c>
      <c r="K33" s="55">
        <v>67.292000000000002</v>
      </c>
      <c r="L33" s="55">
        <v>69.099999999999994</v>
      </c>
      <c r="M33" s="85">
        <v>67.537000000000006</v>
      </c>
    </row>
    <row r="34" spans="1:13" x14ac:dyDescent="0.25">
      <c r="A34" s="45" t="s">
        <v>30</v>
      </c>
      <c r="B34" s="54">
        <v>54.951999999999998</v>
      </c>
      <c r="C34" s="55">
        <v>61.777000000000001</v>
      </c>
      <c r="D34" s="55">
        <v>64.781999999999996</v>
      </c>
      <c r="E34" s="55">
        <v>68.524000000000001</v>
      </c>
      <c r="F34" s="55">
        <v>69.837999999999994</v>
      </c>
      <c r="G34" s="55">
        <v>75.608999999999995</v>
      </c>
      <c r="H34" s="55">
        <v>78.650999999999996</v>
      </c>
      <c r="I34" s="55">
        <v>86.016000000000005</v>
      </c>
      <c r="J34" s="55">
        <v>88.355000000000004</v>
      </c>
      <c r="K34" s="55">
        <v>93.168999999999997</v>
      </c>
      <c r="L34" s="55">
        <v>97.542000000000002</v>
      </c>
      <c r="M34" s="85">
        <v>102.60899999999999</v>
      </c>
    </row>
    <row r="35" spans="1:13" x14ac:dyDescent="0.25">
      <c r="A35" s="45" t="s">
        <v>31</v>
      </c>
      <c r="B35" s="54">
        <v>69.463999999999999</v>
      </c>
      <c r="C35" s="55">
        <v>68.728999999999999</v>
      </c>
      <c r="D35" s="55">
        <v>71.400999999999996</v>
      </c>
      <c r="E35" s="55">
        <v>73.817999999999998</v>
      </c>
      <c r="F35" s="55">
        <v>72.474999999999994</v>
      </c>
      <c r="G35" s="55">
        <v>71.381</v>
      </c>
      <c r="H35" s="55">
        <v>72.495999999999995</v>
      </c>
      <c r="I35" s="55">
        <v>74.091999999999999</v>
      </c>
      <c r="J35" s="55">
        <v>75.804000000000002</v>
      </c>
      <c r="K35" s="55">
        <v>76.241</v>
      </c>
      <c r="L35" s="55">
        <v>79.331000000000003</v>
      </c>
      <c r="M35" s="85">
        <v>85.825000000000003</v>
      </c>
    </row>
    <row r="36" spans="1:13" x14ac:dyDescent="0.25">
      <c r="A36" s="45" t="s">
        <v>32</v>
      </c>
      <c r="B36" s="54">
        <v>122.661</v>
      </c>
      <c r="C36" s="55">
        <v>125.17</v>
      </c>
      <c r="D36" s="55">
        <v>125.261</v>
      </c>
      <c r="E36" s="55">
        <v>123.84699999999999</v>
      </c>
      <c r="F36" s="55">
        <v>123.774</v>
      </c>
      <c r="G36" s="55">
        <v>128.047</v>
      </c>
      <c r="H36" s="55">
        <v>130.524</v>
      </c>
      <c r="I36" s="55">
        <v>131.18600000000001</v>
      </c>
      <c r="J36" s="55">
        <v>131.47800000000001</v>
      </c>
      <c r="K36" s="55">
        <v>135.94900000000001</v>
      </c>
      <c r="L36" s="55">
        <v>136.15</v>
      </c>
      <c r="M36" s="85">
        <v>141.12</v>
      </c>
    </row>
    <row r="37" spans="1:13" x14ac:dyDescent="0.25">
      <c r="A37" s="45" t="s">
        <v>33</v>
      </c>
      <c r="B37" s="54">
        <v>51.503999999999998</v>
      </c>
      <c r="C37" s="55">
        <v>55.462000000000003</v>
      </c>
      <c r="D37" s="55">
        <v>56.914999999999999</v>
      </c>
      <c r="E37" s="55">
        <v>58.53</v>
      </c>
      <c r="F37" s="55">
        <v>60.924999999999997</v>
      </c>
      <c r="G37" s="55">
        <v>64.010000000000005</v>
      </c>
      <c r="H37" s="55">
        <v>65.373999999999995</v>
      </c>
      <c r="I37" s="55">
        <v>67.147999999999996</v>
      </c>
      <c r="J37" s="55">
        <v>68.608000000000004</v>
      </c>
      <c r="K37" s="55">
        <v>70.703999999999994</v>
      </c>
      <c r="L37" s="55">
        <v>74.259</v>
      </c>
      <c r="M37" s="85">
        <v>83.701999999999998</v>
      </c>
    </row>
    <row r="38" spans="1:13" x14ac:dyDescent="0.25">
      <c r="A38" s="45" t="s">
        <v>34</v>
      </c>
      <c r="B38" s="54">
        <v>23.802</v>
      </c>
      <c r="C38" s="55">
        <v>26.501999999999999</v>
      </c>
      <c r="D38" s="55">
        <v>27.114999999999998</v>
      </c>
      <c r="E38" s="55">
        <v>27.844000000000001</v>
      </c>
      <c r="F38" s="55">
        <v>28.725000000000001</v>
      </c>
      <c r="G38" s="55">
        <v>31.492000000000001</v>
      </c>
      <c r="H38" s="55">
        <v>33.469000000000001</v>
      </c>
      <c r="I38" s="55">
        <v>36.427999999999997</v>
      </c>
      <c r="J38" s="55">
        <v>39.619999999999997</v>
      </c>
      <c r="K38" s="55">
        <v>41.499000000000002</v>
      </c>
      <c r="L38" s="55">
        <v>45.869</v>
      </c>
      <c r="M38" s="85">
        <v>49.283000000000001</v>
      </c>
    </row>
    <row r="39" spans="1:13" x14ac:dyDescent="0.25">
      <c r="A39" s="45" t="s">
        <v>35</v>
      </c>
      <c r="B39" s="54">
        <v>44.863999999999997</v>
      </c>
      <c r="C39" s="55">
        <v>47.45</v>
      </c>
      <c r="D39" s="55">
        <v>49.561999999999998</v>
      </c>
      <c r="E39" s="55">
        <v>51.154000000000003</v>
      </c>
      <c r="F39" s="55">
        <v>51.262999999999998</v>
      </c>
      <c r="G39" s="55">
        <v>53.252000000000002</v>
      </c>
      <c r="H39" s="55">
        <v>56.853999999999999</v>
      </c>
      <c r="I39" s="55">
        <v>60.271000000000001</v>
      </c>
      <c r="J39" s="55">
        <v>64.372</v>
      </c>
      <c r="K39" s="55">
        <v>70.587000000000003</v>
      </c>
      <c r="L39" s="55">
        <v>79.480999999999995</v>
      </c>
      <c r="M39" s="85">
        <v>87.248999999999995</v>
      </c>
    </row>
    <row r="40" spans="1:13" x14ac:dyDescent="0.25">
      <c r="A40" s="45" t="s">
        <v>36</v>
      </c>
      <c r="B40" s="54">
        <v>57.889000000000003</v>
      </c>
      <c r="C40" s="55">
        <v>59.957000000000001</v>
      </c>
      <c r="D40" s="55">
        <v>62.707000000000001</v>
      </c>
      <c r="E40" s="55">
        <v>61.978999999999999</v>
      </c>
      <c r="F40" s="55">
        <v>63.116</v>
      </c>
      <c r="G40" s="55">
        <v>64.875</v>
      </c>
      <c r="H40" s="55">
        <v>71.159000000000006</v>
      </c>
      <c r="I40" s="55">
        <v>74.983999999999995</v>
      </c>
      <c r="J40" s="55">
        <v>80.507999999999996</v>
      </c>
      <c r="K40" s="55">
        <v>85.938999999999993</v>
      </c>
      <c r="L40" s="55">
        <v>87.540999999999997</v>
      </c>
      <c r="M40" s="85">
        <v>93.968999999999994</v>
      </c>
    </row>
    <row r="41" spans="1:13" x14ac:dyDescent="0.25">
      <c r="A41" s="45" t="s">
        <v>37</v>
      </c>
      <c r="B41" s="54">
        <v>33.444000000000003</v>
      </c>
      <c r="C41" s="55">
        <v>34.704999999999998</v>
      </c>
      <c r="D41" s="55">
        <v>35.301000000000002</v>
      </c>
      <c r="E41" s="55">
        <v>36.619999999999997</v>
      </c>
      <c r="F41" s="55">
        <v>36.877000000000002</v>
      </c>
      <c r="G41" s="55">
        <v>38.512999999999998</v>
      </c>
      <c r="H41" s="55">
        <v>40.386000000000003</v>
      </c>
      <c r="I41" s="55">
        <v>42.54</v>
      </c>
      <c r="J41" s="55">
        <v>45.822000000000003</v>
      </c>
      <c r="K41" s="55">
        <v>49.384999999999998</v>
      </c>
      <c r="L41" s="55">
        <v>54.816000000000003</v>
      </c>
      <c r="M41" s="85">
        <v>61.046999999999997</v>
      </c>
    </row>
    <row r="42" spans="1:13" x14ac:dyDescent="0.25">
      <c r="A42" s="45" t="s">
        <v>38</v>
      </c>
      <c r="B42" s="54">
        <v>22.856000000000002</v>
      </c>
      <c r="C42" s="55">
        <v>24.335000000000001</v>
      </c>
      <c r="D42" s="55">
        <v>26.352</v>
      </c>
      <c r="E42" s="55">
        <v>27.986000000000001</v>
      </c>
      <c r="F42" s="55">
        <v>28.3</v>
      </c>
      <c r="G42" s="55">
        <v>29.350999999999999</v>
      </c>
      <c r="H42" s="55">
        <v>31.056999999999999</v>
      </c>
      <c r="I42" s="55">
        <v>34.475999999999999</v>
      </c>
      <c r="J42" s="55">
        <v>37.643000000000001</v>
      </c>
      <c r="K42" s="55">
        <v>40.134</v>
      </c>
      <c r="L42" s="55">
        <v>38.548000000000002</v>
      </c>
      <c r="M42" s="85">
        <v>41.286999999999999</v>
      </c>
    </row>
    <row r="43" spans="1:13" x14ac:dyDescent="0.25">
      <c r="A43" s="45" t="s">
        <v>39</v>
      </c>
      <c r="B43" s="54">
        <v>52.738</v>
      </c>
      <c r="C43" s="55">
        <v>53.530999999999999</v>
      </c>
      <c r="D43" s="55">
        <v>52.93</v>
      </c>
      <c r="E43" s="55">
        <v>53.036000000000001</v>
      </c>
      <c r="F43" s="55">
        <v>51.915999999999997</v>
      </c>
      <c r="G43" s="55">
        <v>51.213999999999999</v>
      </c>
      <c r="H43" s="55">
        <v>54.576999999999998</v>
      </c>
      <c r="I43" s="55">
        <v>56.628</v>
      </c>
      <c r="J43" s="55">
        <v>58.354999999999997</v>
      </c>
      <c r="K43" s="55">
        <v>62.113999999999997</v>
      </c>
      <c r="L43" s="55">
        <v>65.510999999999996</v>
      </c>
      <c r="M43" s="85">
        <v>71.444999999999993</v>
      </c>
    </row>
    <row r="44" spans="1:13" x14ac:dyDescent="0.25">
      <c r="A44" s="45" t="s">
        <v>40</v>
      </c>
      <c r="B44" s="54">
        <v>14.48</v>
      </c>
      <c r="C44" s="55">
        <v>12.834</v>
      </c>
      <c r="D44" s="55">
        <v>14.182</v>
      </c>
      <c r="E44" s="55">
        <v>13.128</v>
      </c>
      <c r="F44" s="55">
        <v>15.653</v>
      </c>
      <c r="G44" s="55">
        <v>16.963000000000001</v>
      </c>
      <c r="H44" s="55">
        <v>21.716000000000001</v>
      </c>
      <c r="I44" s="55">
        <v>23.4</v>
      </c>
      <c r="J44" s="55">
        <v>29.654</v>
      </c>
      <c r="K44" s="55">
        <v>38.024000000000001</v>
      </c>
      <c r="L44" s="55">
        <v>46.686</v>
      </c>
      <c r="M44" s="85">
        <v>57.058999999999997</v>
      </c>
    </row>
    <row r="45" spans="1:13" x14ac:dyDescent="0.25">
      <c r="A45" s="45" t="s">
        <v>41</v>
      </c>
      <c r="B45" s="54">
        <v>58.896999999999998</v>
      </c>
      <c r="C45" s="55">
        <v>61.186999999999998</v>
      </c>
      <c r="D45" s="55">
        <v>61.854999999999997</v>
      </c>
      <c r="E45" s="55">
        <v>61.777999999999999</v>
      </c>
      <c r="F45" s="55">
        <v>62.963999999999999</v>
      </c>
      <c r="G45" s="55">
        <v>63.462000000000003</v>
      </c>
      <c r="H45" s="55">
        <v>64.837000000000003</v>
      </c>
      <c r="I45" s="55">
        <v>66.341999999999999</v>
      </c>
      <c r="J45" s="55">
        <v>64.965999999999994</v>
      </c>
      <c r="K45" s="55">
        <v>63.9</v>
      </c>
      <c r="L45" s="55">
        <v>66.066000000000003</v>
      </c>
      <c r="M45" s="85">
        <v>69.834000000000003</v>
      </c>
    </row>
    <row r="46" spans="1:13" x14ac:dyDescent="0.25">
      <c r="A46" s="45" t="s">
        <v>42</v>
      </c>
      <c r="B46" s="54">
        <v>52.557000000000002</v>
      </c>
      <c r="C46" s="55">
        <v>45.63</v>
      </c>
      <c r="D46" s="55">
        <v>50.746000000000002</v>
      </c>
      <c r="E46" s="55">
        <v>51.383000000000003</v>
      </c>
      <c r="F46" s="55">
        <v>45.655000000000001</v>
      </c>
      <c r="G46" s="55">
        <v>43.226999999999997</v>
      </c>
      <c r="H46" s="55">
        <v>51.268000000000001</v>
      </c>
      <c r="I46" s="55">
        <v>50.639000000000003</v>
      </c>
      <c r="J46" s="55">
        <v>57.473999999999997</v>
      </c>
      <c r="K46" s="55">
        <v>63.831000000000003</v>
      </c>
      <c r="L46" s="55">
        <v>64.647000000000006</v>
      </c>
      <c r="M46" s="85">
        <v>74.138999999999996</v>
      </c>
    </row>
    <row r="47" spans="1:13" x14ac:dyDescent="0.25">
      <c r="A47" s="45" t="s">
        <v>43</v>
      </c>
      <c r="B47" s="54">
        <v>53.911999999999999</v>
      </c>
      <c r="C47" s="55">
        <v>57.131999999999998</v>
      </c>
      <c r="D47" s="55">
        <v>58.802</v>
      </c>
      <c r="E47" s="55">
        <v>61.000999999999998</v>
      </c>
      <c r="F47" s="55">
        <v>61.398000000000003</v>
      </c>
      <c r="G47" s="55">
        <v>63.265999999999998</v>
      </c>
      <c r="H47" s="55">
        <v>64.671000000000006</v>
      </c>
      <c r="I47" s="55">
        <v>67.149000000000001</v>
      </c>
      <c r="J47" s="55">
        <v>67.959000000000003</v>
      </c>
      <c r="K47" s="55">
        <v>70.316000000000003</v>
      </c>
      <c r="L47" s="55">
        <v>71.796000000000006</v>
      </c>
      <c r="M47" s="85">
        <v>73.956999999999994</v>
      </c>
    </row>
    <row r="48" spans="1:13" x14ac:dyDescent="0.25">
      <c r="A48" s="45" t="s">
        <v>44</v>
      </c>
      <c r="B48" s="54">
        <v>46.793999999999997</v>
      </c>
      <c r="C48" s="55">
        <v>53.805999999999997</v>
      </c>
      <c r="D48" s="55">
        <v>56.540999999999997</v>
      </c>
      <c r="E48" s="55">
        <v>59.475000000000001</v>
      </c>
      <c r="F48" s="55">
        <v>55.966000000000001</v>
      </c>
      <c r="G48" s="55">
        <v>57.026000000000003</v>
      </c>
      <c r="H48" s="55">
        <v>60.362000000000002</v>
      </c>
      <c r="I48" s="55">
        <v>64.135000000000005</v>
      </c>
      <c r="J48" s="55">
        <v>66.338999999999999</v>
      </c>
      <c r="K48" s="55">
        <v>72.287999999999997</v>
      </c>
      <c r="L48" s="55">
        <v>76.111000000000004</v>
      </c>
      <c r="M48" s="85">
        <v>88.188999999999993</v>
      </c>
    </row>
    <row r="49" spans="1:13" x14ac:dyDescent="0.25">
      <c r="A49" s="45" t="s">
        <v>45</v>
      </c>
      <c r="B49" s="54">
        <v>73.346000000000004</v>
      </c>
      <c r="C49" s="55">
        <v>80.433000000000007</v>
      </c>
      <c r="D49" s="55">
        <v>83.295000000000002</v>
      </c>
      <c r="E49" s="55">
        <v>85.405000000000001</v>
      </c>
      <c r="F49" s="55">
        <v>83.155000000000001</v>
      </c>
      <c r="G49" s="55">
        <v>86.064999999999998</v>
      </c>
      <c r="H49" s="55">
        <v>85.55</v>
      </c>
      <c r="I49" s="55">
        <v>84.89</v>
      </c>
      <c r="J49" s="55">
        <v>83.21</v>
      </c>
      <c r="K49" s="55">
        <v>86.466999999999999</v>
      </c>
      <c r="L49" s="55">
        <v>91.965999999999994</v>
      </c>
      <c r="M49" s="85">
        <v>96.697999999999993</v>
      </c>
    </row>
    <row r="50" spans="1:13" x14ac:dyDescent="0.25">
      <c r="A50" s="45" t="s">
        <v>46</v>
      </c>
      <c r="B50" s="54">
        <v>14.116</v>
      </c>
      <c r="C50" s="55">
        <v>14.874000000000001</v>
      </c>
      <c r="D50" s="55">
        <v>16.417999999999999</v>
      </c>
      <c r="E50" s="55">
        <v>17.734999999999999</v>
      </c>
      <c r="F50" s="55">
        <v>18.664000000000001</v>
      </c>
      <c r="G50" s="55">
        <v>19.719000000000001</v>
      </c>
      <c r="H50" s="55">
        <v>21.902999999999999</v>
      </c>
      <c r="I50" s="55">
        <v>24.67</v>
      </c>
      <c r="J50" s="55">
        <v>29.114999999999998</v>
      </c>
      <c r="K50" s="55">
        <v>36.173999999999999</v>
      </c>
      <c r="L50" s="55">
        <v>48.688000000000002</v>
      </c>
      <c r="M50" s="85">
        <v>61.576999999999998</v>
      </c>
    </row>
    <row r="51" spans="1:13" x14ac:dyDescent="0.25">
      <c r="A51" s="45" t="s">
        <v>47</v>
      </c>
      <c r="B51" s="54">
        <v>41.715000000000003</v>
      </c>
      <c r="C51" s="55">
        <v>45.488999999999997</v>
      </c>
      <c r="D51" s="55">
        <v>49.572000000000003</v>
      </c>
      <c r="E51" s="55">
        <v>52.026000000000003</v>
      </c>
      <c r="F51" s="55">
        <v>51.067999999999998</v>
      </c>
      <c r="G51" s="55">
        <v>52.631</v>
      </c>
      <c r="H51" s="55">
        <v>53.761000000000003</v>
      </c>
      <c r="I51" s="55">
        <v>55.503</v>
      </c>
      <c r="J51" s="55">
        <v>59.323999999999998</v>
      </c>
      <c r="K51" s="55">
        <v>64.355000000000004</v>
      </c>
      <c r="L51" s="55">
        <v>70.608000000000004</v>
      </c>
      <c r="M51" s="85">
        <v>74.816000000000003</v>
      </c>
    </row>
    <row r="52" spans="1:13" x14ac:dyDescent="0.25">
      <c r="A52" s="45" t="s">
        <v>48</v>
      </c>
      <c r="B52" s="54">
        <v>60.463999999999999</v>
      </c>
      <c r="C52" s="55">
        <v>61.162999999999997</v>
      </c>
      <c r="D52" s="55">
        <v>66.269000000000005</v>
      </c>
      <c r="E52" s="55">
        <v>69.622</v>
      </c>
      <c r="F52" s="55">
        <v>67.003</v>
      </c>
      <c r="G52" s="55">
        <v>65.290999999999997</v>
      </c>
      <c r="H52" s="55">
        <v>65.706999999999994</v>
      </c>
      <c r="I52" s="55">
        <v>69.097999999999999</v>
      </c>
      <c r="J52" s="55">
        <v>70.606999999999999</v>
      </c>
      <c r="K52" s="55">
        <v>72.537000000000006</v>
      </c>
      <c r="L52" s="55">
        <v>77.960999999999999</v>
      </c>
      <c r="M52" s="85">
        <v>83.549000000000007</v>
      </c>
    </row>
    <row r="53" spans="1:13" x14ac:dyDescent="0.25">
      <c r="A53" s="45" t="s">
        <v>49</v>
      </c>
      <c r="B53" s="54">
        <v>35.927999999999997</v>
      </c>
      <c r="C53" s="55">
        <v>40.343000000000004</v>
      </c>
      <c r="D53" s="55">
        <v>44.128</v>
      </c>
      <c r="E53" s="55">
        <v>47.136000000000003</v>
      </c>
      <c r="F53" s="55">
        <v>46.317</v>
      </c>
      <c r="G53" s="55">
        <v>47.868000000000002</v>
      </c>
      <c r="H53" s="55">
        <v>49.65</v>
      </c>
      <c r="I53" s="55">
        <v>53.609000000000002</v>
      </c>
      <c r="J53" s="55">
        <v>58.945999999999998</v>
      </c>
      <c r="K53" s="55">
        <v>64.542000000000002</v>
      </c>
      <c r="L53" s="55">
        <v>71.081000000000003</v>
      </c>
      <c r="M53" s="85">
        <v>78.81</v>
      </c>
    </row>
    <row r="54" spans="1:13" x14ac:dyDescent="0.25">
      <c r="A54" s="45" t="s">
        <v>50</v>
      </c>
      <c r="B54" s="54">
        <v>52.155999999999999</v>
      </c>
      <c r="C54" s="55">
        <v>58.401000000000003</v>
      </c>
      <c r="D54" s="55">
        <v>61.482999999999997</v>
      </c>
      <c r="E54" s="55">
        <v>64.063000000000002</v>
      </c>
      <c r="F54" s="55">
        <v>62.335999999999999</v>
      </c>
      <c r="G54" s="55">
        <v>66.123000000000005</v>
      </c>
      <c r="H54" s="55">
        <v>68.856999999999999</v>
      </c>
      <c r="I54" s="55">
        <v>72.790000000000006</v>
      </c>
      <c r="J54" s="55">
        <v>75.13</v>
      </c>
      <c r="K54" s="55">
        <v>77.338999999999999</v>
      </c>
      <c r="L54" s="55">
        <v>78.512</v>
      </c>
      <c r="M54" s="85">
        <v>86.986999999999995</v>
      </c>
    </row>
    <row r="55" spans="1:13" x14ac:dyDescent="0.25">
      <c r="A55" s="45" t="s">
        <v>51</v>
      </c>
      <c r="B55" s="54">
        <v>47.128999999999998</v>
      </c>
      <c r="C55" s="55">
        <v>50.015000000000001</v>
      </c>
      <c r="D55" s="55">
        <v>52.375</v>
      </c>
      <c r="E55" s="55">
        <v>54.218000000000004</v>
      </c>
      <c r="F55" s="55">
        <v>55.478000000000002</v>
      </c>
      <c r="G55" s="55">
        <v>57.366999999999997</v>
      </c>
      <c r="H55" s="55">
        <v>58.978000000000002</v>
      </c>
      <c r="I55" s="55">
        <v>60.53</v>
      </c>
      <c r="J55" s="55">
        <v>62.643000000000001</v>
      </c>
      <c r="K55" s="55">
        <v>65.430999999999997</v>
      </c>
      <c r="L55" s="55">
        <v>67.483999999999995</v>
      </c>
      <c r="M55" s="85">
        <v>70.183000000000007</v>
      </c>
    </row>
    <row r="56" spans="1:13" x14ac:dyDescent="0.25">
      <c r="A56" s="45" t="s">
        <v>52</v>
      </c>
      <c r="B56" s="54">
        <v>46.243000000000002</v>
      </c>
      <c r="C56" s="55">
        <v>49.564999999999998</v>
      </c>
      <c r="D56" s="55">
        <v>51.017000000000003</v>
      </c>
      <c r="E56" s="55">
        <v>53.762999999999998</v>
      </c>
      <c r="F56" s="55">
        <v>55.491999999999997</v>
      </c>
      <c r="G56" s="55">
        <v>58.631</v>
      </c>
      <c r="H56" s="55">
        <v>59.286000000000001</v>
      </c>
      <c r="I56" s="55">
        <v>60.145000000000003</v>
      </c>
      <c r="J56" s="55">
        <v>62.41</v>
      </c>
      <c r="K56" s="55">
        <v>64.23</v>
      </c>
      <c r="L56" s="55">
        <v>66.379000000000005</v>
      </c>
      <c r="M56" s="85">
        <v>68.241</v>
      </c>
    </row>
    <row r="57" spans="1:13" x14ac:dyDescent="0.25">
      <c r="A57" s="45" t="s">
        <v>92</v>
      </c>
      <c r="B57" s="54">
        <v>54.505000000000003</v>
      </c>
      <c r="C57" s="55">
        <v>56.74</v>
      </c>
      <c r="D57" s="55">
        <v>58.805999999999997</v>
      </c>
      <c r="E57" s="55">
        <v>61.383000000000003</v>
      </c>
      <c r="F57" s="55">
        <v>63.420999999999999</v>
      </c>
      <c r="G57" s="55">
        <v>65.488</v>
      </c>
      <c r="H57" s="55">
        <v>66.466999999999999</v>
      </c>
      <c r="I57" s="55">
        <v>66.620999999999995</v>
      </c>
      <c r="J57" s="55">
        <v>67.605000000000004</v>
      </c>
      <c r="K57" s="55">
        <v>69.366</v>
      </c>
      <c r="L57" s="55">
        <v>68.673000000000002</v>
      </c>
      <c r="M57" s="85">
        <v>71.302999999999997</v>
      </c>
    </row>
    <row r="58" spans="1:13" x14ac:dyDescent="0.25">
      <c r="A58" s="45" t="s">
        <v>53</v>
      </c>
      <c r="B58" s="54">
        <v>37.085999999999999</v>
      </c>
      <c r="C58" s="55">
        <v>42.384</v>
      </c>
      <c r="D58" s="55">
        <v>43.826999999999998</v>
      </c>
      <c r="E58" s="55">
        <v>46.328000000000003</v>
      </c>
      <c r="F58" s="55">
        <v>45.308999999999997</v>
      </c>
      <c r="G58" s="55">
        <v>46.643000000000001</v>
      </c>
      <c r="H58" s="55">
        <v>49.151000000000003</v>
      </c>
      <c r="I58" s="55">
        <v>51.08</v>
      </c>
      <c r="J58" s="55">
        <v>52.945</v>
      </c>
      <c r="K58" s="55">
        <v>54.106000000000002</v>
      </c>
      <c r="L58" s="55">
        <v>59.917999999999999</v>
      </c>
      <c r="M58" s="85">
        <v>62.313000000000002</v>
      </c>
    </row>
    <row r="59" spans="1:13" x14ac:dyDescent="0.25">
      <c r="A59" s="45" t="s">
        <v>54</v>
      </c>
      <c r="B59" s="54">
        <v>38.981999999999999</v>
      </c>
      <c r="C59" s="55">
        <v>41.094999999999999</v>
      </c>
      <c r="D59" s="55">
        <v>40.997999999999998</v>
      </c>
      <c r="E59" s="55">
        <v>46.02</v>
      </c>
      <c r="F59" s="55">
        <v>46.158000000000001</v>
      </c>
      <c r="G59" s="55">
        <v>49.618000000000002</v>
      </c>
      <c r="H59" s="55">
        <v>55.154000000000003</v>
      </c>
      <c r="I59" s="55">
        <v>58.066000000000003</v>
      </c>
      <c r="J59" s="55">
        <v>61.973999999999997</v>
      </c>
      <c r="K59" s="55">
        <v>65.506</v>
      </c>
      <c r="L59" s="55">
        <v>68.349000000000004</v>
      </c>
      <c r="M59" s="85">
        <v>72.448999999999998</v>
      </c>
    </row>
    <row r="60" spans="1:13" x14ac:dyDescent="0.25">
      <c r="A60" s="45" t="s">
        <v>55</v>
      </c>
      <c r="B60" s="54">
        <v>42.951999999999998</v>
      </c>
      <c r="C60" s="55">
        <v>47.832999999999998</v>
      </c>
      <c r="D60" s="55">
        <v>52.194000000000003</v>
      </c>
      <c r="E60" s="55">
        <v>54.715000000000003</v>
      </c>
      <c r="F60" s="55">
        <v>54.37</v>
      </c>
      <c r="G60" s="55">
        <v>60.649000000000001</v>
      </c>
      <c r="H60" s="55">
        <v>63.622</v>
      </c>
      <c r="I60" s="55">
        <v>67.028000000000006</v>
      </c>
      <c r="J60" s="55">
        <v>73.704999999999998</v>
      </c>
      <c r="K60" s="55">
        <v>77.341999999999999</v>
      </c>
      <c r="L60" s="55">
        <v>81.039000000000001</v>
      </c>
      <c r="M60" s="85">
        <v>80.643000000000001</v>
      </c>
    </row>
    <row r="61" spans="1:13" x14ac:dyDescent="0.25">
      <c r="A61" s="45" t="s">
        <v>56</v>
      </c>
      <c r="B61" s="54">
        <v>65.974999999999994</v>
      </c>
      <c r="C61" s="55">
        <v>69.91</v>
      </c>
      <c r="D61" s="55">
        <v>70.605999999999995</v>
      </c>
      <c r="E61" s="55">
        <v>70.885999999999996</v>
      </c>
      <c r="F61" s="55">
        <v>69.105999999999995</v>
      </c>
      <c r="G61" s="55">
        <v>72.852000000000004</v>
      </c>
      <c r="H61" s="55">
        <v>74.301000000000002</v>
      </c>
      <c r="I61" s="55">
        <v>78.33</v>
      </c>
      <c r="J61" s="55">
        <v>81.52</v>
      </c>
      <c r="K61" s="55">
        <v>85.105999999999995</v>
      </c>
      <c r="L61" s="55">
        <v>91.885999999999996</v>
      </c>
      <c r="M61" s="85">
        <v>93.99</v>
      </c>
    </row>
    <row r="62" spans="1:13" x14ac:dyDescent="0.25">
      <c r="A62" s="45" t="s">
        <v>57</v>
      </c>
      <c r="B62" s="54">
        <v>64.944999999999993</v>
      </c>
      <c r="C62" s="55">
        <v>69.67</v>
      </c>
      <c r="D62" s="55">
        <v>70.84</v>
      </c>
      <c r="E62" s="55">
        <v>73.376000000000005</v>
      </c>
      <c r="F62" s="55">
        <v>72.474000000000004</v>
      </c>
      <c r="G62" s="55">
        <v>73.566000000000003</v>
      </c>
      <c r="H62" s="55">
        <v>76.451999999999998</v>
      </c>
      <c r="I62" s="55">
        <v>78.721000000000004</v>
      </c>
      <c r="J62" s="55">
        <v>79.534000000000006</v>
      </c>
      <c r="K62" s="55">
        <v>81.049000000000007</v>
      </c>
      <c r="L62" s="55">
        <v>83.938999999999993</v>
      </c>
      <c r="M62" s="85">
        <v>86.789000000000001</v>
      </c>
    </row>
    <row r="63" spans="1:13" x14ac:dyDescent="0.25">
      <c r="A63" s="45" t="s">
        <v>58</v>
      </c>
      <c r="B63" s="54">
        <v>68.052000000000007</v>
      </c>
      <c r="C63" s="55">
        <v>73.123999999999995</v>
      </c>
      <c r="D63" s="55">
        <v>76.951999999999998</v>
      </c>
      <c r="E63" s="55">
        <v>78.789000000000001</v>
      </c>
      <c r="F63" s="55">
        <v>76.361000000000004</v>
      </c>
      <c r="G63" s="55">
        <v>81.975999999999999</v>
      </c>
      <c r="H63" s="55">
        <v>83.721999999999994</v>
      </c>
      <c r="I63" s="55">
        <v>88.084000000000003</v>
      </c>
      <c r="J63" s="55">
        <v>92.876000000000005</v>
      </c>
      <c r="K63" s="55">
        <v>97.061999999999998</v>
      </c>
      <c r="L63" s="55">
        <v>97.245999999999995</v>
      </c>
      <c r="M63" s="85">
        <v>103.44</v>
      </c>
    </row>
    <row r="64" spans="1:13" x14ac:dyDescent="0.25">
      <c r="A64" s="45" t="s">
        <v>124</v>
      </c>
      <c r="B64" s="54">
        <v>77.376000000000005</v>
      </c>
      <c r="C64" s="55">
        <v>77.531999999999996</v>
      </c>
      <c r="D64" s="55">
        <v>79.542000000000002</v>
      </c>
      <c r="E64" s="55">
        <v>81.649000000000001</v>
      </c>
      <c r="F64" s="55">
        <v>80.331000000000003</v>
      </c>
      <c r="G64" s="55">
        <v>79.831999999999994</v>
      </c>
      <c r="H64" s="55">
        <v>78.619</v>
      </c>
      <c r="I64" s="55">
        <v>77.808999999999997</v>
      </c>
      <c r="J64" s="55">
        <v>76.272000000000006</v>
      </c>
      <c r="K64" s="55">
        <v>75.628</v>
      </c>
      <c r="L64" s="55">
        <v>75.271000000000001</v>
      </c>
      <c r="M64" s="85">
        <v>74.555000000000007</v>
      </c>
    </row>
    <row r="65" spans="1:13" x14ac:dyDescent="0.25">
      <c r="A65" s="46" t="s">
        <v>125</v>
      </c>
      <c r="B65" s="56">
        <v>59.524000000000001</v>
      </c>
      <c r="C65" s="57">
        <v>61.176000000000002</v>
      </c>
      <c r="D65" s="57">
        <v>63.451000000000001</v>
      </c>
      <c r="E65" s="57">
        <v>65.061000000000007</v>
      </c>
      <c r="F65" s="57">
        <v>66.350999999999999</v>
      </c>
      <c r="G65" s="57">
        <v>68.186999999999998</v>
      </c>
      <c r="H65" s="57">
        <v>69.59</v>
      </c>
      <c r="I65" s="57">
        <v>71.447000000000003</v>
      </c>
      <c r="J65" s="57">
        <v>73.631</v>
      </c>
      <c r="K65" s="57">
        <v>74.837000000000003</v>
      </c>
      <c r="L65" s="57">
        <v>77.057000000000002</v>
      </c>
      <c r="M65" s="86">
        <v>80.177999999999997</v>
      </c>
    </row>
  </sheetData>
  <pageMargins left="0.7" right="0.7" top="0.75" bottom="0.75" header="0.3" footer="0.3"/>
  <pageSetup orientation="portrait" horizontalDpi="1200" verticalDpi="1200" r:id="rId1"/>
  <customProperties>
    <customPr name="SourceTable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66"/>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7.109375" style="16" customWidth="1"/>
    <col min="2" max="16384" width="9.109375" style="16"/>
  </cols>
  <sheetData>
    <row r="1" spans="1:14" x14ac:dyDescent="0.25">
      <c r="A1" s="47" t="s">
        <v>274</v>
      </c>
      <c r="B1" s="17"/>
      <c r="C1" s="17"/>
      <c r="D1" s="17"/>
      <c r="E1" s="17"/>
      <c r="F1" s="17"/>
      <c r="G1" s="17"/>
      <c r="H1" s="17"/>
      <c r="I1" s="17"/>
      <c r="J1" s="17"/>
      <c r="K1" s="17"/>
      <c r="L1" s="17"/>
      <c r="M1" s="17"/>
      <c r="N1" s="17"/>
    </row>
    <row r="2" spans="1:14"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4" x14ac:dyDescent="0.25">
      <c r="A3" s="45" t="s">
        <v>0</v>
      </c>
      <c r="B3" s="71">
        <v>46.924999999999997</v>
      </c>
      <c r="C3" s="72">
        <v>41.798999999999999</v>
      </c>
      <c r="D3" s="72">
        <v>47.542999999999999</v>
      </c>
      <c r="E3" s="72">
        <v>50.987000000000002</v>
      </c>
      <c r="F3" s="72">
        <v>51.091000000000001</v>
      </c>
      <c r="G3" s="72">
        <v>59.201000000000001</v>
      </c>
      <c r="H3" s="72">
        <v>52.168999999999997</v>
      </c>
      <c r="I3" s="72">
        <v>63.393000000000001</v>
      </c>
      <c r="J3" s="72">
        <v>50.445</v>
      </c>
      <c r="K3" s="72">
        <v>58.392000000000003</v>
      </c>
      <c r="L3" s="55">
        <v>65.209999999999994</v>
      </c>
      <c r="M3" s="85">
        <v>62.039000000000001</v>
      </c>
    </row>
    <row r="4" spans="1:14" x14ac:dyDescent="0.25">
      <c r="A4" s="45" t="s">
        <v>1</v>
      </c>
      <c r="B4" s="54">
        <v>93.028000000000006</v>
      </c>
      <c r="C4" s="55">
        <v>83.84</v>
      </c>
      <c r="D4" s="55">
        <v>84.221999999999994</v>
      </c>
      <c r="E4" s="55">
        <v>83.683999999999997</v>
      </c>
      <c r="F4" s="55">
        <v>82.525000000000006</v>
      </c>
      <c r="G4" s="55">
        <v>78.450999999999993</v>
      </c>
      <c r="H4" s="55">
        <v>70.340999999999994</v>
      </c>
      <c r="I4" s="55">
        <v>75.433999999999997</v>
      </c>
      <c r="J4" s="55">
        <v>76.158000000000001</v>
      </c>
      <c r="K4" s="55">
        <v>74.281000000000006</v>
      </c>
      <c r="L4" s="55">
        <v>72.569000000000003</v>
      </c>
      <c r="M4" s="85">
        <v>73.546000000000006</v>
      </c>
    </row>
    <row r="5" spans="1:14" x14ac:dyDescent="0.25">
      <c r="A5" s="45" t="s">
        <v>2</v>
      </c>
      <c r="B5" s="54">
        <v>90.980999999999995</v>
      </c>
      <c r="C5" s="55">
        <v>98.262</v>
      </c>
      <c r="D5" s="55">
        <v>91.805000000000007</v>
      </c>
      <c r="E5" s="55">
        <v>88.078000000000003</v>
      </c>
      <c r="F5" s="55">
        <v>90.037000000000006</v>
      </c>
      <c r="G5" s="55">
        <v>84.105000000000004</v>
      </c>
      <c r="H5" s="55">
        <v>85.721000000000004</v>
      </c>
      <c r="I5" s="55">
        <v>95.494</v>
      </c>
      <c r="J5" s="55">
        <v>105.461</v>
      </c>
      <c r="K5" s="55">
        <v>91.17</v>
      </c>
      <c r="L5" s="55">
        <v>90.908000000000001</v>
      </c>
      <c r="M5" s="85">
        <v>94.025999999999996</v>
      </c>
    </row>
    <row r="6" spans="1:14" x14ac:dyDescent="0.25">
      <c r="A6" s="45" t="s">
        <v>3</v>
      </c>
      <c r="B6" s="54">
        <v>50.347000000000001</v>
      </c>
      <c r="C6" s="55">
        <v>62.408000000000001</v>
      </c>
      <c r="D6" s="55">
        <v>63.445999999999998</v>
      </c>
      <c r="E6" s="55">
        <v>66.522999999999996</v>
      </c>
      <c r="F6" s="55">
        <v>71.691999999999993</v>
      </c>
      <c r="G6" s="55">
        <v>72.554000000000002</v>
      </c>
      <c r="H6" s="55">
        <v>74.41</v>
      </c>
      <c r="I6" s="55">
        <v>84.372</v>
      </c>
      <c r="J6" s="55">
        <v>81.304000000000002</v>
      </c>
      <c r="K6" s="55">
        <v>88.466999999999999</v>
      </c>
      <c r="L6" s="55">
        <v>94.396000000000001</v>
      </c>
      <c r="M6" s="85">
        <v>109.75700000000001</v>
      </c>
    </row>
    <row r="7" spans="1:14" x14ac:dyDescent="0.25">
      <c r="A7" s="45" t="s">
        <v>4</v>
      </c>
      <c r="B7" s="54">
        <v>33.256</v>
      </c>
      <c r="C7" s="55">
        <v>38.07</v>
      </c>
      <c r="D7" s="55">
        <v>33.106000000000002</v>
      </c>
      <c r="E7" s="55">
        <v>35.972000000000001</v>
      </c>
      <c r="F7" s="55">
        <v>36.710999999999999</v>
      </c>
      <c r="G7" s="55">
        <v>33.857999999999997</v>
      </c>
      <c r="H7" s="55">
        <v>48.46</v>
      </c>
      <c r="I7" s="55">
        <v>47.069000000000003</v>
      </c>
      <c r="J7" s="55">
        <v>43.582999999999998</v>
      </c>
      <c r="K7" s="55">
        <v>42.63</v>
      </c>
      <c r="L7" s="55">
        <v>53.082000000000001</v>
      </c>
      <c r="M7" s="85">
        <v>47.478000000000002</v>
      </c>
    </row>
    <row r="8" spans="1:14" x14ac:dyDescent="0.25">
      <c r="A8" s="45" t="s">
        <v>5</v>
      </c>
      <c r="B8" s="54">
        <v>101.127</v>
      </c>
      <c r="C8" s="55">
        <v>97.412999999999997</v>
      </c>
      <c r="D8" s="55">
        <v>106.092</v>
      </c>
      <c r="E8" s="55">
        <v>111.279</v>
      </c>
      <c r="F8" s="55">
        <v>107.9</v>
      </c>
      <c r="G8" s="55">
        <v>109.15</v>
      </c>
      <c r="H8" s="55">
        <v>107.44799999999999</v>
      </c>
      <c r="I8" s="55">
        <v>109.25</v>
      </c>
      <c r="J8" s="55">
        <v>110.746</v>
      </c>
      <c r="K8" s="55">
        <v>110.188</v>
      </c>
      <c r="L8" s="55">
        <v>105.848</v>
      </c>
      <c r="M8" s="85">
        <v>101.02200000000001</v>
      </c>
    </row>
    <row r="9" spans="1:14" x14ac:dyDescent="0.25">
      <c r="A9" s="45" t="s">
        <v>6</v>
      </c>
      <c r="B9" s="54">
        <v>107.533</v>
      </c>
      <c r="C9" s="55">
        <v>111.524</v>
      </c>
      <c r="D9" s="55">
        <v>112.43899999999999</v>
      </c>
      <c r="E9" s="55">
        <v>110.63</v>
      </c>
      <c r="F9" s="55">
        <v>102.349</v>
      </c>
      <c r="G9" s="55">
        <v>103.736</v>
      </c>
      <c r="H9" s="55">
        <v>106.88500000000001</v>
      </c>
      <c r="I9" s="55">
        <v>112.54</v>
      </c>
      <c r="J9" s="55">
        <v>113.76900000000001</v>
      </c>
      <c r="K9" s="55">
        <v>119.39400000000001</v>
      </c>
      <c r="L9" s="55">
        <v>118.92400000000001</v>
      </c>
      <c r="M9" s="85">
        <v>123.896</v>
      </c>
    </row>
    <row r="10" spans="1:14" x14ac:dyDescent="0.25">
      <c r="A10" s="45" t="s">
        <v>7</v>
      </c>
      <c r="B10" s="54">
        <v>162.91200000000001</v>
      </c>
      <c r="C10" s="55">
        <v>164.172</v>
      </c>
      <c r="D10" s="55">
        <v>158.149</v>
      </c>
      <c r="E10" s="55">
        <v>154.316</v>
      </c>
      <c r="F10" s="55">
        <v>140.37299999999999</v>
      </c>
      <c r="G10" s="55">
        <v>125.84699999999999</v>
      </c>
      <c r="H10" s="55">
        <v>106.983</v>
      </c>
      <c r="I10" s="55">
        <v>113.41800000000001</v>
      </c>
      <c r="J10" s="55">
        <v>124.548</v>
      </c>
      <c r="K10" s="55">
        <v>121.59399999999999</v>
      </c>
      <c r="L10" s="55">
        <v>119.4</v>
      </c>
      <c r="M10" s="85">
        <v>120.813</v>
      </c>
    </row>
    <row r="11" spans="1:14" x14ac:dyDescent="0.25">
      <c r="A11" s="45" t="s">
        <v>8</v>
      </c>
      <c r="B11" s="54">
        <v>107.767</v>
      </c>
      <c r="C11" s="55">
        <v>115.47199999999999</v>
      </c>
      <c r="D11" s="55">
        <v>118.52200000000001</v>
      </c>
      <c r="E11" s="55">
        <v>113.60899999999999</v>
      </c>
      <c r="F11" s="55">
        <v>100.89700000000001</v>
      </c>
      <c r="G11" s="55">
        <v>114.39700000000001</v>
      </c>
      <c r="H11" s="55">
        <v>113.084</v>
      </c>
      <c r="I11" s="55">
        <v>121.996</v>
      </c>
      <c r="J11" s="55">
        <v>124.396</v>
      </c>
      <c r="K11" s="55">
        <v>122.333</v>
      </c>
      <c r="L11" s="55">
        <v>137.61500000000001</v>
      </c>
      <c r="M11" s="85">
        <v>137.071</v>
      </c>
    </row>
    <row r="12" spans="1:14" x14ac:dyDescent="0.25">
      <c r="A12" s="45" t="s">
        <v>9</v>
      </c>
      <c r="B12" s="54">
        <v>100.03400000000001</v>
      </c>
      <c r="C12" s="55">
        <v>99.488</v>
      </c>
      <c r="D12" s="55">
        <v>99.617000000000004</v>
      </c>
      <c r="E12" s="55">
        <v>99.549000000000007</v>
      </c>
      <c r="F12" s="55">
        <v>99.869</v>
      </c>
      <c r="G12" s="55">
        <v>106.581</v>
      </c>
      <c r="H12" s="55">
        <v>111.705</v>
      </c>
      <c r="I12" s="55">
        <v>110.119</v>
      </c>
      <c r="J12" s="55">
        <v>99.224000000000004</v>
      </c>
      <c r="K12" s="55">
        <v>104.633</v>
      </c>
      <c r="L12" s="55">
        <v>104.352</v>
      </c>
      <c r="M12" s="85">
        <v>112.096</v>
      </c>
    </row>
    <row r="13" spans="1:14" x14ac:dyDescent="0.25">
      <c r="A13" s="45" t="s">
        <v>10</v>
      </c>
      <c r="B13" s="54">
        <v>104.65</v>
      </c>
      <c r="C13" s="55">
        <v>110.176</v>
      </c>
      <c r="D13" s="55">
        <v>108.98699999999999</v>
      </c>
      <c r="E13" s="55">
        <v>107.24</v>
      </c>
      <c r="F13" s="55">
        <v>100.425</v>
      </c>
      <c r="G13" s="55">
        <v>102.79300000000001</v>
      </c>
      <c r="H13" s="55">
        <v>106.76300000000001</v>
      </c>
      <c r="I13" s="55">
        <v>119.36799999999999</v>
      </c>
      <c r="J13" s="55">
        <v>125.633</v>
      </c>
      <c r="K13" s="55">
        <v>130.14699999999999</v>
      </c>
      <c r="L13" s="55">
        <v>131.571</v>
      </c>
      <c r="M13" s="85">
        <v>128.38999999999999</v>
      </c>
    </row>
    <row r="14" spans="1:14" x14ac:dyDescent="0.25">
      <c r="A14" s="45" t="s">
        <v>11</v>
      </c>
      <c r="B14" s="54">
        <v>98.676000000000002</v>
      </c>
      <c r="C14" s="55">
        <v>114.26600000000001</v>
      </c>
      <c r="D14" s="55">
        <v>118.649</v>
      </c>
      <c r="E14" s="55">
        <v>114.20399999999999</v>
      </c>
      <c r="F14" s="55">
        <v>101.25</v>
      </c>
      <c r="G14" s="55">
        <v>100.46899999999999</v>
      </c>
      <c r="H14" s="55">
        <v>99.998000000000005</v>
      </c>
      <c r="I14" s="55">
        <v>104.693</v>
      </c>
      <c r="J14" s="55">
        <v>111.809</v>
      </c>
      <c r="K14" s="55">
        <v>108.792</v>
      </c>
      <c r="L14" s="55">
        <v>107.562</v>
      </c>
      <c r="M14" s="85">
        <v>115.986</v>
      </c>
    </row>
    <row r="15" spans="1:14" x14ac:dyDescent="0.25">
      <c r="A15" s="45" t="s">
        <v>12</v>
      </c>
      <c r="B15" s="54">
        <v>3.137</v>
      </c>
      <c r="C15" s="55">
        <v>3.573</v>
      </c>
      <c r="D15" s="55">
        <v>3.8159999999999998</v>
      </c>
      <c r="E15" s="55">
        <v>4.1749999999999998</v>
      </c>
      <c r="F15" s="55">
        <v>4.415</v>
      </c>
      <c r="G15" s="55">
        <v>4.9340000000000002</v>
      </c>
      <c r="H15" s="55">
        <v>5.4349999999999996</v>
      </c>
      <c r="I15" s="55">
        <v>6.5510000000000002</v>
      </c>
      <c r="J15" s="55">
        <v>8.8979999999999997</v>
      </c>
      <c r="K15" s="55">
        <v>11.837</v>
      </c>
      <c r="L15" s="55">
        <v>16.504999999999999</v>
      </c>
      <c r="M15" s="85">
        <v>21.256</v>
      </c>
    </row>
    <row r="16" spans="1:14" x14ac:dyDescent="0.25">
      <c r="A16" s="45" t="s">
        <v>13</v>
      </c>
      <c r="B16" s="54">
        <v>100.876</v>
      </c>
      <c r="C16" s="55">
        <v>103.31699999999999</v>
      </c>
      <c r="D16" s="55">
        <v>107.068</v>
      </c>
      <c r="E16" s="55">
        <v>105.107</v>
      </c>
      <c r="F16" s="55">
        <v>100.473</v>
      </c>
      <c r="G16" s="55">
        <v>102.566</v>
      </c>
      <c r="H16" s="55">
        <v>106.839</v>
      </c>
      <c r="I16" s="55">
        <v>114.721</v>
      </c>
      <c r="J16" s="55">
        <v>113.13200000000001</v>
      </c>
      <c r="K16" s="55">
        <v>111.414</v>
      </c>
      <c r="L16" s="55">
        <v>111.473</v>
      </c>
      <c r="M16" s="85">
        <v>93.337999999999994</v>
      </c>
    </row>
    <row r="17" spans="1:13" x14ac:dyDescent="0.25">
      <c r="A17" s="45" t="s">
        <v>14</v>
      </c>
      <c r="B17" s="54">
        <v>140.952</v>
      </c>
      <c r="C17" s="55">
        <v>158.15</v>
      </c>
      <c r="D17" s="55">
        <v>152.04599999999999</v>
      </c>
      <c r="E17" s="55">
        <v>125.742</v>
      </c>
      <c r="F17" s="55">
        <v>116.721</v>
      </c>
      <c r="G17" s="55">
        <v>132.52000000000001</v>
      </c>
      <c r="H17" s="55">
        <v>150.404</v>
      </c>
      <c r="I17" s="55">
        <v>171.68899999999999</v>
      </c>
      <c r="J17" s="55">
        <v>177.714</v>
      </c>
      <c r="K17" s="55">
        <v>175.65299999999999</v>
      </c>
      <c r="L17" s="55">
        <v>183.56</v>
      </c>
      <c r="M17" s="85">
        <v>202.85300000000001</v>
      </c>
    </row>
    <row r="18" spans="1:13" x14ac:dyDescent="0.25">
      <c r="A18" s="45" t="s">
        <v>15</v>
      </c>
      <c r="B18" s="54">
        <v>124.087</v>
      </c>
      <c r="C18" s="55">
        <v>122.30500000000001</v>
      </c>
      <c r="D18" s="55">
        <v>118.628</v>
      </c>
      <c r="E18" s="55">
        <v>120.023</v>
      </c>
      <c r="F18" s="55">
        <v>128.13900000000001</v>
      </c>
      <c r="G18" s="55">
        <v>107.199</v>
      </c>
      <c r="H18" s="55">
        <v>98.54</v>
      </c>
      <c r="I18" s="55">
        <v>79.37</v>
      </c>
      <c r="J18" s="55">
        <v>76.334000000000003</v>
      </c>
      <c r="K18" s="55">
        <v>85.762</v>
      </c>
      <c r="L18" s="55">
        <v>84.715000000000003</v>
      </c>
      <c r="M18" s="85">
        <v>86.225999999999999</v>
      </c>
    </row>
    <row r="19" spans="1:13" x14ac:dyDescent="0.25">
      <c r="A19" s="45" t="s">
        <v>16</v>
      </c>
      <c r="B19" s="54">
        <v>139.70599999999999</v>
      </c>
      <c r="C19" s="55">
        <v>140.68</v>
      </c>
      <c r="D19" s="55">
        <v>142.50299999999999</v>
      </c>
      <c r="E19" s="55">
        <v>131.68700000000001</v>
      </c>
      <c r="F19" s="55">
        <v>122.422</v>
      </c>
      <c r="G19" s="55">
        <v>134.16499999999999</v>
      </c>
      <c r="H19" s="55">
        <v>142.74199999999999</v>
      </c>
      <c r="I19" s="55">
        <v>141.10599999999999</v>
      </c>
      <c r="J19" s="55">
        <v>142.87200000000001</v>
      </c>
      <c r="K19" s="55">
        <v>149.81399999999999</v>
      </c>
      <c r="L19" s="55">
        <v>160.28399999999999</v>
      </c>
      <c r="M19" s="85">
        <v>161.83500000000001</v>
      </c>
    </row>
    <row r="20" spans="1:13" x14ac:dyDescent="0.25">
      <c r="A20" s="45" t="s">
        <v>17</v>
      </c>
      <c r="B20" s="54">
        <v>40.859000000000002</v>
      </c>
      <c r="C20" s="55">
        <v>51.430999999999997</v>
      </c>
      <c r="D20" s="55">
        <v>50.829000000000001</v>
      </c>
      <c r="E20" s="55">
        <v>54.280999999999999</v>
      </c>
      <c r="F20" s="55">
        <v>53.929000000000002</v>
      </c>
      <c r="G20" s="55">
        <v>55.31</v>
      </c>
      <c r="H20" s="55">
        <v>54.845999999999997</v>
      </c>
      <c r="I20" s="55">
        <v>54.77</v>
      </c>
      <c r="J20" s="55">
        <v>56.665999999999997</v>
      </c>
      <c r="K20" s="55">
        <v>63.76</v>
      </c>
      <c r="L20" s="55">
        <v>70.656999999999996</v>
      </c>
      <c r="M20" s="85">
        <v>73.001999999999995</v>
      </c>
    </row>
    <row r="21" spans="1:13" x14ac:dyDescent="0.25">
      <c r="A21" s="45" t="s">
        <v>18</v>
      </c>
      <c r="B21" s="54">
        <v>79.081999999999994</v>
      </c>
      <c r="C21" s="55">
        <v>84.771000000000001</v>
      </c>
      <c r="D21" s="55">
        <v>79.007000000000005</v>
      </c>
      <c r="E21" s="55">
        <v>79.709999999999994</v>
      </c>
      <c r="F21" s="55">
        <v>81.28</v>
      </c>
      <c r="G21" s="55">
        <v>82.879000000000005</v>
      </c>
      <c r="H21" s="55">
        <v>83.81</v>
      </c>
      <c r="I21" s="55">
        <v>88.694999999999993</v>
      </c>
      <c r="J21" s="55">
        <v>99.777000000000001</v>
      </c>
      <c r="K21" s="55">
        <v>84.888000000000005</v>
      </c>
      <c r="L21" s="55">
        <v>84.352999999999994</v>
      </c>
      <c r="M21" s="85">
        <v>84.325000000000003</v>
      </c>
    </row>
    <row r="22" spans="1:13" x14ac:dyDescent="0.25">
      <c r="A22" s="45" t="s">
        <v>19</v>
      </c>
      <c r="B22" s="54">
        <v>161.72499999999999</v>
      </c>
      <c r="C22" s="55">
        <v>167.93199999999999</v>
      </c>
      <c r="D22" s="55">
        <v>172.83199999999999</v>
      </c>
      <c r="E22" s="55">
        <v>173.52199999999999</v>
      </c>
      <c r="F22" s="55">
        <v>175.499</v>
      </c>
      <c r="G22" s="55">
        <v>195.441</v>
      </c>
      <c r="H22" s="55">
        <v>202.517</v>
      </c>
      <c r="I22" s="55">
        <v>208.685</v>
      </c>
      <c r="J22" s="55">
        <v>200.43799999999999</v>
      </c>
      <c r="K22" s="55">
        <v>198.03800000000001</v>
      </c>
      <c r="L22" s="55">
        <v>198.91</v>
      </c>
      <c r="M22" s="85">
        <v>196.82499999999999</v>
      </c>
    </row>
    <row r="23" spans="1:13" x14ac:dyDescent="0.25">
      <c r="A23" s="45" t="s">
        <v>20</v>
      </c>
      <c r="B23" s="54">
        <v>238.215</v>
      </c>
      <c r="C23" s="55">
        <v>244.36</v>
      </c>
      <c r="D23" s="55">
        <v>245.066</v>
      </c>
      <c r="E23" s="55">
        <v>240.143</v>
      </c>
      <c r="F23" s="55">
        <v>242.529</v>
      </c>
      <c r="G23" s="55">
        <v>253.096</v>
      </c>
      <c r="H23" s="55">
        <v>251.36600000000001</v>
      </c>
      <c r="I23" s="55">
        <v>257.726</v>
      </c>
      <c r="J23" s="55">
        <v>252.51900000000001</v>
      </c>
      <c r="K23" s="55">
        <v>244.20500000000001</v>
      </c>
      <c r="L23" s="55">
        <v>236.499</v>
      </c>
      <c r="M23" s="85">
        <v>212.113</v>
      </c>
    </row>
    <row r="24" spans="1:13" x14ac:dyDescent="0.25">
      <c r="A24" s="45" t="s">
        <v>21</v>
      </c>
      <c r="B24" s="54">
        <v>123.485</v>
      </c>
      <c r="C24" s="55">
        <v>126.926</v>
      </c>
      <c r="D24" s="55">
        <v>123.36799999999999</v>
      </c>
      <c r="E24" s="55">
        <v>123.928</v>
      </c>
      <c r="F24" s="55">
        <v>128.91200000000001</v>
      </c>
      <c r="G24" s="55">
        <v>132.82300000000001</v>
      </c>
      <c r="H24" s="55">
        <v>141.82400000000001</v>
      </c>
      <c r="I24" s="55">
        <v>143.06299999999999</v>
      </c>
      <c r="J24" s="55">
        <v>121.379</v>
      </c>
      <c r="K24" s="55">
        <v>131.405</v>
      </c>
      <c r="L24" s="55">
        <v>136.798</v>
      </c>
      <c r="M24" s="85">
        <v>126.559</v>
      </c>
    </row>
    <row r="25" spans="1:13" x14ac:dyDescent="0.25">
      <c r="A25" s="45" t="s">
        <v>22</v>
      </c>
      <c r="B25" s="54">
        <v>98.2</v>
      </c>
      <c r="C25" s="55">
        <v>106.15300000000001</v>
      </c>
      <c r="D25" s="55">
        <v>108.93300000000001</v>
      </c>
      <c r="E25" s="55">
        <v>109.45099999999999</v>
      </c>
      <c r="F25" s="55">
        <v>104.363</v>
      </c>
      <c r="G25" s="55">
        <v>108.70099999999999</v>
      </c>
      <c r="H25" s="55">
        <v>101.642</v>
      </c>
      <c r="I25" s="55">
        <v>103.45399999999999</v>
      </c>
      <c r="J25" s="55">
        <v>105.913</v>
      </c>
      <c r="K25" s="55">
        <v>101.63800000000001</v>
      </c>
      <c r="L25" s="55">
        <v>98.837999999999994</v>
      </c>
      <c r="M25" s="85">
        <v>98.921000000000006</v>
      </c>
    </row>
    <row r="26" spans="1:13" x14ac:dyDescent="0.25">
      <c r="A26" s="45" t="s">
        <v>23</v>
      </c>
      <c r="B26" s="54">
        <v>43.203000000000003</v>
      </c>
      <c r="C26" s="55">
        <v>48.545000000000002</v>
      </c>
      <c r="D26" s="55">
        <v>47.798000000000002</v>
      </c>
      <c r="E26" s="55">
        <v>38.863999999999997</v>
      </c>
      <c r="F26" s="55">
        <v>38.18</v>
      </c>
      <c r="G26" s="55">
        <v>42.996000000000002</v>
      </c>
      <c r="H26" s="55">
        <v>53.959000000000003</v>
      </c>
      <c r="I26" s="55">
        <v>50.482999999999997</v>
      </c>
      <c r="J26" s="55">
        <v>42.527000000000001</v>
      </c>
      <c r="K26" s="55">
        <v>50.005000000000003</v>
      </c>
      <c r="L26" s="55">
        <v>67.372</v>
      </c>
      <c r="M26" s="85">
        <v>75.813000000000002</v>
      </c>
    </row>
    <row r="27" spans="1:13" x14ac:dyDescent="0.25">
      <c r="A27" s="45" t="s">
        <v>24</v>
      </c>
      <c r="B27" s="54">
        <v>63.841000000000001</v>
      </c>
      <c r="C27" s="55">
        <v>61.404000000000003</v>
      </c>
      <c r="D27" s="55">
        <v>62.536999999999999</v>
      </c>
      <c r="E27" s="55">
        <v>67.465000000000003</v>
      </c>
      <c r="F27" s="55">
        <v>67.945999999999998</v>
      </c>
      <c r="G27" s="55">
        <v>71.825999999999993</v>
      </c>
      <c r="H27" s="55">
        <v>74.063000000000002</v>
      </c>
      <c r="I27" s="55">
        <v>80.569000000000003</v>
      </c>
      <c r="J27" s="55">
        <v>76.534999999999997</v>
      </c>
      <c r="K27" s="55">
        <v>78.09</v>
      </c>
      <c r="L27" s="55">
        <v>80.721999999999994</v>
      </c>
      <c r="M27" s="85">
        <v>80.138000000000005</v>
      </c>
    </row>
    <row r="28" spans="1:13" x14ac:dyDescent="0.25">
      <c r="A28" s="45" t="s">
        <v>25</v>
      </c>
      <c r="B28" s="54">
        <v>73.846000000000004</v>
      </c>
      <c r="C28" s="55">
        <v>75.319999999999993</v>
      </c>
      <c r="D28" s="55">
        <v>81.147999999999996</v>
      </c>
      <c r="E28" s="55">
        <v>80.778999999999996</v>
      </c>
      <c r="F28" s="55">
        <v>83.373999999999995</v>
      </c>
      <c r="G28" s="55">
        <v>88.977999999999994</v>
      </c>
      <c r="H28" s="55">
        <v>95.942999999999998</v>
      </c>
      <c r="I28" s="55">
        <v>102.532</v>
      </c>
      <c r="J28" s="55">
        <v>99.807000000000002</v>
      </c>
      <c r="K28" s="55">
        <v>107.682</v>
      </c>
      <c r="L28" s="55">
        <v>112.95699999999999</v>
      </c>
      <c r="M28" s="85">
        <v>118.496</v>
      </c>
    </row>
    <row r="29" spans="1:13" x14ac:dyDescent="0.25">
      <c r="A29" s="45" t="s">
        <v>26</v>
      </c>
      <c r="B29" s="54">
        <v>42.35</v>
      </c>
      <c r="C29" s="55">
        <v>44.651000000000003</v>
      </c>
      <c r="D29" s="55">
        <v>48.027999999999999</v>
      </c>
      <c r="E29" s="55">
        <v>47.764000000000003</v>
      </c>
      <c r="F29" s="55">
        <v>50.322000000000003</v>
      </c>
      <c r="G29" s="55">
        <v>54.381999999999998</v>
      </c>
      <c r="H29" s="55">
        <v>56.389000000000003</v>
      </c>
      <c r="I29" s="55">
        <v>59.536999999999999</v>
      </c>
      <c r="J29" s="55">
        <v>59.393000000000001</v>
      </c>
      <c r="K29" s="55">
        <v>66.802000000000007</v>
      </c>
      <c r="L29" s="55">
        <v>75.277000000000001</v>
      </c>
      <c r="M29" s="85">
        <v>81.605000000000004</v>
      </c>
    </row>
    <row r="30" spans="1:13" x14ac:dyDescent="0.25">
      <c r="A30" s="45" t="s">
        <v>76</v>
      </c>
      <c r="B30" s="54">
        <v>48.185000000000002</v>
      </c>
      <c r="C30" s="55">
        <v>52.603999999999999</v>
      </c>
      <c r="D30" s="55">
        <v>54.634999999999998</v>
      </c>
      <c r="E30" s="55">
        <v>55.218000000000004</v>
      </c>
      <c r="F30" s="55">
        <v>55.061999999999998</v>
      </c>
      <c r="G30" s="55">
        <v>57.536999999999999</v>
      </c>
      <c r="H30" s="55">
        <v>61.05</v>
      </c>
      <c r="I30" s="55">
        <v>65.427000000000007</v>
      </c>
      <c r="J30" s="55">
        <v>68.510000000000005</v>
      </c>
      <c r="K30" s="55">
        <v>74.066000000000003</v>
      </c>
      <c r="L30" s="55">
        <v>79.765000000000001</v>
      </c>
      <c r="M30" s="85">
        <v>87.263999999999996</v>
      </c>
    </row>
    <row r="31" spans="1:13" x14ac:dyDescent="0.25">
      <c r="A31" s="45" t="s">
        <v>27</v>
      </c>
      <c r="B31" s="54">
        <v>60.677999999999997</v>
      </c>
      <c r="C31" s="55">
        <v>67.531000000000006</v>
      </c>
      <c r="D31" s="55">
        <v>72.774000000000001</v>
      </c>
      <c r="E31" s="55">
        <v>81.984999999999999</v>
      </c>
      <c r="F31" s="55">
        <v>76.278999999999996</v>
      </c>
      <c r="G31" s="55">
        <v>86.744</v>
      </c>
      <c r="H31" s="55">
        <v>90.789000000000001</v>
      </c>
      <c r="I31" s="55">
        <v>106.372</v>
      </c>
      <c r="J31" s="55">
        <v>111.937</v>
      </c>
      <c r="K31" s="55">
        <v>124.06</v>
      </c>
      <c r="L31" s="55">
        <v>129.363</v>
      </c>
      <c r="M31" s="85">
        <v>122.78700000000001</v>
      </c>
    </row>
    <row r="32" spans="1:13" x14ac:dyDescent="0.25">
      <c r="A32" s="45" t="s">
        <v>28</v>
      </c>
      <c r="B32" s="54">
        <v>81.091999999999999</v>
      </c>
      <c r="C32" s="55">
        <v>82.911000000000001</v>
      </c>
      <c r="D32" s="55">
        <v>76.927999999999997</v>
      </c>
      <c r="E32" s="55">
        <v>80.426000000000002</v>
      </c>
      <c r="F32" s="55">
        <v>90.668000000000006</v>
      </c>
      <c r="G32" s="55">
        <v>91.781999999999996</v>
      </c>
      <c r="H32" s="55">
        <v>92.165999999999997</v>
      </c>
      <c r="I32" s="55">
        <v>96.55</v>
      </c>
      <c r="J32" s="55">
        <v>98.367000000000004</v>
      </c>
      <c r="K32" s="55">
        <v>99.106999999999999</v>
      </c>
      <c r="L32" s="55">
        <v>93.861000000000004</v>
      </c>
      <c r="M32" s="85">
        <v>96.644000000000005</v>
      </c>
    </row>
    <row r="33" spans="1:13" x14ac:dyDescent="0.25">
      <c r="A33" s="45" t="s">
        <v>29</v>
      </c>
      <c r="B33" s="54">
        <v>19.071000000000002</v>
      </c>
      <c r="C33" s="55">
        <v>20.04</v>
      </c>
      <c r="D33" s="55">
        <v>22.507999999999999</v>
      </c>
      <c r="E33" s="55">
        <v>26.63</v>
      </c>
      <c r="F33" s="55">
        <v>27.527999999999999</v>
      </c>
      <c r="G33" s="55">
        <v>29.373999999999999</v>
      </c>
      <c r="H33" s="55">
        <v>31.004999999999999</v>
      </c>
      <c r="I33" s="55">
        <v>33.908999999999999</v>
      </c>
      <c r="J33" s="55">
        <v>32.734999999999999</v>
      </c>
      <c r="K33" s="55">
        <v>35.746000000000002</v>
      </c>
      <c r="L33" s="55">
        <v>35.433999999999997</v>
      </c>
      <c r="M33" s="85">
        <v>27.582000000000001</v>
      </c>
    </row>
    <row r="34" spans="1:13" x14ac:dyDescent="0.25">
      <c r="A34" s="45" t="s">
        <v>30</v>
      </c>
      <c r="B34" s="54">
        <v>60.438000000000002</v>
      </c>
      <c r="C34" s="55">
        <v>61.893000000000001</v>
      </c>
      <c r="D34" s="55">
        <v>65.040000000000006</v>
      </c>
      <c r="E34" s="55">
        <v>65.156999999999996</v>
      </c>
      <c r="F34" s="55">
        <v>69.286000000000001</v>
      </c>
      <c r="G34" s="55">
        <v>75.132000000000005</v>
      </c>
      <c r="H34" s="55">
        <v>80.010999999999996</v>
      </c>
      <c r="I34" s="55">
        <v>88.784000000000006</v>
      </c>
      <c r="J34" s="55">
        <v>91.972999999999999</v>
      </c>
      <c r="K34" s="55">
        <v>99.222999999999999</v>
      </c>
      <c r="L34" s="55">
        <v>98.361000000000004</v>
      </c>
      <c r="M34" s="85">
        <v>101.114</v>
      </c>
    </row>
    <row r="35" spans="1:13" x14ac:dyDescent="0.25">
      <c r="A35" s="45" t="s">
        <v>31</v>
      </c>
      <c r="B35" s="54">
        <v>61.661000000000001</v>
      </c>
      <c r="C35" s="55">
        <v>59.643000000000001</v>
      </c>
      <c r="D35" s="55">
        <v>63.313000000000002</v>
      </c>
      <c r="E35" s="55">
        <v>67.242000000000004</v>
      </c>
      <c r="F35" s="55">
        <v>63.341999999999999</v>
      </c>
      <c r="G35" s="55">
        <v>61.707999999999998</v>
      </c>
      <c r="H35" s="55">
        <v>65.748999999999995</v>
      </c>
      <c r="I35" s="55">
        <v>70.415999999999997</v>
      </c>
      <c r="J35" s="55">
        <v>72.381</v>
      </c>
      <c r="K35" s="55">
        <v>74.355000000000004</v>
      </c>
      <c r="L35" s="55">
        <v>87.709000000000003</v>
      </c>
      <c r="M35" s="85">
        <v>91.575000000000003</v>
      </c>
    </row>
    <row r="36" spans="1:13" x14ac:dyDescent="0.25">
      <c r="A36" s="45" t="s">
        <v>32</v>
      </c>
      <c r="B36" s="54">
        <v>38.994</v>
      </c>
      <c r="C36" s="55">
        <v>38.655999999999999</v>
      </c>
      <c r="D36" s="55">
        <v>42.197000000000003</v>
      </c>
      <c r="E36" s="55">
        <v>44.588000000000001</v>
      </c>
      <c r="F36" s="55">
        <v>47.459000000000003</v>
      </c>
      <c r="G36" s="55">
        <v>48.62</v>
      </c>
      <c r="H36" s="55">
        <v>46.158999999999999</v>
      </c>
      <c r="I36" s="55">
        <v>44.795999999999999</v>
      </c>
      <c r="J36" s="55">
        <v>50.69</v>
      </c>
      <c r="K36" s="55">
        <v>50.076999999999998</v>
      </c>
      <c r="L36" s="55">
        <v>45.027999999999999</v>
      </c>
      <c r="M36" s="85">
        <v>63.756</v>
      </c>
    </row>
    <row r="37" spans="1:13" x14ac:dyDescent="0.25">
      <c r="A37" s="45" t="s">
        <v>33</v>
      </c>
      <c r="B37" s="54">
        <v>73.602999999999994</v>
      </c>
      <c r="C37" s="55">
        <v>73.483999999999995</v>
      </c>
      <c r="D37" s="55">
        <v>75.248000000000005</v>
      </c>
      <c r="E37" s="55">
        <v>75.27</v>
      </c>
      <c r="F37" s="55">
        <v>80.691000000000003</v>
      </c>
      <c r="G37" s="55">
        <v>84.713999999999999</v>
      </c>
      <c r="H37" s="55">
        <v>87.494</v>
      </c>
      <c r="I37" s="55">
        <v>88.998999999999995</v>
      </c>
      <c r="J37" s="55">
        <v>87.974999999999994</v>
      </c>
      <c r="K37" s="55">
        <v>91.290999999999997</v>
      </c>
      <c r="L37" s="55">
        <v>90.376999999999995</v>
      </c>
      <c r="M37" s="85">
        <v>97.659000000000006</v>
      </c>
    </row>
    <row r="38" spans="1:13" x14ac:dyDescent="0.25">
      <c r="A38" s="45" t="s">
        <v>34</v>
      </c>
      <c r="B38" s="54">
        <v>32.319000000000003</v>
      </c>
      <c r="C38" s="55">
        <v>34.768000000000001</v>
      </c>
      <c r="D38" s="55">
        <v>35.423000000000002</v>
      </c>
      <c r="E38" s="55">
        <v>35.493000000000002</v>
      </c>
      <c r="F38" s="55">
        <v>37.46</v>
      </c>
      <c r="G38" s="55">
        <v>41.064</v>
      </c>
      <c r="H38" s="55">
        <v>43.588999999999999</v>
      </c>
      <c r="I38" s="55">
        <v>47.29</v>
      </c>
      <c r="J38" s="55">
        <v>50.423000000000002</v>
      </c>
      <c r="K38" s="55">
        <v>52.93</v>
      </c>
      <c r="L38" s="55">
        <v>55.63</v>
      </c>
      <c r="M38" s="85">
        <v>64.397000000000006</v>
      </c>
    </row>
    <row r="39" spans="1:13" x14ac:dyDescent="0.25">
      <c r="A39" s="45" t="s">
        <v>35</v>
      </c>
      <c r="B39" s="54">
        <v>37.024999999999999</v>
      </c>
      <c r="C39" s="55">
        <v>38.573999999999998</v>
      </c>
      <c r="D39" s="55">
        <v>42.042999999999999</v>
      </c>
      <c r="E39" s="55">
        <v>42.276000000000003</v>
      </c>
      <c r="F39" s="55">
        <v>41.997999999999998</v>
      </c>
      <c r="G39" s="55">
        <v>45.137</v>
      </c>
      <c r="H39" s="55">
        <v>46.417000000000002</v>
      </c>
      <c r="I39" s="55">
        <v>50.241</v>
      </c>
      <c r="J39" s="55">
        <v>50.790999999999997</v>
      </c>
      <c r="K39" s="55">
        <v>57.426000000000002</v>
      </c>
      <c r="L39" s="55">
        <v>67.954999999999998</v>
      </c>
      <c r="M39" s="85">
        <v>73.135999999999996</v>
      </c>
    </row>
    <row r="40" spans="1:13" x14ac:dyDescent="0.25">
      <c r="A40" s="45" t="s">
        <v>36</v>
      </c>
      <c r="B40" s="54">
        <v>58.658999999999999</v>
      </c>
      <c r="C40" s="55">
        <v>56.67</v>
      </c>
      <c r="D40" s="55">
        <v>63.161000000000001</v>
      </c>
      <c r="E40" s="55">
        <v>58.072000000000003</v>
      </c>
      <c r="F40" s="55">
        <v>57.142000000000003</v>
      </c>
      <c r="G40" s="55">
        <v>57.511000000000003</v>
      </c>
      <c r="H40" s="55">
        <v>64.716999999999999</v>
      </c>
      <c r="I40" s="55">
        <v>65.224999999999994</v>
      </c>
      <c r="J40" s="55">
        <v>71.584000000000003</v>
      </c>
      <c r="K40" s="55">
        <v>76.950999999999993</v>
      </c>
      <c r="L40" s="55">
        <v>55.569000000000003</v>
      </c>
      <c r="M40" s="85">
        <v>66.796999999999997</v>
      </c>
    </row>
    <row r="41" spans="1:13" x14ac:dyDescent="0.25">
      <c r="A41" s="45" t="s">
        <v>37</v>
      </c>
      <c r="B41" s="54">
        <v>33.984999999999999</v>
      </c>
      <c r="C41" s="55">
        <v>35.304000000000002</v>
      </c>
      <c r="D41" s="55">
        <v>36.847999999999999</v>
      </c>
      <c r="E41" s="55">
        <v>39.103999999999999</v>
      </c>
      <c r="F41" s="55">
        <v>39.591999999999999</v>
      </c>
      <c r="G41" s="55">
        <v>41.698999999999998</v>
      </c>
      <c r="H41" s="55">
        <v>44.085000000000001</v>
      </c>
      <c r="I41" s="55">
        <v>45.881</v>
      </c>
      <c r="J41" s="55">
        <v>47.271999999999998</v>
      </c>
      <c r="K41" s="55">
        <v>48.652000000000001</v>
      </c>
      <c r="L41" s="55">
        <v>47.253</v>
      </c>
      <c r="M41" s="85">
        <v>50.921999999999997</v>
      </c>
    </row>
    <row r="42" spans="1:13" x14ac:dyDescent="0.25">
      <c r="A42" s="45" t="s">
        <v>38</v>
      </c>
      <c r="B42" s="54">
        <v>33.073999999999998</v>
      </c>
      <c r="C42" s="55">
        <v>34.320999999999998</v>
      </c>
      <c r="D42" s="55">
        <v>36.058999999999997</v>
      </c>
      <c r="E42" s="55">
        <v>37.781999999999996</v>
      </c>
      <c r="F42" s="55">
        <v>37.231000000000002</v>
      </c>
      <c r="G42" s="55">
        <v>39.262</v>
      </c>
      <c r="H42" s="55">
        <v>40.628</v>
      </c>
      <c r="I42" s="55">
        <v>43.344000000000001</v>
      </c>
      <c r="J42" s="55">
        <v>45.279000000000003</v>
      </c>
      <c r="K42" s="55">
        <v>47.930999999999997</v>
      </c>
      <c r="L42" s="55">
        <v>48.534999999999997</v>
      </c>
      <c r="M42" s="85">
        <v>55.24</v>
      </c>
    </row>
    <row r="43" spans="1:13" x14ac:dyDescent="0.25">
      <c r="A43" s="45" t="s">
        <v>39</v>
      </c>
      <c r="B43" s="54">
        <v>56.984000000000002</v>
      </c>
      <c r="C43" s="55">
        <v>55.374000000000002</v>
      </c>
      <c r="D43" s="55">
        <v>56.948999999999998</v>
      </c>
      <c r="E43" s="55">
        <v>59.426000000000002</v>
      </c>
      <c r="F43" s="55">
        <v>60.415999999999997</v>
      </c>
      <c r="G43" s="55">
        <v>59.832999999999998</v>
      </c>
      <c r="H43" s="55">
        <v>61.554000000000002</v>
      </c>
      <c r="I43" s="55">
        <v>60.85</v>
      </c>
      <c r="J43" s="55">
        <v>59.034999999999997</v>
      </c>
      <c r="K43" s="55">
        <v>58.595999999999997</v>
      </c>
      <c r="L43" s="55">
        <v>55.194000000000003</v>
      </c>
      <c r="M43" s="85">
        <v>64.789000000000001</v>
      </c>
    </row>
    <row r="44" spans="1:13" x14ac:dyDescent="0.25">
      <c r="A44" s="45" t="s">
        <v>40</v>
      </c>
      <c r="B44" s="54">
        <v>14.707000000000001</v>
      </c>
      <c r="C44" s="55">
        <v>15.382</v>
      </c>
      <c r="D44" s="55">
        <v>15.346</v>
      </c>
      <c r="E44" s="55">
        <v>14.335000000000001</v>
      </c>
      <c r="F44" s="55">
        <v>15.666</v>
      </c>
      <c r="G44" s="55">
        <v>17.777999999999999</v>
      </c>
      <c r="H44" s="55">
        <v>22.771999999999998</v>
      </c>
      <c r="I44" s="55">
        <v>24.759</v>
      </c>
      <c r="J44" s="55">
        <v>31.416</v>
      </c>
      <c r="K44" s="55">
        <v>42.271999999999998</v>
      </c>
      <c r="L44" s="55">
        <v>55.406999999999996</v>
      </c>
      <c r="M44" s="85">
        <v>56.831000000000003</v>
      </c>
    </row>
    <row r="45" spans="1:13" x14ac:dyDescent="0.25">
      <c r="A45" s="45" t="s">
        <v>41</v>
      </c>
      <c r="B45" s="54">
        <v>47.999000000000002</v>
      </c>
      <c r="C45" s="55">
        <v>53.304000000000002</v>
      </c>
      <c r="D45" s="55">
        <v>53.959000000000003</v>
      </c>
      <c r="E45" s="55">
        <v>55.331000000000003</v>
      </c>
      <c r="F45" s="55">
        <v>59.963000000000001</v>
      </c>
      <c r="G45" s="55">
        <v>64.555999999999997</v>
      </c>
      <c r="H45" s="55">
        <v>61.341000000000001</v>
      </c>
      <c r="I45" s="55">
        <v>63.581000000000003</v>
      </c>
      <c r="J45" s="55">
        <v>65.787999999999997</v>
      </c>
      <c r="K45" s="55">
        <v>65.363</v>
      </c>
      <c r="L45" s="55">
        <v>72.459999999999994</v>
      </c>
      <c r="M45" s="85">
        <v>78.215000000000003</v>
      </c>
    </row>
    <row r="46" spans="1:13" x14ac:dyDescent="0.25">
      <c r="A46" s="45" t="s">
        <v>42</v>
      </c>
      <c r="B46" s="54">
        <v>83.116</v>
      </c>
      <c r="C46" s="55">
        <v>68.111000000000004</v>
      </c>
      <c r="D46" s="55">
        <v>92.701999999999998</v>
      </c>
      <c r="E46" s="55">
        <v>131.34299999999999</v>
      </c>
      <c r="F46" s="55">
        <v>112.001</v>
      </c>
      <c r="G46" s="55">
        <v>101.06399999999999</v>
      </c>
      <c r="H46" s="55">
        <v>101.476</v>
      </c>
      <c r="I46" s="55">
        <v>70.180999999999997</v>
      </c>
      <c r="J46" s="55">
        <v>68.278000000000006</v>
      </c>
      <c r="K46" s="55">
        <v>56.963999999999999</v>
      </c>
      <c r="L46" s="55">
        <v>32.15</v>
      </c>
      <c r="M46" s="85">
        <v>54.085000000000001</v>
      </c>
    </row>
    <row r="47" spans="1:13" x14ac:dyDescent="0.25">
      <c r="A47" s="45" t="s">
        <v>43</v>
      </c>
      <c r="B47" s="54">
        <v>56.762999999999998</v>
      </c>
      <c r="C47" s="55">
        <v>58.261000000000003</v>
      </c>
      <c r="D47" s="55">
        <v>59.817</v>
      </c>
      <c r="E47" s="55">
        <v>60.442999999999998</v>
      </c>
      <c r="F47" s="55">
        <v>61.015000000000001</v>
      </c>
      <c r="G47" s="55">
        <v>63.411000000000001</v>
      </c>
      <c r="H47" s="55">
        <v>64.980999999999995</v>
      </c>
      <c r="I47" s="55">
        <v>66.918999999999997</v>
      </c>
      <c r="J47" s="55">
        <v>68.816000000000003</v>
      </c>
      <c r="K47" s="55">
        <v>69.406000000000006</v>
      </c>
      <c r="L47" s="55">
        <v>73.320999999999998</v>
      </c>
      <c r="M47" s="85">
        <v>73.408000000000001</v>
      </c>
    </row>
    <row r="48" spans="1:13" x14ac:dyDescent="0.25">
      <c r="A48" s="45" t="s">
        <v>44</v>
      </c>
      <c r="B48" s="54">
        <v>56.545000000000002</v>
      </c>
      <c r="C48" s="55">
        <v>62.387999999999998</v>
      </c>
      <c r="D48" s="55">
        <v>65.263999999999996</v>
      </c>
      <c r="E48" s="55">
        <v>68.331999999999994</v>
      </c>
      <c r="F48" s="55">
        <v>64.156999999999996</v>
      </c>
      <c r="G48" s="55">
        <v>65.694000000000003</v>
      </c>
      <c r="H48" s="55">
        <v>69.06</v>
      </c>
      <c r="I48" s="55">
        <v>72.308999999999997</v>
      </c>
      <c r="J48" s="55">
        <v>74.022000000000006</v>
      </c>
      <c r="K48" s="55">
        <v>79.652000000000001</v>
      </c>
      <c r="L48" s="55">
        <v>84.084000000000003</v>
      </c>
      <c r="M48" s="85">
        <v>91.944999999999993</v>
      </c>
    </row>
    <row r="49" spans="1:13" x14ac:dyDescent="0.25">
      <c r="A49" s="45" t="s">
        <v>45</v>
      </c>
      <c r="B49" s="54">
        <v>81.358000000000004</v>
      </c>
      <c r="C49" s="55">
        <v>92.24</v>
      </c>
      <c r="D49" s="55">
        <v>94.093999999999994</v>
      </c>
      <c r="E49" s="55">
        <v>95.120999999999995</v>
      </c>
      <c r="F49" s="55">
        <v>92.441999999999993</v>
      </c>
      <c r="G49" s="55">
        <v>94.603999999999999</v>
      </c>
      <c r="H49" s="55">
        <v>92.655000000000001</v>
      </c>
      <c r="I49" s="55">
        <v>90.918999999999997</v>
      </c>
      <c r="J49" s="55">
        <v>89.677999999999997</v>
      </c>
      <c r="K49" s="55">
        <v>91.48</v>
      </c>
      <c r="L49" s="55">
        <v>89.588999999999999</v>
      </c>
      <c r="M49" s="85">
        <v>92.849000000000004</v>
      </c>
    </row>
    <row r="50" spans="1:13" x14ac:dyDescent="0.25">
      <c r="A50" s="45" t="s">
        <v>46</v>
      </c>
      <c r="B50" s="54">
        <v>16.044</v>
      </c>
      <c r="C50" s="55">
        <v>17.248999999999999</v>
      </c>
      <c r="D50" s="55">
        <v>18.706</v>
      </c>
      <c r="E50" s="55">
        <v>20.030999999999999</v>
      </c>
      <c r="F50" s="55">
        <v>20.745000000000001</v>
      </c>
      <c r="G50" s="55">
        <v>22.36</v>
      </c>
      <c r="H50" s="55">
        <v>24.125</v>
      </c>
      <c r="I50" s="55">
        <v>26.248000000000001</v>
      </c>
      <c r="J50" s="55">
        <v>28.114999999999998</v>
      </c>
      <c r="K50" s="55">
        <v>32.950000000000003</v>
      </c>
      <c r="L50" s="55">
        <v>41.545000000000002</v>
      </c>
      <c r="M50" s="85">
        <v>49.929000000000002</v>
      </c>
    </row>
    <row r="51" spans="1:13" x14ac:dyDescent="0.25">
      <c r="A51" s="45" t="s">
        <v>47</v>
      </c>
      <c r="B51" s="54">
        <v>46.91</v>
      </c>
      <c r="C51" s="55">
        <v>51.463999999999999</v>
      </c>
      <c r="D51" s="55">
        <v>56.453000000000003</v>
      </c>
      <c r="E51" s="55">
        <v>60.613</v>
      </c>
      <c r="F51" s="55">
        <v>58.795000000000002</v>
      </c>
      <c r="G51" s="55">
        <v>61.46</v>
      </c>
      <c r="H51" s="55">
        <v>63.276000000000003</v>
      </c>
      <c r="I51" s="55">
        <v>65.287999999999997</v>
      </c>
      <c r="J51" s="55">
        <v>67.869</v>
      </c>
      <c r="K51" s="55">
        <v>72.477999999999994</v>
      </c>
      <c r="L51" s="55">
        <v>74.504000000000005</v>
      </c>
      <c r="M51" s="85">
        <v>76.277000000000001</v>
      </c>
    </row>
    <row r="52" spans="1:13" x14ac:dyDescent="0.25">
      <c r="A52" s="45" t="s">
        <v>48</v>
      </c>
      <c r="B52" s="54">
        <v>97.257000000000005</v>
      </c>
      <c r="C52" s="55">
        <v>87.94</v>
      </c>
      <c r="D52" s="55">
        <v>97.138999999999996</v>
      </c>
      <c r="E52" s="55">
        <v>100.51900000000001</v>
      </c>
      <c r="F52" s="55">
        <v>91.831000000000003</v>
      </c>
      <c r="G52" s="55">
        <v>85.546000000000006</v>
      </c>
      <c r="H52" s="55">
        <v>84.997</v>
      </c>
      <c r="I52" s="55">
        <v>86.231999999999999</v>
      </c>
      <c r="J52" s="55">
        <v>87.346000000000004</v>
      </c>
      <c r="K52" s="55">
        <v>89.992999999999995</v>
      </c>
      <c r="L52" s="55">
        <v>101.024</v>
      </c>
      <c r="M52" s="85">
        <v>104.44199999999999</v>
      </c>
    </row>
    <row r="53" spans="1:13" x14ac:dyDescent="0.25">
      <c r="A53" s="45" t="s">
        <v>49</v>
      </c>
      <c r="B53" s="54">
        <v>38.436999999999998</v>
      </c>
      <c r="C53" s="55">
        <v>40.573</v>
      </c>
      <c r="D53" s="55">
        <v>43.780999999999999</v>
      </c>
      <c r="E53" s="55">
        <v>46.399000000000001</v>
      </c>
      <c r="F53" s="55">
        <v>44.835999999999999</v>
      </c>
      <c r="G53" s="55">
        <v>47.182000000000002</v>
      </c>
      <c r="H53" s="55">
        <v>48.688000000000002</v>
      </c>
      <c r="I53" s="55">
        <v>51.341999999999999</v>
      </c>
      <c r="J53" s="55">
        <v>55.578000000000003</v>
      </c>
      <c r="K53" s="55">
        <v>60.570999999999998</v>
      </c>
      <c r="L53" s="55">
        <v>65.995000000000005</v>
      </c>
      <c r="M53" s="85">
        <v>68.346999999999994</v>
      </c>
    </row>
    <row r="54" spans="1:13" x14ac:dyDescent="0.25">
      <c r="A54" s="45" t="s">
        <v>50</v>
      </c>
      <c r="B54" s="54">
        <v>59.606000000000002</v>
      </c>
      <c r="C54" s="55">
        <v>63.491</v>
      </c>
      <c r="D54" s="55">
        <v>67.459999999999994</v>
      </c>
      <c r="E54" s="55">
        <v>69.126000000000005</v>
      </c>
      <c r="F54" s="55">
        <v>67.712999999999994</v>
      </c>
      <c r="G54" s="55">
        <v>71.667000000000002</v>
      </c>
      <c r="H54" s="55">
        <v>74.551000000000002</v>
      </c>
      <c r="I54" s="55">
        <v>78.534000000000006</v>
      </c>
      <c r="J54" s="55">
        <v>80.549000000000007</v>
      </c>
      <c r="K54" s="55">
        <v>81.224000000000004</v>
      </c>
      <c r="L54" s="55">
        <v>81.308000000000007</v>
      </c>
      <c r="M54" s="85">
        <v>84.043000000000006</v>
      </c>
    </row>
    <row r="55" spans="1:13" x14ac:dyDescent="0.25">
      <c r="A55" s="45" t="s">
        <v>51</v>
      </c>
      <c r="B55" s="54">
        <v>50.677</v>
      </c>
      <c r="C55" s="55">
        <v>51.445</v>
      </c>
      <c r="D55" s="55">
        <v>53.179000000000002</v>
      </c>
      <c r="E55" s="55">
        <v>53.811</v>
      </c>
      <c r="F55" s="55">
        <v>56.506999999999998</v>
      </c>
      <c r="G55" s="55">
        <v>58.597999999999999</v>
      </c>
      <c r="H55" s="55">
        <v>60.637999999999998</v>
      </c>
      <c r="I55" s="55">
        <v>63.183</v>
      </c>
      <c r="J55" s="55">
        <v>65.155000000000001</v>
      </c>
      <c r="K55" s="55">
        <v>66.519000000000005</v>
      </c>
      <c r="L55" s="55">
        <v>72.959999999999994</v>
      </c>
      <c r="M55" s="85">
        <v>71.92</v>
      </c>
    </row>
    <row r="56" spans="1:13" x14ac:dyDescent="0.25">
      <c r="A56" s="45" t="s">
        <v>52</v>
      </c>
      <c r="B56" s="54">
        <v>55.651000000000003</v>
      </c>
      <c r="C56" s="55">
        <v>56.847000000000001</v>
      </c>
      <c r="D56" s="55">
        <v>59.116999999999997</v>
      </c>
      <c r="E56" s="55">
        <v>61.582000000000001</v>
      </c>
      <c r="F56" s="55">
        <v>63.127000000000002</v>
      </c>
      <c r="G56" s="55">
        <v>64.563000000000002</v>
      </c>
      <c r="H56" s="55">
        <v>65.456999999999994</v>
      </c>
      <c r="I56" s="55">
        <v>66.212000000000003</v>
      </c>
      <c r="J56" s="55">
        <v>66.698999999999998</v>
      </c>
      <c r="K56" s="55">
        <v>67.518000000000001</v>
      </c>
      <c r="L56" s="55">
        <v>67.727999999999994</v>
      </c>
      <c r="M56" s="85">
        <v>67.915000000000006</v>
      </c>
    </row>
    <row r="57" spans="1:13" x14ac:dyDescent="0.25">
      <c r="A57" s="45" t="s">
        <v>92</v>
      </c>
      <c r="B57" s="54">
        <v>67.216999999999999</v>
      </c>
      <c r="C57" s="55">
        <v>67.281000000000006</v>
      </c>
      <c r="D57" s="55">
        <v>69.218000000000004</v>
      </c>
      <c r="E57" s="55">
        <v>71.013999999999996</v>
      </c>
      <c r="F57" s="55">
        <v>71.984999999999999</v>
      </c>
      <c r="G57" s="55">
        <v>72.274000000000001</v>
      </c>
      <c r="H57" s="55">
        <v>73.933000000000007</v>
      </c>
      <c r="I57" s="55">
        <v>74.236999999999995</v>
      </c>
      <c r="J57" s="55">
        <v>74.319999999999993</v>
      </c>
      <c r="K57" s="55">
        <v>74.926000000000002</v>
      </c>
      <c r="L57" s="55">
        <v>76.350999999999999</v>
      </c>
      <c r="M57" s="85">
        <v>77.492999999999995</v>
      </c>
    </row>
    <row r="58" spans="1:13" x14ac:dyDescent="0.25">
      <c r="A58" s="45" t="s">
        <v>53</v>
      </c>
      <c r="B58" s="54">
        <v>42.774000000000001</v>
      </c>
      <c r="C58" s="55">
        <v>44.101999999999997</v>
      </c>
      <c r="D58" s="55">
        <v>47.466999999999999</v>
      </c>
      <c r="E58" s="55">
        <v>49.92</v>
      </c>
      <c r="F58" s="55">
        <v>50.476999999999997</v>
      </c>
      <c r="G58" s="55">
        <v>55.265000000000001</v>
      </c>
      <c r="H58" s="55">
        <v>57.222999999999999</v>
      </c>
      <c r="I58" s="55">
        <v>59.664999999999999</v>
      </c>
      <c r="J58" s="55">
        <v>61.640999999999998</v>
      </c>
      <c r="K58" s="55">
        <v>61.371000000000002</v>
      </c>
      <c r="L58" s="55">
        <v>68.197000000000003</v>
      </c>
      <c r="M58" s="85">
        <v>70.918000000000006</v>
      </c>
    </row>
    <row r="59" spans="1:13" x14ac:dyDescent="0.25">
      <c r="A59" s="45" t="s">
        <v>54</v>
      </c>
      <c r="B59" s="54">
        <v>49.351999999999997</v>
      </c>
      <c r="C59" s="55">
        <v>49.845999999999997</v>
      </c>
      <c r="D59" s="55">
        <v>52.511000000000003</v>
      </c>
      <c r="E59" s="55">
        <v>59.543999999999997</v>
      </c>
      <c r="F59" s="55">
        <v>58.52</v>
      </c>
      <c r="G59" s="55">
        <v>64.200999999999993</v>
      </c>
      <c r="H59" s="55">
        <v>68.209999999999994</v>
      </c>
      <c r="I59" s="55">
        <v>69.573999999999998</v>
      </c>
      <c r="J59" s="55">
        <v>72.177000000000007</v>
      </c>
      <c r="K59" s="55">
        <v>75.290000000000006</v>
      </c>
      <c r="L59" s="55">
        <v>76.301000000000002</v>
      </c>
      <c r="M59" s="85">
        <v>80.805000000000007</v>
      </c>
    </row>
    <row r="60" spans="1:13" x14ac:dyDescent="0.25">
      <c r="A60" s="45" t="s">
        <v>55</v>
      </c>
      <c r="B60" s="54">
        <v>53.771999999999998</v>
      </c>
      <c r="C60" s="55">
        <v>57.371000000000002</v>
      </c>
      <c r="D60" s="55">
        <v>65.674999999999997</v>
      </c>
      <c r="E60" s="55">
        <v>70.275000000000006</v>
      </c>
      <c r="F60" s="55">
        <v>69.051000000000002</v>
      </c>
      <c r="G60" s="55">
        <v>78.804000000000002</v>
      </c>
      <c r="H60" s="55">
        <v>76.004000000000005</v>
      </c>
      <c r="I60" s="55">
        <v>77.533000000000001</v>
      </c>
      <c r="J60" s="55">
        <v>83.347999999999999</v>
      </c>
      <c r="K60" s="55">
        <v>86.465000000000003</v>
      </c>
      <c r="L60" s="55">
        <v>97.655000000000001</v>
      </c>
      <c r="M60" s="85">
        <v>92.477000000000004</v>
      </c>
    </row>
    <row r="61" spans="1:13" x14ac:dyDescent="0.25">
      <c r="A61" s="45" t="s">
        <v>56</v>
      </c>
      <c r="B61" s="54">
        <v>68.787999999999997</v>
      </c>
      <c r="C61" s="55">
        <v>71.075999999999993</v>
      </c>
      <c r="D61" s="55">
        <v>73.364999999999995</v>
      </c>
      <c r="E61" s="55">
        <v>73.272999999999996</v>
      </c>
      <c r="F61" s="55">
        <v>72.472999999999999</v>
      </c>
      <c r="G61" s="55">
        <v>74.924000000000007</v>
      </c>
      <c r="H61" s="55">
        <v>77.183000000000007</v>
      </c>
      <c r="I61" s="55">
        <v>80.762</v>
      </c>
      <c r="J61" s="55">
        <v>85.492999999999995</v>
      </c>
      <c r="K61" s="55">
        <v>89.516999999999996</v>
      </c>
      <c r="L61" s="55">
        <v>94.286000000000001</v>
      </c>
      <c r="M61" s="85">
        <v>96.387</v>
      </c>
    </row>
    <row r="62" spans="1:13" x14ac:dyDescent="0.25">
      <c r="A62" s="45" t="s">
        <v>57</v>
      </c>
      <c r="B62" s="54">
        <v>65.320999999999998</v>
      </c>
      <c r="C62" s="55">
        <v>72.558000000000007</v>
      </c>
      <c r="D62" s="55">
        <v>73.665000000000006</v>
      </c>
      <c r="E62" s="55">
        <v>74.382000000000005</v>
      </c>
      <c r="F62" s="55">
        <v>71.998999999999995</v>
      </c>
      <c r="G62" s="55">
        <v>71.828999999999994</v>
      </c>
      <c r="H62" s="55">
        <v>75.555000000000007</v>
      </c>
      <c r="I62" s="55">
        <v>78.028999999999996</v>
      </c>
      <c r="J62" s="55">
        <v>79.486000000000004</v>
      </c>
      <c r="K62" s="55">
        <v>81.594999999999999</v>
      </c>
      <c r="L62" s="55">
        <v>85.236000000000004</v>
      </c>
      <c r="M62" s="85">
        <v>88.364000000000004</v>
      </c>
    </row>
    <row r="63" spans="1:13" x14ac:dyDescent="0.25">
      <c r="A63" s="45" t="s">
        <v>58</v>
      </c>
      <c r="B63" s="54">
        <v>77.308999999999997</v>
      </c>
      <c r="C63" s="55">
        <v>82.62</v>
      </c>
      <c r="D63" s="55">
        <v>87.185000000000002</v>
      </c>
      <c r="E63" s="55">
        <v>89.408000000000001</v>
      </c>
      <c r="F63" s="55">
        <v>87.664000000000001</v>
      </c>
      <c r="G63" s="55">
        <v>91.286000000000001</v>
      </c>
      <c r="H63" s="55">
        <v>95.278000000000006</v>
      </c>
      <c r="I63" s="55">
        <v>99.539000000000001</v>
      </c>
      <c r="J63" s="55">
        <v>102.795</v>
      </c>
      <c r="K63" s="55">
        <v>106.416</v>
      </c>
      <c r="L63" s="55">
        <v>114.268</v>
      </c>
      <c r="M63" s="85">
        <v>118.85599999999999</v>
      </c>
    </row>
    <row r="64" spans="1:13" x14ac:dyDescent="0.25">
      <c r="A64" s="45" t="s">
        <v>124</v>
      </c>
      <c r="B64" s="54">
        <v>91.346000000000004</v>
      </c>
      <c r="C64" s="55">
        <v>92.637</v>
      </c>
      <c r="D64" s="55">
        <v>94.478999999999999</v>
      </c>
      <c r="E64" s="55">
        <v>96.403000000000006</v>
      </c>
      <c r="F64" s="55">
        <v>93.674000000000007</v>
      </c>
      <c r="G64" s="55">
        <v>93.873999999999995</v>
      </c>
      <c r="H64" s="55">
        <v>92.98</v>
      </c>
      <c r="I64" s="55">
        <v>92.045000000000002</v>
      </c>
      <c r="J64" s="55">
        <v>90.233999999999995</v>
      </c>
      <c r="K64" s="55">
        <v>89.015000000000001</v>
      </c>
      <c r="L64" s="55">
        <v>88.947999999999993</v>
      </c>
      <c r="M64" s="85">
        <v>88.620999999999995</v>
      </c>
    </row>
    <row r="65" spans="1:13" x14ac:dyDescent="0.25">
      <c r="A65" s="46" t="s">
        <v>125</v>
      </c>
      <c r="B65" s="56">
        <v>65.165999999999997</v>
      </c>
      <c r="C65" s="57">
        <v>67.043999999999997</v>
      </c>
      <c r="D65" s="57">
        <v>69.507999999999996</v>
      </c>
      <c r="E65" s="57">
        <v>71.215000000000003</v>
      </c>
      <c r="F65" s="57">
        <v>71.781000000000006</v>
      </c>
      <c r="G65" s="57">
        <v>73.375</v>
      </c>
      <c r="H65" s="57">
        <v>74.119</v>
      </c>
      <c r="I65" s="57">
        <v>75.099000000000004</v>
      </c>
      <c r="J65" s="57">
        <v>77.218000000000004</v>
      </c>
      <c r="K65" s="57">
        <v>78.228999999999999</v>
      </c>
      <c r="L65" s="57">
        <v>79.593000000000004</v>
      </c>
      <c r="M65" s="86">
        <v>81.727999999999994</v>
      </c>
    </row>
    <row r="66" spans="1:13" x14ac:dyDescent="0.25">
      <c r="A66" s="48"/>
    </row>
  </sheetData>
  <pageMargins left="0.7" right="0.7" top="0.75" bottom="0.75" header="0.3" footer="0.3"/>
  <pageSetup orientation="portrait" horizontalDpi="1200" verticalDpi="1200" r:id="rId1"/>
  <customProperties>
    <customPr name="SourceTable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P65"/>
  <sheetViews>
    <sheetView workbookViewId="0">
      <pane xSplit="1" ySplit="2" topLeftCell="B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7.109375" style="16" customWidth="1"/>
    <col min="2" max="16384" width="9.109375" style="16"/>
  </cols>
  <sheetData>
    <row r="1" spans="1:16" x14ac:dyDescent="0.25">
      <c r="A1" s="17" t="s">
        <v>112</v>
      </c>
      <c r="B1" s="17"/>
      <c r="C1" s="17"/>
      <c r="D1" s="17"/>
      <c r="E1" s="17"/>
      <c r="F1" s="17"/>
      <c r="G1" s="17"/>
      <c r="H1" s="17"/>
      <c r="I1" s="17"/>
      <c r="J1" s="17"/>
      <c r="K1" s="17"/>
      <c r="L1" s="17"/>
      <c r="M1" s="17"/>
      <c r="N1" s="17"/>
      <c r="O1" s="17"/>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1">
        <v>81.290000000000006</v>
      </c>
      <c r="C3" s="72">
        <v>86.912000000000006</v>
      </c>
      <c r="D3" s="72">
        <v>91.816999999999993</v>
      </c>
      <c r="E3" s="72">
        <v>92.81</v>
      </c>
      <c r="F3" s="72">
        <v>86.453000000000003</v>
      </c>
      <c r="G3" s="72">
        <v>80.213999999999999</v>
      </c>
      <c r="H3" s="72">
        <v>86.084999999999994</v>
      </c>
      <c r="I3" s="72">
        <v>85.584999999999994</v>
      </c>
      <c r="J3" s="72">
        <v>98.471000000000004</v>
      </c>
      <c r="K3" s="72">
        <v>83.756</v>
      </c>
      <c r="L3" s="55">
        <v>84.402000000000001</v>
      </c>
      <c r="M3" s="85">
        <v>82.022999999999996</v>
      </c>
    </row>
    <row r="4" spans="1:16" x14ac:dyDescent="0.25">
      <c r="A4" s="45" t="s">
        <v>1</v>
      </c>
      <c r="B4" s="54">
        <v>22.55</v>
      </c>
      <c r="C4" s="55">
        <v>25.408999999999999</v>
      </c>
      <c r="D4" s="55">
        <v>29.585000000000001</v>
      </c>
      <c r="E4" s="55">
        <v>30.731000000000002</v>
      </c>
      <c r="F4" s="55">
        <v>30.202999999999999</v>
      </c>
      <c r="G4" s="55">
        <v>30.795000000000002</v>
      </c>
      <c r="H4" s="55">
        <v>37.847000000000001</v>
      </c>
      <c r="I4" s="55">
        <v>44.151000000000003</v>
      </c>
      <c r="J4" s="55">
        <v>58.887999999999998</v>
      </c>
      <c r="K4" s="55">
        <v>57.622999999999998</v>
      </c>
      <c r="L4" s="55">
        <v>60.454999999999998</v>
      </c>
      <c r="M4" s="85">
        <v>62.432000000000002</v>
      </c>
    </row>
    <row r="5" spans="1:16" x14ac:dyDescent="0.25">
      <c r="A5" s="45" t="s">
        <v>2</v>
      </c>
      <c r="B5" s="54">
        <v>92.721000000000004</v>
      </c>
      <c r="C5" s="55">
        <v>95.917000000000002</v>
      </c>
      <c r="D5" s="55">
        <v>111.098</v>
      </c>
      <c r="E5" s="55">
        <v>109.836</v>
      </c>
      <c r="F5" s="55">
        <v>100.363</v>
      </c>
      <c r="G5" s="55">
        <v>86.986000000000004</v>
      </c>
      <c r="H5" s="55">
        <v>90.656000000000006</v>
      </c>
      <c r="I5" s="55">
        <v>90.688000000000002</v>
      </c>
      <c r="J5" s="55">
        <v>87.855999999999995</v>
      </c>
      <c r="K5" s="55">
        <v>78.058999999999997</v>
      </c>
      <c r="L5" s="55">
        <v>76.78</v>
      </c>
      <c r="M5" s="85">
        <v>72.540999999999997</v>
      </c>
    </row>
    <row r="6" spans="1:16" x14ac:dyDescent="0.25">
      <c r="A6" s="45" t="s">
        <v>3</v>
      </c>
      <c r="B6" s="54">
        <v>96.355999999999995</v>
      </c>
      <c r="C6" s="55">
        <v>100.645</v>
      </c>
      <c r="D6" s="55">
        <v>117.958</v>
      </c>
      <c r="E6" s="55">
        <v>122.33199999999999</v>
      </c>
      <c r="F6" s="55">
        <v>103.21299999999999</v>
      </c>
      <c r="G6" s="55">
        <v>88.992999999999995</v>
      </c>
      <c r="H6" s="55">
        <v>91.763999999999996</v>
      </c>
      <c r="I6" s="55">
        <v>99.078000000000003</v>
      </c>
      <c r="J6" s="55">
        <v>104.242</v>
      </c>
      <c r="K6" s="55">
        <v>91.771000000000001</v>
      </c>
      <c r="L6" s="55">
        <v>88.903000000000006</v>
      </c>
      <c r="M6" s="85">
        <v>81.468999999999994</v>
      </c>
    </row>
    <row r="7" spans="1:16" x14ac:dyDescent="0.25">
      <c r="A7" s="45" t="s">
        <v>4</v>
      </c>
      <c r="B7" s="54">
        <v>86.76</v>
      </c>
      <c r="C7" s="55">
        <v>91.698999999999998</v>
      </c>
      <c r="D7" s="55">
        <v>97.783000000000001</v>
      </c>
      <c r="E7" s="55">
        <v>109.506</v>
      </c>
      <c r="F7" s="55">
        <v>100.053</v>
      </c>
      <c r="G7" s="55">
        <v>72.55</v>
      </c>
      <c r="H7" s="55">
        <v>77.015000000000001</v>
      </c>
      <c r="I7" s="55">
        <v>75.287999999999997</v>
      </c>
      <c r="J7" s="55">
        <v>72.448999999999998</v>
      </c>
      <c r="K7" s="55">
        <v>67.066999999999993</v>
      </c>
      <c r="L7" s="55">
        <v>74.096999999999994</v>
      </c>
      <c r="M7" s="85">
        <v>59.774000000000001</v>
      </c>
    </row>
    <row r="8" spans="1:16" x14ac:dyDescent="0.25">
      <c r="A8" s="45" t="s">
        <v>5</v>
      </c>
      <c r="B8" s="54">
        <v>71.397999999999996</v>
      </c>
      <c r="C8" s="55">
        <v>71.945999999999998</v>
      </c>
      <c r="D8" s="55">
        <v>86.534999999999997</v>
      </c>
      <c r="E8" s="55">
        <v>85.123000000000005</v>
      </c>
      <c r="F8" s="55">
        <v>81.575999999999993</v>
      </c>
      <c r="G8" s="55">
        <v>76.266000000000005</v>
      </c>
      <c r="H8" s="55">
        <v>84.242999999999995</v>
      </c>
      <c r="I8" s="55">
        <v>88.798000000000002</v>
      </c>
      <c r="J8" s="55">
        <v>92.959000000000003</v>
      </c>
      <c r="K8" s="55">
        <v>82.037999999999997</v>
      </c>
      <c r="L8" s="55">
        <v>87.075999999999993</v>
      </c>
      <c r="M8" s="85">
        <v>81.741</v>
      </c>
    </row>
    <row r="9" spans="1:16" x14ac:dyDescent="0.25">
      <c r="A9" s="45" t="s">
        <v>6</v>
      </c>
      <c r="B9" s="54">
        <v>60.945999999999998</v>
      </c>
      <c r="C9" s="55">
        <v>71.037000000000006</v>
      </c>
      <c r="D9" s="55">
        <v>74.293000000000006</v>
      </c>
      <c r="E9" s="55">
        <v>77.006</v>
      </c>
      <c r="F9" s="55">
        <v>67.614999999999995</v>
      </c>
      <c r="G9" s="55">
        <v>66.402000000000001</v>
      </c>
      <c r="H9" s="55">
        <v>69.066999999999993</v>
      </c>
      <c r="I9" s="55">
        <v>72.236000000000004</v>
      </c>
      <c r="J9" s="55">
        <v>73.819999999999993</v>
      </c>
      <c r="K9" s="55">
        <v>81.555999999999997</v>
      </c>
      <c r="L9" s="55">
        <v>79.394000000000005</v>
      </c>
      <c r="M9" s="85">
        <v>81.474000000000004</v>
      </c>
    </row>
    <row r="10" spans="1:16" x14ac:dyDescent="0.25">
      <c r="A10" s="45" t="s">
        <v>7</v>
      </c>
      <c r="B10" s="54">
        <v>108.083</v>
      </c>
      <c r="C10" s="55">
        <v>110.149</v>
      </c>
      <c r="D10" s="55">
        <v>112.706</v>
      </c>
      <c r="E10" s="55">
        <v>100.63</v>
      </c>
      <c r="F10" s="55">
        <v>100.098</v>
      </c>
      <c r="G10" s="55">
        <v>101.718</v>
      </c>
      <c r="H10" s="55">
        <v>107.494</v>
      </c>
      <c r="I10" s="55">
        <v>109.619</v>
      </c>
      <c r="J10" s="55">
        <v>115.596</v>
      </c>
      <c r="K10" s="55">
        <v>115.249</v>
      </c>
      <c r="L10" s="55">
        <v>127.25</v>
      </c>
      <c r="M10" s="85">
        <v>126.86</v>
      </c>
    </row>
    <row r="11" spans="1:16" x14ac:dyDescent="0.25">
      <c r="A11" s="45" t="s">
        <v>8</v>
      </c>
      <c r="B11" s="54">
        <v>91.471000000000004</v>
      </c>
      <c r="C11" s="55">
        <v>93.881</v>
      </c>
      <c r="D11" s="55">
        <v>96.352000000000004</v>
      </c>
      <c r="E11" s="55">
        <v>86.795000000000002</v>
      </c>
      <c r="F11" s="55">
        <v>86.721000000000004</v>
      </c>
      <c r="G11" s="55">
        <v>86.86</v>
      </c>
      <c r="H11" s="55">
        <v>88.016000000000005</v>
      </c>
      <c r="I11" s="55">
        <v>87.531999999999996</v>
      </c>
      <c r="J11" s="55">
        <v>93.206000000000003</v>
      </c>
      <c r="K11" s="55">
        <v>96.817999999999998</v>
      </c>
      <c r="L11" s="55">
        <v>103.236</v>
      </c>
      <c r="M11" s="85">
        <v>99.697999999999993</v>
      </c>
    </row>
    <row r="12" spans="1:16" x14ac:dyDescent="0.25">
      <c r="A12" s="45" t="s">
        <v>9</v>
      </c>
      <c r="B12" s="54">
        <v>151.81399999999999</v>
      </c>
      <c r="C12" s="55">
        <v>159.321</v>
      </c>
      <c r="D12" s="55">
        <v>162.67599999999999</v>
      </c>
      <c r="E12" s="55">
        <v>147.13399999999999</v>
      </c>
      <c r="F12" s="55">
        <v>144.03299999999999</v>
      </c>
      <c r="G12" s="55">
        <v>138.22999999999999</v>
      </c>
      <c r="H12" s="55">
        <v>139.50200000000001</v>
      </c>
      <c r="I12" s="55">
        <v>136.46199999999999</v>
      </c>
      <c r="J12" s="55">
        <v>141.334</v>
      </c>
      <c r="K12" s="55">
        <v>141.47499999999999</v>
      </c>
      <c r="L12" s="55">
        <v>150.50899999999999</v>
      </c>
      <c r="M12" s="85">
        <v>142.44800000000001</v>
      </c>
    </row>
    <row r="13" spans="1:16" x14ac:dyDescent="0.25">
      <c r="A13" s="45" t="s">
        <v>10</v>
      </c>
      <c r="B13" s="54">
        <v>98.908000000000001</v>
      </c>
      <c r="C13" s="55">
        <v>102.675</v>
      </c>
      <c r="D13" s="55">
        <v>107.68600000000001</v>
      </c>
      <c r="E13" s="55">
        <v>98.734999999999999</v>
      </c>
      <c r="F13" s="55">
        <v>98.924999999999997</v>
      </c>
      <c r="G13" s="55">
        <v>94.64</v>
      </c>
      <c r="H13" s="55">
        <v>96.534000000000006</v>
      </c>
      <c r="I13" s="55">
        <v>92.406999999999996</v>
      </c>
      <c r="J13" s="55">
        <v>97.593999999999994</v>
      </c>
      <c r="K13" s="55">
        <v>98.492999999999995</v>
      </c>
      <c r="L13" s="55">
        <v>107.441</v>
      </c>
      <c r="M13" s="85">
        <v>104.577</v>
      </c>
    </row>
    <row r="14" spans="1:16" x14ac:dyDescent="0.25">
      <c r="A14" s="45" t="s">
        <v>11</v>
      </c>
      <c r="B14" s="54">
        <v>78.234999999999999</v>
      </c>
      <c r="C14" s="55">
        <v>83.004000000000005</v>
      </c>
      <c r="D14" s="55">
        <v>86.376999999999995</v>
      </c>
      <c r="E14" s="55">
        <v>78.016000000000005</v>
      </c>
      <c r="F14" s="55">
        <v>81.570999999999998</v>
      </c>
      <c r="G14" s="55">
        <v>82.608000000000004</v>
      </c>
      <c r="H14" s="55">
        <v>90.042000000000002</v>
      </c>
      <c r="I14" s="55">
        <v>91.787999999999997</v>
      </c>
      <c r="J14" s="55">
        <v>101.7</v>
      </c>
      <c r="K14" s="55">
        <v>106.68899999999999</v>
      </c>
      <c r="L14" s="55">
        <v>118.877</v>
      </c>
      <c r="M14" s="85">
        <v>117.702</v>
      </c>
    </row>
    <row r="15" spans="1:16" x14ac:dyDescent="0.25">
      <c r="A15" s="45" t="s">
        <v>12</v>
      </c>
      <c r="B15" s="54">
        <v>100.896</v>
      </c>
      <c r="C15" s="55">
        <v>107.004</v>
      </c>
      <c r="D15" s="55">
        <v>94.875</v>
      </c>
      <c r="E15" s="55">
        <v>100.91500000000001</v>
      </c>
      <c r="F15" s="55">
        <v>97.864999999999995</v>
      </c>
      <c r="G15" s="55">
        <v>100.973</v>
      </c>
      <c r="H15" s="55">
        <v>106.21599999999999</v>
      </c>
      <c r="I15" s="55">
        <v>105.313</v>
      </c>
      <c r="J15" s="55">
        <v>110.444</v>
      </c>
      <c r="K15" s="55">
        <v>107.64100000000001</v>
      </c>
      <c r="L15" s="55">
        <v>123.72799999999999</v>
      </c>
      <c r="M15" s="85">
        <v>124.64400000000001</v>
      </c>
    </row>
    <row r="16" spans="1:16" x14ac:dyDescent="0.25">
      <c r="A16" s="45" t="s">
        <v>13</v>
      </c>
      <c r="B16" s="54">
        <v>128.91999999999999</v>
      </c>
      <c r="C16" s="55">
        <v>136.65799999999999</v>
      </c>
      <c r="D16" s="55">
        <v>117.51</v>
      </c>
      <c r="E16" s="55">
        <v>127.042</v>
      </c>
      <c r="F16" s="55">
        <v>120.85599999999999</v>
      </c>
      <c r="G16" s="55">
        <v>124.744</v>
      </c>
      <c r="H16" s="55">
        <v>132.79499999999999</v>
      </c>
      <c r="I16" s="55">
        <v>130.005</v>
      </c>
      <c r="J16" s="55">
        <v>128.96100000000001</v>
      </c>
      <c r="K16" s="55">
        <v>115.678</v>
      </c>
      <c r="L16" s="55">
        <v>123.73</v>
      </c>
      <c r="M16" s="85">
        <v>120.291</v>
      </c>
    </row>
    <row r="17" spans="1:13" x14ac:dyDescent="0.25">
      <c r="A17" s="45" t="s">
        <v>14</v>
      </c>
      <c r="B17" s="54">
        <v>69.563999999999993</v>
      </c>
      <c r="C17" s="55">
        <v>74.123000000000005</v>
      </c>
      <c r="D17" s="55">
        <v>77.481999999999999</v>
      </c>
      <c r="E17" s="55">
        <v>71.055000000000007</v>
      </c>
      <c r="F17" s="55">
        <v>68.180000000000007</v>
      </c>
      <c r="G17" s="55">
        <v>70.245000000000005</v>
      </c>
      <c r="H17" s="55">
        <v>83.91</v>
      </c>
      <c r="I17" s="55">
        <v>99.454999999999998</v>
      </c>
      <c r="J17" s="55">
        <v>102.161</v>
      </c>
      <c r="K17" s="55">
        <v>110.31</v>
      </c>
      <c r="L17" s="55">
        <v>111.673</v>
      </c>
      <c r="M17" s="85">
        <v>115.04</v>
      </c>
    </row>
    <row r="18" spans="1:13" x14ac:dyDescent="0.25">
      <c r="A18" s="45" t="s">
        <v>15</v>
      </c>
      <c r="B18" s="54">
        <v>90.052000000000007</v>
      </c>
      <c r="C18" s="55">
        <v>93.846999999999994</v>
      </c>
      <c r="D18" s="55">
        <v>98.456999999999994</v>
      </c>
      <c r="E18" s="55">
        <v>95.823999999999998</v>
      </c>
      <c r="F18" s="55">
        <v>84.823999999999998</v>
      </c>
      <c r="G18" s="55">
        <v>75.210999999999999</v>
      </c>
      <c r="H18" s="55">
        <v>72.296000000000006</v>
      </c>
      <c r="I18" s="55">
        <v>68.900999999999996</v>
      </c>
      <c r="J18" s="55">
        <v>64.98</v>
      </c>
      <c r="K18" s="55">
        <v>68.713999999999999</v>
      </c>
      <c r="L18" s="55">
        <v>74.521000000000001</v>
      </c>
      <c r="M18" s="85">
        <v>78.638999999999996</v>
      </c>
    </row>
    <row r="19" spans="1:13" x14ac:dyDescent="0.25">
      <c r="A19" s="45" t="s">
        <v>16</v>
      </c>
      <c r="B19" s="54">
        <v>97.247</v>
      </c>
      <c r="C19" s="55">
        <v>101.453</v>
      </c>
      <c r="D19" s="55">
        <v>103.86799999999999</v>
      </c>
      <c r="E19" s="55">
        <v>92.156000000000006</v>
      </c>
      <c r="F19" s="55">
        <v>94.652000000000001</v>
      </c>
      <c r="G19" s="55">
        <v>98.472999999999999</v>
      </c>
      <c r="H19" s="55">
        <v>103.52800000000001</v>
      </c>
      <c r="I19" s="55">
        <v>100.88200000000001</v>
      </c>
      <c r="J19" s="55">
        <v>104.64400000000001</v>
      </c>
      <c r="K19" s="55">
        <v>105.11</v>
      </c>
      <c r="L19" s="55">
        <v>118.23099999999999</v>
      </c>
      <c r="M19" s="85">
        <v>117.553</v>
      </c>
    </row>
    <row r="20" spans="1:13" x14ac:dyDescent="0.25">
      <c r="A20" s="45" t="s">
        <v>17</v>
      </c>
      <c r="B20" s="54">
        <v>70.147000000000006</v>
      </c>
      <c r="C20" s="55">
        <v>74.897999999999996</v>
      </c>
      <c r="D20" s="55">
        <v>78.066000000000003</v>
      </c>
      <c r="E20" s="55">
        <v>73.539000000000001</v>
      </c>
      <c r="F20" s="55">
        <v>78.88</v>
      </c>
      <c r="G20" s="55">
        <v>82.753</v>
      </c>
      <c r="H20" s="55">
        <v>88.402000000000001</v>
      </c>
      <c r="I20" s="55">
        <v>83.77</v>
      </c>
      <c r="J20" s="55">
        <v>86.2</v>
      </c>
      <c r="K20" s="55">
        <v>90.471999999999994</v>
      </c>
      <c r="L20" s="55">
        <v>101.33799999999999</v>
      </c>
      <c r="M20" s="85">
        <v>97.164000000000001</v>
      </c>
    </row>
    <row r="21" spans="1:13" x14ac:dyDescent="0.25">
      <c r="A21" s="45" t="s">
        <v>18</v>
      </c>
      <c r="B21" s="54">
        <v>68.218000000000004</v>
      </c>
      <c r="C21" s="55">
        <v>71.727999999999994</v>
      </c>
      <c r="D21" s="55">
        <v>68.932000000000002</v>
      </c>
      <c r="E21" s="55">
        <v>71.287000000000006</v>
      </c>
      <c r="F21" s="55">
        <v>72.971000000000004</v>
      </c>
      <c r="G21" s="55">
        <v>71.978999999999999</v>
      </c>
      <c r="H21" s="55">
        <v>80.766999999999996</v>
      </c>
      <c r="I21" s="55">
        <v>82.721000000000004</v>
      </c>
      <c r="J21" s="55">
        <v>88.603999999999999</v>
      </c>
      <c r="K21" s="55">
        <v>95.507000000000005</v>
      </c>
      <c r="L21" s="55">
        <v>93.296999999999997</v>
      </c>
      <c r="M21" s="85">
        <v>91.165000000000006</v>
      </c>
    </row>
    <row r="22" spans="1:13" x14ac:dyDescent="0.25">
      <c r="A22" s="45" t="s">
        <v>19</v>
      </c>
      <c r="B22" s="54">
        <v>172.28</v>
      </c>
      <c r="C22" s="55">
        <v>176.381</v>
      </c>
      <c r="D22" s="55">
        <v>166.584</v>
      </c>
      <c r="E22" s="55">
        <v>168.126</v>
      </c>
      <c r="F22" s="55">
        <v>169.69800000000001</v>
      </c>
      <c r="G22" s="55">
        <v>174.405</v>
      </c>
      <c r="H22" s="55">
        <v>194.18</v>
      </c>
      <c r="I22" s="55">
        <v>202.85400000000001</v>
      </c>
      <c r="J22" s="55">
        <v>207.84100000000001</v>
      </c>
      <c r="K22" s="55">
        <v>212.458</v>
      </c>
      <c r="L22" s="55">
        <v>205.935</v>
      </c>
      <c r="M22" s="85">
        <v>196.411</v>
      </c>
    </row>
    <row r="23" spans="1:13" x14ac:dyDescent="0.25">
      <c r="A23" s="45" t="s">
        <v>20</v>
      </c>
      <c r="B23" s="54">
        <v>218.435</v>
      </c>
      <c r="C23" s="55">
        <v>222.46799999999999</v>
      </c>
      <c r="D23" s="55">
        <v>216.78200000000001</v>
      </c>
      <c r="E23" s="55">
        <v>213.71799999999999</v>
      </c>
      <c r="F23" s="55">
        <v>220.17400000000001</v>
      </c>
      <c r="G23" s="55">
        <v>228.07900000000001</v>
      </c>
      <c r="H23" s="55">
        <v>252.49299999999999</v>
      </c>
      <c r="I23" s="55">
        <v>253.73099999999999</v>
      </c>
      <c r="J23" s="55">
        <v>253.42500000000001</v>
      </c>
      <c r="K23" s="55">
        <v>257.64</v>
      </c>
      <c r="L23" s="55">
        <v>240.083</v>
      </c>
      <c r="M23" s="85">
        <v>225.471</v>
      </c>
    </row>
    <row r="24" spans="1:13" x14ac:dyDescent="0.25">
      <c r="A24" s="45" t="s">
        <v>21</v>
      </c>
      <c r="B24" s="54">
        <v>106.229</v>
      </c>
      <c r="C24" s="55">
        <v>111.824</v>
      </c>
      <c r="D24" s="55">
        <v>107.63</v>
      </c>
      <c r="E24" s="55">
        <v>111.086</v>
      </c>
      <c r="F24" s="55">
        <v>112.55</v>
      </c>
      <c r="G24" s="55">
        <v>112.879</v>
      </c>
      <c r="H24" s="55">
        <v>125.697</v>
      </c>
      <c r="I24" s="55">
        <v>129.875</v>
      </c>
      <c r="J24" s="55">
        <v>140.37799999999999</v>
      </c>
      <c r="K24" s="55">
        <v>148.15899999999999</v>
      </c>
      <c r="L24" s="55">
        <v>143.67699999999999</v>
      </c>
      <c r="M24" s="85">
        <v>139.74799999999999</v>
      </c>
    </row>
    <row r="25" spans="1:13" x14ac:dyDescent="0.25">
      <c r="A25" s="45" t="s">
        <v>22</v>
      </c>
      <c r="B25" s="54">
        <v>158.15799999999999</v>
      </c>
      <c r="C25" s="55">
        <v>176.37</v>
      </c>
      <c r="D25" s="55">
        <v>168.92</v>
      </c>
      <c r="E25" s="55">
        <v>177.68899999999999</v>
      </c>
      <c r="F25" s="55">
        <v>167.833</v>
      </c>
      <c r="G25" s="55">
        <v>162.92699999999999</v>
      </c>
      <c r="H25" s="55">
        <v>174.47900000000001</v>
      </c>
      <c r="I25" s="55">
        <v>176.99600000000001</v>
      </c>
      <c r="J25" s="55">
        <v>181.86799999999999</v>
      </c>
      <c r="K25" s="55">
        <v>181.51599999999999</v>
      </c>
      <c r="L25" s="55">
        <v>172.499</v>
      </c>
      <c r="M25" s="85">
        <v>158.827</v>
      </c>
    </row>
    <row r="26" spans="1:13" x14ac:dyDescent="0.25">
      <c r="A26" s="45" t="s">
        <v>23</v>
      </c>
      <c r="B26" s="54">
        <v>126.27</v>
      </c>
      <c r="C26" s="55">
        <v>129.37899999999999</v>
      </c>
      <c r="D26" s="55">
        <v>119.93899999999999</v>
      </c>
      <c r="E26" s="55">
        <v>124.28400000000001</v>
      </c>
      <c r="F26" s="55">
        <v>123.20099999999999</v>
      </c>
      <c r="G26" s="55">
        <v>117.63800000000001</v>
      </c>
      <c r="H26" s="55">
        <v>124.004</v>
      </c>
      <c r="I26" s="55">
        <v>122.911</v>
      </c>
      <c r="J26" s="55">
        <v>122.358</v>
      </c>
      <c r="K26" s="55">
        <v>125.70699999999999</v>
      </c>
      <c r="L26" s="55">
        <v>115.59</v>
      </c>
      <c r="M26" s="85">
        <v>110.497</v>
      </c>
    </row>
    <row r="27" spans="1:13" x14ac:dyDescent="0.25">
      <c r="A27" s="45" t="s">
        <v>24</v>
      </c>
      <c r="B27" s="54">
        <v>84.221999999999994</v>
      </c>
      <c r="C27" s="55">
        <v>90.956000000000003</v>
      </c>
      <c r="D27" s="55">
        <v>88.581999999999994</v>
      </c>
      <c r="E27" s="55">
        <v>91.566000000000003</v>
      </c>
      <c r="F27" s="55">
        <v>93.212999999999994</v>
      </c>
      <c r="G27" s="55">
        <v>93.86</v>
      </c>
      <c r="H27" s="55">
        <v>103.37</v>
      </c>
      <c r="I27" s="55">
        <v>102.30800000000001</v>
      </c>
      <c r="J27" s="55">
        <v>109.69199999999999</v>
      </c>
      <c r="K27" s="55">
        <v>115.35299999999999</v>
      </c>
      <c r="L27" s="55">
        <v>112.604</v>
      </c>
      <c r="M27" s="85">
        <v>111.976</v>
      </c>
    </row>
    <row r="28" spans="1:13" x14ac:dyDescent="0.25">
      <c r="A28" s="45" t="s">
        <v>25</v>
      </c>
      <c r="B28" s="54">
        <v>85.126000000000005</v>
      </c>
      <c r="C28" s="55">
        <v>90.924000000000007</v>
      </c>
      <c r="D28" s="55">
        <v>87.566999999999993</v>
      </c>
      <c r="E28" s="55">
        <v>90.197000000000003</v>
      </c>
      <c r="F28" s="55">
        <v>89.406999999999996</v>
      </c>
      <c r="G28" s="55">
        <v>92.793000000000006</v>
      </c>
      <c r="H28" s="55">
        <v>107.871</v>
      </c>
      <c r="I28" s="55">
        <v>115.812</v>
      </c>
      <c r="J28" s="55">
        <v>125.077</v>
      </c>
      <c r="K28" s="55">
        <v>132.511</v>
      </c>
      <c r="L28" s="55">
        <v>129.321</v>
      </c>
      <c r="M28" s="85">
        <v>127.011</v>
      </c>
    </row>
    <row r="29" spans="1:13" x14ac:dyDescent="0.25">
      <c r="A29" s="45" t="s">
        <v>26</v>
      </c>
      <c r="B29" s="54">
        <v>59.418999999999997</v>
      </c>
      <c r="C29" s="55">
        <v>63.345999999999997</v>
      </c>
      <c r="D29" s="55">
        <v>70.644000000000005</v>
      </c>
      <c r="E29" s="55">
        <v>71.204999999999998</v>
      </c>
      <c r="F29" s="55">
        <v>66.64</v>
      </c>
      <c r="G29" s="55">
        <v>71.570999999999998</v>
      </c>
      <c r="H29" s="55">
        <v>67.656999999999996</v>
      </c>
      <c r="I29" s="55">
        <v>71.581999999999994</v>
      </c>
      <c r="J29" s="55">
        <v>74.412000000000006</v>
      </c>
      <c r="K29" s="55">
        <v>71.278000000000006</v>
      </c>
      <c r="L29" s="55">
        <v>80.447999999999993</v>
      </c>
      <c r="M29" s="85">
        <v>87.188000000000002</v>
      </c>
    </row>
    <row r="30" spans="1:13" x14ac:dyDescent="0.25">
      <c r="A30" s="45" t="s">
        <v>76</v>
      </c>
      <c r="B30" s="54">
        <v>65.078999999999994</v>
      </c>
      <c r="C30" s="55">
        <v>70.956999999999994</v>
      </c>
      <c r="D30" s="55">
        <v>74.412000000000006</v>
      </c>
      <c r="E30" s="55">
        <v>74.83</v>
      </c>
      <c r="F30" s="55">
        <v>77.504999999999995</v>
      </c>
      <c r="G30" s="55">
        <v>70.921999999999997</v>
      </c>
      <c r="H30" s="55">
        <v>75.323999999999998</v>
      </c>
      <c r="I30" s="55">
        <v>79.650000000000006</v>
      </c>
      <c r="J30" s="55">
        <v>78.159000000000006</v>
      </c>
      <c r="K30" s="55">
        <v>85.863</v>
      </c>
      <c r="L30" s="55">
        <v>91.227000000000004</v>
      </c>
      <c r="M30" s="85">
        <v>86.956999999999994</v>
      </c>
    </row>
    <row r="31" spans="1:13" x14ac:dyDescent="0.25">
      <c r="A31" s="45" t="s">
        <v>27</v>
      </c>
      <c r="B31" s="54">
        <v>87.308999999999997</v>
      </c>
      <c r="C31" s="55">
        <v>92.786000000000001</v>
      </c>
      <c r="D31" s="55">
        <v>102.878</v>
      </c>
      <c r="E31" s="55">
        <v>107.765</v>
      </c>
      <c r="F31" s="55">
        <v>110.373</v>
      </c>
      <c r="G31" s="55">
        <v>99.423000000000002</v>
      </c>
      <c r="H31" s="55">
        <v>117.955</v>
      </c>
      <c r="I31" s="55">
        <v>128.434</v>
      </c>
      <c r="J31" s="55">
        <v>129.952</v>
      </c>
      <c r="K31" s="55">
        <v>130.61799999999999</v>
      </c>
      <c r="L31" s="55">
        <v>143.22499999999999</v>
      </c>
      <c r="M31" s="85">
        <v>165.233</v>
      </c>
    </row>
    <row r="32" spans="1:13" x14ac:dyDescent="0.25">
      <c r="A32" s="45" t="s">
        <v>28</v>
      </c>
      <c r="B32" s="54">
        <v>132.54499999999999</v>
      </c>
      <c r="C32" s="55">
        <v>135.41800000000001</v>
      </c>
      <c r="D32" s="55">
        <v>132.63200000000001</v>
      </c>
      <c r="E32" s="55">
        <v>119.727</v>
      </c>
      <c r="F32" s="55">
        <v>118.474</v>
      </c>
      <c r="G32" s="55">
        <v>96.82</v>
      </c>
      <c r="H32" s="55">
        <v>104.746</v>
      </c>
      <c r="I32" s="55">
        <v>112.434</v>
      </c>
      <c r="J32" s="55">
        <v>119.593</v>
      </c>
      <c r="K32" s="55">
        <v>110.33</v>
      </c>
      <c r="L32" s="55">
        <v>112.035</v>
      </c>
      <c r="M32" s="85">
        <v>127.925</v>
      </c>
    </row>
    <row r="33" spans="1:13" x14ac:dyDescent="0.25">
      <c r="A33" s="45" t="s">
        <v>29</v>
      </c>
      <c r="B33" s="54">
        <v>33.298000000000002</v>
      </c>
      <c r="C33" s="55">
        <v>38.767000000000003</v>
      </c>
      <c r="D33" s="55">
        <v>40.417999999999999</v>
      </c>
      <c r="E33" s="55">
        <v>40.494</v>
      </c>
      <c r="F33" s="55">
        <v>44.639000000000003</v>
      </c>
      <c r="G33" s="55">
        <v>39.802</v>
      </c>
      <c r="H33" s="55">
        <v>39.875</v>
      </c>
      <c r="I33" s="55">
        <v>45.6</v>
      </c>
      <c r="J33" s="55">
        <v>47.847999999999999</v>
      </c>
      <c r="K33" s="55">
        <v>47.713999999999999</v>
      </c>
      <c r="L33" s="55">
        <v>48.115000000000002</v>
      </c>
      <c r="M33" s="85">
        <v>54.762999999999998</v>
      </c>
    </row>
    <row r="34" spans="1:13" x14ac:dyDescent="0.25">
      <c r="A34" s="45" t="s">
        <v>30</v>
      </c>
      <c r="B34" s="54">
        <v>78.326999999999998</v>
      </c>
      <c r="C34" s="55">
        <v>84.784000000000006</v>
      </c>
      <c r="D34" s="55">
        <v>85.638999999999996</v>
      </c>
      <c r="E34" s="55">
        <v>80.231999999999999</v>
      </c>
      <c r="F34" s="55">
        <v>81.076999999999998</v>
      </c>
      <c r="G34" s="55">
        <v>70.977999999999994</v>
      </c>
      <c r="H34" s="55">
        <v>80.317999999999998</v>
      </c>
      <c r="I34" s="55">
        <v>92.16</v>
      </c>
      <c r="J34" s="55">
        <v>103.911</v>
      </c>
      <c r="K34" s="55">
        <v>98.325999999999993</v>
      </c>
      <c r="L34" s="55">
        <v>99.534000000000006</v>
      </c>
      <c r="M34" s="85">
        <v>115.09</v>
      </c>
    </row>
    <row r="35" spans="1:13" x14ac:dyDescent="0.25">
      <c r="A35" s="45" t="s">
        <v>31</v>
      </c>
      <c r="B35" s="54">
        <v>49.091999999999999</v>
      </c>
      <c r="C35" s="55">
        <v>60.366999999999997</v>
      </c>
      <c r="D35" s="55">
        <v>58.128999999999998</v>
      </c>
      <c r="E35" s="55">
        <v>56.057000000000002</v>
      </c>
      <c r="F35" s="55">
        <v>61.704000000000001</v>
      </c>
      <c r="G35" s="55">
        <v>54.076999999999998</v>
      </c>
      <c r="H35" s="55">
        <v>64.900999999999996</v>
      </c>
      <c r="I35" s="55">
        <v>71.900999999999996</v>
      </c>
      <c r="J35" s="55">
        <v>72.793999999999997</v>
      </c>
      <c r="K35" s="55">
        <v>71.072000000000003</v>
      </c>
      <c r="L35" s="55">
        <v>80.584999999999994</v>
      </c>
      <c r="M35" s="85">
        <v>90.248000000000005</v>
      </c>
    </row>
    <row r="36" spans="1:13" x14ac:dyDescent="0.25">
      <c r="A36" s="45" t="s">
        <v>32</v>
      </c>
      <c r="B36" s="54">
        <v>117.864</v>
      </c>
      <c r="C36" s="55">
        <v>124.96599999999999</v>
      </c>
      <c r="D36" s="55">
        <v>126.25700000000001</v>
      </c>
      <c r="E36" s="55">
        <v>118.476</v>
      </c>
      <c r="F36" s="55">
        <v>123.753</v>
      </c>
      <c r="G36" s="55">
        <v>103.11499999999999</v>
      </c>
      <c r="H36" s="55">
        <v>104.364</v>
      </c>
      <c r="I36" s="55">
        <v>110.24299999999999</v>
      </c>
      <c r="J36" s="55">
        <v>107.86499999999999</v>
      </c>
      <c r="K36" s="55">
        <v>98.004999999999995</v>
      </c>
      <c r="L36" s="55">
        <v>96.194999999999993</v>
      </c>
      <c r="M36" s="85">
        <v>105.09099999999999</v>
      </c>
    </row>
    <row r="37" spans="1:13" x14ac:dyDescent="0.25">
      <c r="A37" s="45" t="s">
        <v>33</v>
      </c>
      <c r="B37" s="54">
        <v>60.362000000000002</v>
      </c>
      <c r="C37" s="55">
        <v>66.406000000000006</v>
      </c>
      <c r="D37" s="55">
        <v>71.513999999999996</v>
      </c>
      <c r="E37" s="55">
        <v>72.204999999999998</v>
      </c>
      <c r="F37" s="55">
        <v>73.953000000000003</v>
      </c>
      <c r="G37" s="55">
        <v>64.06</v>
      </c>
      <c r="H37" s="55">
        <v>71.234999999999999</v>
      </c>
      <c r="I37" s="55">
        <v>85.896000000000001</v>
      </c>
      <c r="J37" s="55">
        <v>97.911000000000001</v>
      </c>
      <c r="K37" s="55">
        <v>95.013000000000005</v>
      </c>
      <c r="L37" s="55">
        <v>97.421999999999997</v>
      </c>
      <c r="M37" s="85">
        <v>109.04300000000001</v>
      </c>
    </row>
    <row r="38" spans="1:13" x14ac:dyDescent="0.25">
      <c r="A38" s="45" t="s">
        <v>34</v>
      </c>
      <c r="B38" s="54">
        <v>51.218000000000004</v>
      </c>
      <c r="C38" s="55">
        <v>56.805</v>
      </c>
      <c r="D38" s="55">
        <v>59.253</v>
      </c>
      <c r="E38" s="55">
        <v>56.064</v>
      </c>
      <c r="F38" s="55">
        <v>57.408999999999999</v>
      </c>
      <c r="G38" s="55">
        <v>50.313000000000002</v>
      </c>
      <c r="H38" s="55">
        <v>54.054000000000002</v>
      </c>
      <c r="I38" s="55">
        <v>61.113</v>
      </c>
      <c r="J38" s="55">
        <v>67.263999999999996</v>
      </c>
      <c r="K38" s="55">
        <v>63.432000000000002</v>
      </c>
      <c r="L38" s="55">
        <v>64.751999999999995</v>
      </c>
      <c r="M38" s="85">
        <v>74.204999999999998</v>
      </c>
    </row>
    <row r="39" spans="1:13" x14ac:dyDescent="0.25">
      <c r="A39" s="45" t="s">
        <v>35</v>
      </c>
      <c r="B39" s="54">
        <v>60.503</v>
      </c>
      <c r="C39" s="55">
        <v>61.695</v>
      </c>
      <c r="D39" s="55">
        <v>62.435000000000002</v>
      </c>
      <c r="E39" s="55">
        <v>67.340999999999994</v>
      </c>
      <c r="F39" s="55">
        <v>71.161000000000001</v>
      </c>
      <c r="G39" s="55">
        <v>76.555000000000007</v>
      </c>
      <c r="H39" s="55">
        <v>87.087999999999994</v>
      </c>
      <c r="I39" s="55">
        <v>94.840999999999994</v>
      </c>
      <c r="J39" s="55">
        <v>99.981999999999999</v>
      </c>
      <c r="K39" s="55">
        <v>107.80500000000001</v>
      </c>
      <c r="L39" s="55">
        <v>111.884</v>
      </c>
      <c r="M39" s="85">
        <v>112.05800000000001</v>
      </c>
    </row>
    <row r="40" spans="1:13" x14ac:dyDescent="0.25">
      <c r="A40" s="45" t="s">
        <v>36</v>
      </c>
      <c r="B40" s="54">
        <v>55.137</v>
      </c>
      <c r="C40" s="55">
        <v>55.673000000000002</v>
      </c>
      <c r="D40" s="55">
        <v>59.823</v>
      </c>
      <c r="E40" s="55">
        <v>63.954999999999998</v>
      </c>
      <c r="F40" s="55">
        <v>65.77</v>
      </c>
      <c r="G40" s="55">
        <v>66.215999999999994</v>
      </c>
      <c r="H40" s="55">
        <v>70.572000000000003</v>
      </c>
      <c r="I40" s="55">
        <v>77.933000000000007</v>
      </c>
      <c r="J40" s="55">
        <v>82.855000000000004</v>
      </c>
      <c r="K40" s="55">
        <v>89.572000000000003</v>
      </c>
      <c r="L40" s="55">
        <v>89.908000000000001</v>
      </c>
      <c r="M40" s="85">
        <v>91.668999999999997</v>
      </c>
    </row>
    <row r="41" spans="1:13" x14ac:dyDescent="0.25">
      <c r="A41" s="45" t="s">
        <v>37</v>
      </c>
      <c r="B41" s="54">
        <v>69.47</v>
      </c>
      <c r="C41" s="55">
        <v>69.884</v>
      </c>
      <c r="D41" s="55">
        <v>67.468999999999994</v>
      </c>
      <c r="E41" s="55">
        <v>70.203999999999994</v>
      </c>
      <c r="F41" s="55">
        <v>73.394999999999996</v>
      </c>
      <c r="G41" s="55">
        <v>74.34</v>
      </c>
      <c r="H41" s="55">
        <v>80.870999999999995</v>
      </c>
      <c r="I41" s="55">
        <v>86.608999999999995</v>
      </c>
      <c r="J41" s="55">
        <v>91.037000000000006</v>
      </c>
      <c r="K41" s="55">
        <v>101.952</v>
      </c>
      <c r="L41" s="55">
        <v>105.822</v>
      </c>
      <c r="M41" s="85">
        <v>107.8</v>
      </c>
    </row>
    <row r="42" spans="1:13" x14ac:dyDescent="0.25">
      <c r="A42" s="45" t="s">
        <v>38</v>
      </c>
      <c r="B42" s="54">
        <v>52.789000000000001</v>
      </c>
      <c r="C42" s="55">
        <v>56.656999999999996</v>
      </c>
      <c r="D42" s="55">
        <v>57.954000000000001</v>
      </c>
      <c r="E42" s="55">
        <v>58.165999999999997</v>
      </c>
      <c r="F42" s="55">
        <v>62.545999999999999</v>
      </c>
      <c r="G42" s="55">
        <v>64.608999999999995</v>
      </c>
      <c r="H42" s="55">
        <v>69.363</v>
      </c>
      <c r="I42" s="55">
        <v>72.62</v>
      </c>
      <c r="J42" s="55">
        <v>78.447999999999993</v>
      </c>
      <c r="K42" s="55">
        <v>84.319000000000003</v>
      </c>
      <c r="L42" s="55">
        <v>89.763000000000005</v>
      </c>
      <c r="M42" s="85">
        <v>95.040999999999997</v>
      </c>
    </row>
    <row r="43" spans="1:13" x14ac:dyDescent="0.25">
      <c r="A43" s="45" t="s">
        <v>39</v>
      </c>
      <c r="B43" s="54">
        <v>53.372999999999998</v>
      </c>
      <c r="C43" s="55">
        <v>55.877000000000002</v>
      </c>
      <c r="D43" s="55">
        <v>55.216999999999999</v>
      </c>
      <c r="E43" s="55">
        <v>61.81</v>
      </c>
      <c r="F43" s="55">
        <v>60.75</v>
      </c>
      <c r="G43" s="55">
        <v>59.982999999999997</v>
      </c>
      <c r="H43" s="55">
        <v>66.456999999999994</v>
      </c>
      <c r="I43" s="55">
        <v>66.179000000000002</v>
      </c>
      <c r="J43" s="55">
        <v>66.915000000000006</v>
      </c>
      <c r="K43" s="55">
        <v>64.608000000000004</v>
      </c>
      <c r="L43" s="55">
        <v>68.352999999999994</v>
      </c>
      <c r="M43" s="85">
        <v>73.087999999999994</v>
      </c>
    </row>
    <row r="44" spans="1:13" x14ac:dyDescent="0.25">
      <c r="A44" s="45" t="s">
        <v>40</v>
      </c>
      <c r="B44" s="54">
        <v>46.968000000000004</v>
      </c>
      <c r="C44" s="55">
        <v>47.993000000000002</v>
      </c>
      <c r="D44" s="55">
        <v>45.954000000000001</v>
      </c>
      <c r="E44" s="55">
        <v>48.951999999999998</v>
      </c>
      <c r="F44" s="55">
        <v>49.613999999999997</v>
      </c>
      <c r="G44" s="55">
        <v>51.982999999999997</v>
      </c>
      <c r="H44" s="55">
        <v>59.195</v>
      </c>
      <c r="I44" s="55">
        <v>60.755000000000003</v>
      </c>
      <c r="J44" s="55">
        <v>66.224000000000004</v>
      </c>
      <c r="K44" s="55">
        <v>65.921999999999997</v>
      </c>
      <c r="L44" s="55">
        <v>71.162999999999997</v>
      </c>
      <c r="M44" s="85">
        <v>78.867999999999995</v>
      </c>
    </row>
    <row r="45" spans="1:13" x14ac:dyDescent="0.25">
      <c r="A45" s="45" t="s">
        <v>41</v>
      </c>
      <c r="B45" s="54">
        <v>55.585999999999999</v>
      </c>
      <c r="C45" s="55">
        <v>58.957999999999998</v>
      </c>
      <c r="D45" s="55">
        <v>60.091999999999999</v>
      </c>
      <c r="E45" s="55">
        <v>63.884</v>
      </c>
      <c r="F45" s="55">
        <v>66.085999999999999</v>
      </c>
      <c r="G45" s="55">
        <v>61.304000000000002</v>
      </c>
      <c r="H45" s="55">
        <v>66.332999999999998</v>
      </c>
      <c r="I45" s="55">
        <v>71.316000000000003</v>
      </c>
      <c r="J45" s="55">
        <v>74.751000000000005</v>
      </c>
      <c r="K45" s="55">
        <v>73.664000000000001</v>
      </c>
      <c r="L45" s="55">
        <v>75.55</v>
      </c>
      <c r="M45" s="85">
        <v>78.625</v>
      </c>
    </row>
    <row r="46" spans="1:13" x14ac:dyDescent="0.25">
      <c r="A46" s="45" t="s">
        <v>42</v>
      </c>
      <c r="B46" s="54">
        <v>19.878</v>
      </c>
      <c r="C46" s="55">
        <v>22.003</v>
      </c>
      <c r="D46" s="55">
        <v>22.577999999999999</v>
      </c>
      <c r="E46" s="55">
        <v>28.832999999999998</v>
      </c>
      <c r="F46" s="55">
        <v>31.463000000000001</v>
      </c>
      <c r="G46" s="55">
        <v>35.180999999999997</v>
      </c>
      <c r="H46" s="55">
        <v>39.26</v>
      </c>
      <c r="I46" s="55">
        <v>46.792000000000002</v>
      </c>
      <c r="J46" s="55">
        <v>50.792000000000002</v>
      </c>
      <c r="K46" s="55">
        <v>52.793999999999997</v>
      </c>
      <c r="L46" s="55">
        <v>62.463999999999999</v>
      </c>
      <c r="M46" s="85">
        <v>74.704999999999998</v>
      </c>
    </row>
    <row r="47" spans="1:13" x14ac:dyDescent="0.25">
      <c r="A47" s="45" t="s">
        <v>43</v>
      </c>
      <c r="B47" s="54">
        <v>72.724000000000004</v>
      </c>
      <c r="C47" s="55">
        <v>78.510999999999996</v>
      </c>
      <c r="D47" s="55">
        <v>80.834999999999994</v>
      </c>
      <c r="E47" s="55">
        <v>84.403999999999996</v>
      </c>
      <c r="F47" s="55">
        <v>81.564999999999998</v>
      </c>
      <c r="G47" s="55">
        <v>70.411000000000001</v>
      </c>
      <c r="H47" s="55">
        <v>73.599999999999994</v>
      </c>
      <c r="I47" s="55">
        <v>76.125</v>
      </c>
      <c r="J47" s="55">
        <v>78.548000000000002</v>
      </c>
      <c r="K47" s="55">
        <v>76.197000000000003</v>
      </c>
      <c r="L47" s="55">
        <v>76.731999999999999</v>
      </c>
      <c r="M47" s="85">
        <v>75.239000000000004</v>
      </c>
    </row>
    <row r="48" spans="1:13" x14ac:dyDescent="0.25">
      <c r="A48" s="45" t="s">
        <v>44</v>
      </c>
      <c r="B48" s="54">
        <v>51.481999999999999</v>
      </c>
      <c r="C48" s="55">
        <v>57.802</v>
      </c>
      <c r="D48" s="55">
        <v>64.849000000000004</v>
      </c>
      <c r="E48" s="55">
        <v>70.313000000000002</v>
      </c>
      <c r="F48" s="55">
        <v>67.013000000000005</v>
      </c>
      <c r="G48" s="55">
        <v>59.965000000000003</v>
      </c>
      <c r="H48" s="55">
        <v>64.977999999999994</v>
      </c>
      <c r="I48" s="55">
        <v>71.936999999999998</v>
      </c>
      <c r="J48" s="55">
        <v>77.997</v>
      </c>
      <c r="K48" s="55">
        <v>78.369</v>
      </c>
      <c r="L48" s="55">
        <v>78.593999999999994</v>
      </c>
      <c r="M48" s="85">
        <v>81.084000000000003</v>
      </c>
    </row>
    <row r="49" spans="1:13" x14ac:dyDescent="0.25">
      <c r="A49" s="45" t="s">
        <v>45</v>
      </c>
      <c r="B49" s="54">
        <v>71.881</v>
      </c>
      <c r="C49" s="55">
        <v>76.066000000000003</v>
      </c>
      <c r="D49" s="55">
        <v>77.626000000000005</v>
      </c>
      <c r="E49" s="55">
        <v>75.209999999999994</v>
      </c>
      <c r="F49" s="55">
        <v>77.313000000000002</v>
      </c>
      <c r="G49" s="55">
        <v>78.912000000000006</v>
      </c>
      <c r="H49" s="55">
        <v>80.882999999999996</v>
      </c>
      <c r="I49" s="55">
        <v>85.025000000000006</v>
      </c>
      <c r="J49" s="55">
        <v>84.600999999999999</v>
      </c>
      <c r="K49" s="55">
        <v>81.94</v>
      </c>
      <c r="L49" s="55">
        <v>87.569000000000003</v>
      </c>
      <c r="M49" s="85">
        <v>90.498000000000005</v>
      </c>
    </row>
    <row r="50" spans="1:13" x14ac:dyDescent="0.25">
      <c r="A50" s="45" t="s">
        <v>46</v>
      </c>
      <c r="B50" s="54">
        <v>14.938000000000001</v>
      </c>
      <c r="C50" s="55">
        <v>16.466000000000001</v>
      </c>
      <c r="D50" s="55">
        <v>16.667000000000002</v>
      </c>
      <c r="E50" s="55">
        <v>19.067</v>
      </c>
      <c r="F50" s="55">
        <v>19.523</v>
      </c>
      <c r="G50" s="55">
        <v>21.59</v>
      </c>
      <c r="H50" s="55">
        <v>25.518999999999998</v>
      </c>
      <c r="I50" s="55">
        <v>28.992000000000001</v>
      </c>
      <c r="J50" s="55">
        <v>33.637</v>
      </c>
      <c r="K50" s="55">
        <v>39.051000000000002</v>
      </c>
      <c r="L50" s="55">
        <v>47.710999999999999</v>
      </c>
      <c r="M50" s="85">
        <v>57.975999999999999</v>
      </c>
    </row>
    <row r="51" spans="1:13" x14ac:dyDescent="0.25">
      <c r="A51" s="45" t="s">
        <v>47</v>
      </c>
      <c r="B51" s="54">
        <v>45.232999999999997</v>
      </c>
      <c r="C51" s="55">
        <v>47.34</v>
      </c>
      <c r="D51" s="55">
        <v>51.872</v>
      </c>
      <c r="E51" s="55">
        <v>53.131</v>
      </c>
      <c r="F51" s="55">
        <v>54.277000000000001</v>
      </c>
      <c r="G51" s="55">
        <v>53.453000000000003</v>
      </c>
      <c r="H51" s="55">
        <v>55.884999999999998</v>
      </c>
      <c r="I51" s="55">
        <v>54.237000000000002</v>
      </c>
      <c r="J51" s="55">
        <v>62.042999999999999</v>
      </c>
      <c r="K51" s="55">
        <v>65.218000000000004</v>
      </c>
      <c r="L51" s="55">
        <v>68.379000000000005</v>
      </c>
      <c r="M51" s="85">
        <v>73.838999999999999</v>
      </c>
    </row>
    <row r="52" spans="1:13" x14ac:dyDescent="0.25">
      <c r="A52" s="45" t="s">
        <v>48</v>
      </c>
      <c r="B52" s="54">
        <v>23.832999999999998</v>
      </c>
      <c r="C52" s="55">
        <v>23.98</v>
      </c>
      <c r="D52" s="55">
        <v>26.75</v>
      </c>
      <c r="E52" s="55">
        <v>26.481000000000002</v>
      </c>
      <c r="F52" s="55">
        <v>30.396000000000001</v>
      </c>
      <c r="G52" s="55">
        <v>33.033000000000001</v>
      </c>
      <c r="H52" s="55">
        <v>37.930999999999997</v>
      </c>
      <c r="I52" s="55">
        <v>39.561</v>
      </c>
      <c r="J52" s="55">
        <v>48.277000000000001</v>
      </c>
      <c r="K52" s="55">
        <v>53.52</v>
      </c>
      <c r="L52" s="55">
        <v>56.569000000000003</v>
      </c>
      <c r="M52" s="85">
        <v>63.1</v>
      </c>
    </row>
    <row r="53" spans="1:13" x14ac:dyDescent="0.25">
      <c r="A53" s="45" t="s">
        <v>49</v>
      </c>
      <c r="B53" s="54">
        <v>48.648000000000003</v>
      </c>
      <c r="C53" s="55">
        <v>52.536999999999999</v>
      </c>
      <c r="D53" s="55">
        <v>60.171999999999997</v>
      </c>
      <c r="E53" s="55">
        <v>62.27</v>
      </c>
      <c r="F53" s="55">
        <v>60.975000000000001</v>
      </c>
      <c r="G53" s="55">
        <v>57.564999999999998</v>
      </c>
      <c r="H53" s="55">
        <v>61.192999999999998</v>
      </c>
      <c r="I53" s="55">
        <v>59.673999999999999</v>
      </c>
      <c r="J53" s="55">
        <v>68.13</v>
      </c>
      <c r="K53" s="55">
        <v>73.661000000000001</v>
      </c>
      <c r="L53" s="55">
        <v>72.802999999999997</v>
      </c>
      <c r="M53" s="85">
        <v>77.58</v>
      </c>
    </row>
    <row r="54" spans="1:13" x14ac:dyDescent="0.25">
      <c r="A54" s="45" t="s">
        <v>50</v>
      </c>
      <c r="B54" s="54">
        <v>48.494</v>
      </c>
      <c r="C54" s="55">
        <v>50.421999999999997</v>
      </c>
      <c r="D54" s="55">
        <v>59.850999999999999</v>
      </c>
      <c r="E54" s="55">
        <v>61.658000000000001</v>
      </c>
      <c r="F54" s="55">
        <v>61.055</v>
      </c>
      <c r="G54" s="55">
        <v>56.658999999999999</v>
      </c>
      <c r="H54" s="55">
        <v>59.478999999999999</v>
      </c>
      <c r="I54" s="55">
        <v>55.683</v>
      </c>
      <c r="J54" s="55">
        <v>63.164000000000001</v>
      </c>
      <c r="K54" s="55">
        <v>66.503</v>
      </c>
      <c r="L54" s="55">
        <v>59.970999999999997</v>
      </c>
      <c r="M54" s="85">
        <v>62.091999999999999</v>
      </c>
    </row>
    <row r="55" spans="1:13" x14ac:dyDescent="0.25">
      <c r="A55" s="45" t="s">
        <v>51</v>
      </c>
      <c r="B55" s="54">
        <v>52.957000000000001</v>
      </c>
      <c r="C55" s="55">
        <v>55.454999999999998</v>
      </c>
      <c r="D55" s="55">
        <v>61.661999999999999</v>
      </c>
      <c r="E55" s="55">
        <v>61.957999999999998</v>
      </c>
      <c r="F55" s="55">
        <v>63.337000000000003</v>
      </c>
      <c r="G55" s="55">
        <v>60.2</v>
      </c>
      <c r="H55" s="55">
        <v>62.01</v>
      </c>
      <c r="I55" s="55">
        <v>62.213000000000001</v>
      </c>
      <c r="J55" s="55">
        <v>67.441999999999993</v>
      </c>
      <c r="K55" s="55">
        <v>67.224999999999994</v>
      </c>
      <c r="L55" s="55">
        <v>66.289000000000001</v>
      </c>
      <c r="M55" s="85">
        <v>68.278999999999996</v>
      </c>
    </row>
    <row r="56" spans="1:13" x14ac:dyDescent="0.25">
      <c r="A56" s="45" t="s">
        <v>52</v>
      </c>
      <c r="B56" s="54">
        <v>58.12</v>
      </c>
      <c r="C56" s="55">
        <v>55.258000000000003</v>
      </c>
      <c r="D56" s="55">
        <v>61.338000000000001</v>
      </c>
      <c r="E56" s="55">
        <v>63.598999999999997</v>
      </c>
      <c r="F56" s="55">
        <v>64.741</v>
      </c>
      <c r="G56" s="55">
        <v>69.394000000000005</v>
      </c>
      <c r="H56" s="55">
        <v>72.186000000000007</v>
      </c>
      <c r="I56" s="55">
        <v>72.498999999999995</v>
      </c>
      <c r="J56" s="55">
        <v>75.099000000000004</v>
      </c>
      <c r="K56" s="55">
        <v>74.697999999999993</v>
      </c>
      <c r="L56" s="55">
        <v>74.613</v>
      </c>
      <c r="M56" s="85">
        <v>77.611000000000004</v>
      </c>
    </row>
    <row r="57" spans="1:13" x14ac:dyDescent="0.25">
      <c r="A57" s="45" t="s">
        <v>92</v>
      </c>
      <c r="B57" s="54">
        <v>54.095999999999997</v>
      </c>
      <c r="C57" s="55">
        <v>50.307000000000002</v>
      </c>
      <c r="D57" s="55">
        <v>55.351999999999997</v>
      </c>
      <c r="E57" s="55">
        <v>58.773000000000003</v>
      </c>
      <c r="F57" s="55">
        <v>60.601999999999997</v>
      </c>
      <c r="G57" s="55">
        <v>62.57</v>
      </c>
      <c r="H57" s="55">
        <v>65.963999999999999</v>
      </c>
      <c r="I57" s="55">
        <v>68.768000000000001</v>
      </c>
      <c r="J57" s="55">
        <v>69.658000000000001</v>
      </c>
      <c r="K57" s="55">
        <v>71.614999999999995</v>
      </c>
      <c r="L57" s="55">
        <v>70.072000000000003</v>
      </c>
      <c r="M57" s="85">
        <v>76.549000000000007</v>
      </c>
    </row>
    <row r="58" spans="1:13" x14ac:dyDescent="0.25">
      <c r="A58" s="45" t="s">
        <v>53</v>
      </c>
      <c r="B58" s="54">
        <v>31.247</v>
      </c>
      <c r="C58" s="55">
        <v>30.103999999999999</v>
      </c>
      <c r="D58" s="55">
        <v>33.252000000000002</v>
      </c>
      <c r="E58" s="55">
        <v>35.74</v>
      </c>
      <c r="F58" s="55">
        <v>37.085999999999999</v>
      </c>
      <c r="G58" s="55">
        <v>41.231000000000002</v>
      </c>
      <c r="H58" s="55">
        <v>43.344999999999999</v>
      </c>
      <c r="I58" s="55">
        <v>48.991</v>
      </c>
      <c r="J58" s="55">
        <v>51.734000000000002</v>
      </c>
      <c r="K58" s="55">
        <v>53.738</v>
      </c>
      <c r="L58" s="55">
        <v>54.417999999999999</v>
      </c>
      <c r="M58" s="85">
        <v>61.134999999999998</v>
      </c>
    </row>
    <row r="59" spans="1:13" x14ac:dyDescent="0.25">
      <c r="A59" s="45" t="s">
        <v>54</v>
      </c>
      <c r="B59" s="54">
        <v>62.920999999999999</v>
      </c>
      <c r="C59" s="55">
        <v>68.241</v>
      </c>
      <c r="D59" s="55">
        <v>74.870999999999995</v>
      </c>
      <c r="E59" s="55">
        <v>76.900999999999996</v>
      </c>
      <c r="F59" s="55">
        <v>80.198999999999998</v>
      </c>
      <c r="G59" s="55">
        <v>78.822000000000003</v>
      </c>
      <c r="H59" s="55">
        <v>86.477000000000004</v>
      </c>
      <c r="I59" s="55">
        <v>83.793000000000006</v>
      </c>
      <c r="J59" s="55">
        <v>82.593000000000004</v>
      </c>
      <c r="K59" s="55">
        <v>85.245000000000005</v>
      </c>
      <c r="L59" s="55">
        <v>93.447999999999993</v>
      </c>
      <c r="M59" s="85">
        <v>88.369</v>
      </c>
    </row>
    <row r="60" spans="1:13" x14ac:dyDescent="0.25">
      <c r="A60" s="45" t="s">
        <v>55</v>
      </c>
      <c r="B60" s="54">
        <v>46.197000000000003</v>
      </c>
      <c r="C60" s="55">
        <v>53.39</v>
      </c>
      <c r="D60" s="55">
        <v>56.542000000000002</v>
      </c>
      <c r="E60" s="55">
        <v>58.677999999999997</v>
      </c>
      <c r="F60" s="55">
        <v>64.141000000000005</v>
      </c>
      <c r="G60" s="55">
        <v>57.847999999999999</v>
      </c>
      <c r="H60" s="55">
        <v>69.86</v>
      </c>
      <c r="I60" s="55">
        <v>75.222999999999999</v>
      </c>
      <c r="J60" s="55">
        <v>78.075999999999993</v>
      </c>
      <c r="K60" s="55">
        <v>77.515000000000001</v>
      </c>
      <c r="L60" s="55">
        <v>79.587000000000003</v>
      </c>
      <c r="M60" s="85">
        <v>81.27</v>
      </c>
    </row>
    <row r="61" spans="1:13" x14ac:dyDescent="0.25">
      <c r="A61" s="45" t="s">
        <v>56</v>
      </c>
      <c r="B61" s="54">
        <v>58.832999999999998</v>
      </c>
      <c r="C61" s="55">
        <v>60.366</v>
      </c>
      <c r="D61" s="55">
        <v>73.688999999999993</v>
      </c>
      <c r="E61" s="55">
        <v>72.873000000000005</v>
      </c>
      <c r="F61" s="55">
        <v>71.376000000000005</v>
      </c>
      <c r="G61" s="55">
        <v>67.364999999999995</v>
      </c>
      <c r="H61" s="55">
        <v>64.268000000000001</v>
      </c>
      <c r="I61" s="55">
        <v>72.338999999999999</v>
      </c>
      <c r="J61" s="55">
        <v>78.793000000000006</v>
      </c>
      <c r="K61" s="55">
        <v>73.817999999999998</v>
      </c>
      <c r="L61" s="55">
        <v>85.929000000000002</v>
      </c>
      <c r="M61" s="85">
        <v>75.760000000000005</v>
      </c>
    </row>
    <row r="62" spans="1:13" x14ac:dyDescent="0.25">
      <c r="A62" s="45" t="s">
        <v>57</v>
      </c>
      <c r="B62" s="54">
        <v>55.485999999999997</v>
      </c>
      <c r="C62" s="55">
        <v>54.069000000000003</v>
      </c>
      <c r="D62" s="55">
        <v>65.2</v>
      </c>
      <c r="E62" s="55">
        <v>63.848999999999997</v>
      </c>
      <c r="F62" s="55">
        <v>63.131</v>
      </c>
      <c r="G62" s="55">
        <v>62.59</v>
      </c>
      <c r="H62" s="55">
        <v>58.606000000000002</v>
      </c>
      <c r="I62" s="55">
        <v>66.676000000000002</v>
      </c>
      <c r="J62" s="55">
        <v>70.364000000000004</v>
      </c>
      <c r="K62" s="55">
        <v>64.356999999999999</v>
      </c>
      <c r="L62" s="55">
        <v>74.319999999999993</v>
      </c>
      <c r="M62" s="85">
        <v>63.764000000000003</v>
      </c>
    </row>
    <row r="63" spans="1:13" x14ac:dyDescent="0.25">
      <c r="A63" s="45" t="s">
        <v>58</v>
      </c>
      <c r="B63" s="54">
        <v>55.054000000000002</v>
      </c>
      <c r="C63" s="55">
        <v>62.564</v>
      </c>
      <c r="D63" s="55">
        <v>62.408000000000001</v>
      </c>
      <c r="E63" s="55">
        <v>65.572999999999993</v>
      </c>
      <c r="F63" s="55">
        <v>66.620999999999995</v>
      </c>
      <c r="G63" s="55">
        <v>59.948999999999998</v>
      </c>
      <c r="H63" s="55">
        <v>68.701999999999998</v>
      </c>
      <c r="I63" s="55">
        <v>70.341999999999999</v>
      </c>
      <c r="J63" s="55">
        <v>71.988</v>
      </c>
      <c r="K63" s="55">
        <v>70.718999999999994</v>
      </c>
      <c r="L63" s="55">
        <v>72.152000000000001</v>
      </c>
      <c r="M63" s="85">
        <v>76.238</v>
      </c>
    </row>
    <row r="64" spans="1:13" x14ac:dyDescent="0.25">
      <c r="A64" s="45" t="s">
        <v>124</v>
      </c>
      <c r="B64" s="54">
        <v>102.07899999999999</v>
      </c>
      <c r="C64" s="55">
        <v>103.866</v>
      </c>
      <c r="D64" s="55">
        <v>105.23399999999999</v>
      </c>
      <c r="E64" s="55">
        <v>104.455</v>
      </c>
      <c r="F64" s="55">
        <v>96.977999999999994</v>
      </c>
      <c r="G64" s="55">
        <v>101.465</v>
      </c>
      <c r="H64" s="55">
        <v>97.831999999999994</v>
      </c>
      <c r="I64" s="55">
        <v>93.138000000000005</v>
      </c>
      <c r="J64" s="55">
        <v>94.444999999999993</v>
      </c>
      <c r="K64" s="55">
        <v>93.18</v>
      </c>
      <c r="L64" s="55">
        <v>87.930999999999997</v>
      </c>
      <c r="M64" s="85">
        <v>92.063000000000002</v>
      </c>
    </row>
    <row r="65" spans="1:13" x14ac:dyDescent="0.25">
      <c r="A65" s="46" t="s">
        <v>125</v>
      </c>
      <c r="B65" s="56">
        <v>55.918999999999997</v>
      </c>
      <c r="C65" s="57">
        <v>57.656999999999996</v>
      </c>
      <c r="D65" s="57">
        <v>59.956000000000003</v>
      </c>
      <c r="E65" s="57">
        <v>61.456000000000003</v>
      </c>
      <c r="F65" s="57">
        <v>61.427</v>
      </c>
      <c r="G65" s="57">
        <v>66.087999999999994</v>
      </c>
      <c r="H65" s="57">
        <v>67.358000000000004</v>
      </c>
      <c r="I65" s="57">
        <v>67.843999999999994</v>
      </c>
      <c r="J65" s="57">
        <v>71.637</v>
      </c>
      <c r="K65" s="57">
        <v>74.19</v>
      </c>
      <c r="L65" s="57">
        <v>75.159000000000006</v>
      </c>
      <c r="M65" s="86">
        <v>78.736999999999995</v>
      </c>
    </row>
  </sheetData>
  <pageMargins left="0.7" right="0.7" top="0.75" bottom="0.75" header="0.3" footer="0.3"/>
  <customProperties>
    <customPr name="SourceTableID" r:id="rId1"/>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P65"/>
  <sheetViews>
    <sheetView workbookViewId="0">
      <pane xSplit="1" ySplit="2" topLeftCell="B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7.109375" style="16" customWidth="1"/>
    <col min="2" max="16384" width="9.109375" style="16"/>
  </cols>
  <sheetData>
    <row r="1" spans="1:16" x14ac:dyDescent="0.25">
      <c r="A1" s="17" t="s">
        <v>113</v>
      </c>
      <c r="B1" s="17"/>
      <c r="C1" s="17"/>
      <c r="D1" s="17"/>
      <c r="E1" s="17"/>
      <c r="F1" s="17"/>
      <c r="G1" s="17"/>
      <c r="H1" s="17"/>
      <c r="I1" s="17"/>
      <c r="J1" s="17"/>
      <c r="K1" s="17"/>
      <c r="L1" s="17"/>
      <c r="M1" s="17"/>
      <c r="N1" s="17"/>
      <c r="O1" s="17"/>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1">
        <v>140.58000000000001</v>
      </c>
      <c r="C3" s="72">
        <v>139.38399999999999</v>
      </c>
      <c r="D3" s="72">
        <v>133.79599999999999</v>
      </c>
      <c r="E3" s="72">
        <v>129.18700000000001</v>
      </c>
      <c r="F3" s="72">
        <v>128.863</v>
      </c>
      <c r="G3" s="72">
        <v>126.679</v>
      </c>
      <c r="H3" s="72">
        <v>122.625</v>
      </c>
      <c r="I3" s="72">
        <v>111.67700000000001</v>
      </c>
      <c r="J3" s="72">
        <v>111.622</v>
      </c>
      <c r="K3" s="72">
        <v>111.042</v>
      </c>
      <c r="L3" s="55">
        <v>108.236</v>
      </c>
      <c r="M3" s="85">
        <v>108.675</v>
      </c>
    </row>
    <row r="4" spans="1:16" x14ac:dyDescent="0.25">
      <c r="A4" s="45" t="s">
        <v>1</v>
      </c>
      <c r="B4" s="54">
        <v>75.504000000000005</v>
      </c>
      <c r="C4" s="55">
        <v>77.494</v>
      </c>
      <c r="D4" s="55">
        <v>79.784000000000006</v>
      </c>
      <c r="E4" s="55">
        <v>79.846000000000004</v>
      </c>
      <c r="F4" s="55">
        <v>77.388000000000005</v>
      </c>
      <c r="G4" s="55">
        <v>76.915999999999997</v>
      </c>
      <c r="H4" s="55">
        <v>81.478999999999999</v>
      </c>
      <c r="I4" s="55">
        <v>79.882000000000005</v>
      </c>
      <c r="J4" s="55">
        <v>94.302000000000007</v>
      </c>
      <c r="K4" s="55">
        <v>98.997</v>
      </c>
      <c r="L4" s="55">
        <v>99.084000000000003</v>
      </c>
      <c r="M4" s="85">
        <v>102.27200000000001</v>
      </c>
    </row>
    <row r="5" spans="1:16" x14ac:dyDescent="0.25">
      <c r="A5" s="45" t="s">
        <v>2</v>
      </c>
      <c r="B5" s="54">
        <v>123.545</v>
      </c>
      <c r="C5" s="55">
        <v>121.105</v>
      </c>
      <c r="D5" s="55">
        <v>118.389</v>
      </c>
      <c r="E5" s="55">
        <v>121.253</v>
      </c>
      <c r="F5" s="55">
        <v>123.53100000000001</v>
      </c>
      <c r="G5" s="55">
        <v>121.783</v>
      </c>
      <c r="H5" s="55">
        <v>114.949</v>
      </c>
      <c r="I5" s="55">
        <v>108.42</v>
      </c>
      <c r="J5" s="55">
        <v>100.798</v>
      </c>
      <c r="K5" s="55">
        <v>102.65600000000001</v>
      </c>
      <c r="L5" s="55">
        <v>101.51600000000001</v>
      </c>
      <c r="M5" s="85">
        <v>100.128</v>
      </c>
    </row>
    <row r="6" spans="1:16" x14ac:dyDescent="0.25">
      <c r="A6" s="45" t="s">
        <v>3</v>
      </c>
      <c r="B6" s="54">
        <v>131.31100000000001</v>
      </c>
      <c r="C6" s="55">
        <v>130.55699999999999</v>
      </c>
      <c r="D6" s="55">
        <v>129.14099999999999</v>
      </c>
      <c r="E6" s="55">
        <v>133.05000000000001</v>
      </c>
      <c r="F6" s="55">
        <v>127.316</v>
      </c>
      <c r="G6" s="55">
        <v>122.374</v>
      </c>
      <c r="H6" s="55">
        <v>114.93300000000001</v>
      </c>
      <c r="I6" s="55">
        <v>115.24</v>
      </c>
      <c r="J6" s="55">
        <v>117.288</v>
      </c>
      <c r="K6" s="55">
        <v>119.261</v>
      </c>
      <c r="L6" s="55">
        <v>119.178</v>
      </c>
      <c r="M6" s="85">
        <v>115.434</v>
      </c>
    </row>
    <row r="7" spans="1:16" x14ac:dyDescent="0.25">
      <c r="A7" s="45" t="s">
        <v>4</v>
      </c>
      <c r="B7" s="54">
        <v>59.656999999999996</v>
      </c>
      <c r="C7" s="55">
        <v>59.509</v>
      </c>
      <c r="D7" s="55">
        <v>53.783000000000001</v>
      </c>
      <c r="E7" s="55">
        <v>62.39</v>
      </c>
      <c r="F7" s="55">
        <v>65.602999999999994</v>
      </c>
      <c r="G7" s="55">
        <v>57.896000000000001</v>
      </c>
      <c r="H7" s="55">
        <v>58.222000000000001</v>
      </c>
      <c r="I7" s="55">
        <v>56.817999999999998</v>
      </c>
      <c r="J7" s="55">
        <v>57.023000000000003</v>
      </c>
      <c r="K7" s="55">
        <v>63.265999999999998</v>
      </c>
      <c r="L7" s="55">
        <v>71.248000000000005</v>
      </c>
      <c r="M7" s="85">
        <v>70.046999999999997</v>
      </c>
    </row>
    <row r="8" spans="1:16" x14ac:dyDescent="0.25">
      <c r="A8" s="45" t="s">
        <v>5</v>
      </c>
      <c r="B8" s="54">
        <v>118.30500000000001</v>
      </c>
      <c r="C8" s="55">
        <v>114.80500000000001</v>
      </c>
      <c r="D8" s="55">
        <v>116.866</v>
      </c>
      <c r="E8" s="55">
        <v>117.965</v>
      </c>
      <c r="F8" s="55">
        <v>122.429</v>
      </c>
      <c r="G8" s="55">
        <v>125.673</v>
      </c>
      <c r="H8" s="55">
        <v>123.464</v>
      </c>
      <c r="I8" s="55">
        <v>119.03700000000001</v>
      </c>
      <c r="J8" s="55">
        <v>116.68899999999999</v>
      </c>
      <c r="K8" s="55">
        <v>115.73</v>
      </c>
      <c r="L8" s="55">
        <v>116.31399999999999</v>
      </c>
      <c r="M8" s="85">
        <v>115.47</v>
      </c>
    </row>
    <row r="9" spans="1:16" x14ac:dyDescent="0.25">
      <c r="A9" s="45" t="s">
        <v>6</v>
      </c>
      <c r="B9" s="54">
        <v>83.929000000000002</v>
      </c>
      <c r="C9" s="55">
        <v>87.251999999999995</v>
      </c>
      <c r="D9" s="55">
        <v>87.784000000000006</v>
      </c>
      <c r="E9" s="55">
        <v>87.784000000000006</v>
      </c>
      <c r="F9" s="55">
        <v>82.004000000000005</v>
      </c>
      <c r="G9" s="55">
        <v>81.221000000000004</v>
      </c>
      <c r="H9" s="55">
        <v>85.870999999999995</v>
      </c>
      <c r="I9" s="55">
        <v>89.662000000000006</v>
      </c>
      <c r="J9" s="55">
        <v>91.343000000000004</v>
      </c>
      <c r="K9" s="55">
        <v>95.233000000000004</v>
      </c>
      <c r="L9" s="55">
        <v>101.212</v>
      </c>
      <c r="M9" s="85">
        <v>105.798</v>
      </c>
    </row>
    <row r="10" spans="1:16" x14ac:dyDescent="0.25">
      <c r="A10" s="45" t="s">
        <v>7</v>
      </c>
      <c r="B10" s="54">
        <v>156.07900000000001</v>
      </c>
      <c r="C10" s="55">
        <v>159.06700000000001</v>
      </c>
      <c r="D10" s="55">
        <v>156.02000000000001</v>
      </c>
      <c r="E10" s="55">
        <v>151.88499999999999</v>
      </c>
      <c r="F10" s="55">
        <v>140.03100000000001</v>
      </c>
      <c r="G10" s="55">
        <v>146.34</v>
      </c>
      <c r="H10" s="55">
        <v>155.398</v>
      </c>
      <c r="I10" s="55">
        <v>169.392</v>
      </c>
      <c r="J10" s="55">
        <v>169.846</v>
      </c>
      <c r="K10" s="55">
        <v>172.447</v>
      </c>
      <c r="L10" s="55">
        <v>176.04599999999999</v>
      </c>
      <c r="M10" s="85">
        <v>181.74100000000001</v>
      </c>
    </row>
    <row r="11" spans="1:16" x14ac:dyDescent="0.25">
      <c r="A11" s="45" t="s">
        <v>8</v>
      </c>
      <c r="B11" s="54">
        <v>127.072</v>
      </c>
      <c r="C11" s="55">
        <v>132.49</v>
      </c>
      <c r="D11" s="55">
        <v>131.96</v>
      </c>
      <c r="E11" s="55">
        <v>129.82400000000001</v>
      </c>
      <c r="F11" s="55">
        <v>120.392</v>
      </c>
      <c r="G11" s="55">
        <v>121.813</v>
      </c>
      <c r="H11" s="55">
        <v>125.065</v>
      </c>
      <c r="I11" s="55">
        <v>132.78800000000001</v>
      </c>
      <c r="J11" s="55">
        <v>132.87100000000001</v>
      </c>
      <c r="K11" s="55">
        <v>136.83799999999999</v>
      </c>
      <c r="L11" s="55">
        <v>137.553</v>
      </c>
      <c r="M11" s="85">
        <v>139.20400000000001</v>
      </c>
    </row>
    <row r="12" spans="1:16" x14ac:dyDescent="0.25">
      <c r="A12" s="45" t="s">
        <v>9</v>
      </c>
      <c r="B12" s="54">
        <v>185.548</v>
      </c>
      <c r="C12" s="55">
        <v>196.67500000000001</v>
      </c>
      <c r="D12" s="55">
        <v>192.946</v>
      </c>
      <c r="E12" s="55">
        <v>191.703</v>
      </c>
      <c r="F12" s="55">
        <v>178.47499999999999</v>
      </c>
      <c r="G12" s="55">
        <v>177.17400000000001</v>
      </c>
      <c r="H12" s="55">
        <v>178.84299999999999</v>
      </c>
      <c r="I12" s="55">
        <v>187.97300000000001</v>
      </c>
      <c r="J12" s="55">
        <v>188.21700000000001</v>
      </c>
      <c r="K12" s="55">
        <v>187.96600000000001</v>
      </c>
      <c r="L12" s="55">
        <v>188.98599999999999</v>
      </c>
      <c r="M12" s="85">
        <v>187.14500000000001</v>
      </c>
    </row>
    <row r="13" spans="1:16" x14ac:dyDescent="0.25">
      <c r="A13" s="45" t="s">
        <v>10</v>
      </c>
      <c r="B13" s="54">
        <v>116.952</v>
      </c>
      <c r="C13" s="55">
        <v>122.526</v>
      </c>
      <c r="D13" s="55">
        <v>123.55500000000001</v>
      </c>
      <c r="E13" s="55">
        <v>123.90900000000001</v>
      </c>
      <c r="F13" s="55">
        <v>118.47199999999999</v>
      </c>
      <c r="G13" s="55">
        <v>117.27200000000001</v>
      </c>
      <c r="H13" s="55">
        <v>120.91500000000001</v>
      </c>
      <c r="I13" s="55">
        <v>127.28</v>
      </c>
      <c r="J13" s="55">
        <v>130.66999999999999</v>
      </c>
      <c r="K13" s="55">
        <v>132.553</v>
      </c>
      <c r="L13" s="55">
        <v>136.751</v>
      </c>
      <c r="M13" s="85">
        <v>139.80799999999999</v>
      </c>
    </row>
    <row r="14" spans="1:16" x14ac:dyDescent="0.25">
      <c r="A14" s="45" t="s">
        <v>11</v>
      </c>
      <c r="B14" s="54">
        <v>142.53200000000001</v>
      </c>
      <c r="C14" s="55">
        <v>152.40299999999999</v>
      </c>
      <c r="D14" s="55">
        <v>152.26300000000001</v>
      </c>
      <c r="E14" s="55">
        <v>151.137</v>
      </c>
      <c r="F14" s="55">
        <v>142.81800000000001</v>
      </c>
      <c r="G14" s="55">
        <v>141.75</v>
      </c>
      <c r="H14" s="55">
        <v>147.18899999999999</v>
      </c>
      <c r="I14" s="55">
        <v>155.45500000000001</v>
      </c>
      <c r="J14" s="55">
        <v>159.25700000000001</v>
      </c>
      <c r="K14" s="55">
        <v>159.68100000000001</v>
      </c>
      <c r="L14" s="55">
        <v>161.387</v>
      </c>
      <c r="M14" s="85">
        <v>160.959</v>
      </c>
    </row>
    <row r="15" spans="1:16" x14ac:dyDescent="0.25">
      <c r="A15" s="45" t="s">
        <v>12</v>
      </c>
      <c r="B15" s="54">
        <v>228.56299999999999</v>
      </c>
      <c r="C15" s="55">
        <v>229.571</v>
      </c>
      <c r="D15" s="55">
        <v>242.56800000000001</v>
      </c>
      <c r="E15" s="55">
        <v>226.953</v>
      </c>
      <c r="F15" s="55">
        <v>208.96299999999999</v>
      </c>
      <c r="G15" s="55">
        <v>193.98500000000001</v>
      </c>
      <c r="H15" s="55">
        <v>187.94499999999999</v>
      </c>
      <c r="I15" s="55">
        <v>191.851</v>
      </c>
      <c r="J15" s="55">
        <v>192.119</v>
      </c>
      <c r="K15" s="55">
        <v>211.66499999999999</v>
      </c>
      <c r="L15" s="55">
        <v>205.38</v>
      </c>
      <c r="M15" s="85">
        <v>205.19499999999999</v>
      </c>
    </row>
    <row r="16" spans="1:16" x14ac:dyDescent="0.25">
      <c r="A16" s="45" t="s">
        <v>13</v>
      </c>
      <c r="B16" s="54">
        <v>196.13399999999999</v>
      </c>
      <c r="C16" s="55">
        <v>199.79</v>
      </c>
      <c r="D16" s="55">
        <v>203.256</v>
      </c>
      <c r="E16" s="55">
        <v>188.624</v>
      </c>
      <c r="F16" s="55">
        <v>177.97399999999999</v>
      </c>
      <c r="G16" s="55">
        <v>172.49100000000001</v>
      </c>
      <c r="H16" s="55">
        <v>174.05500000000001</v>
      </c>
      <c r="I16" s="55">
        <v>182.821</v>
      </c>
      <c r="J16" s="55">
        <v>179.042</v>
      </c>
      <c r="K16" s="55">
        <v>188.029</v>
      </c>
      <c r="L16" s="55">
        <v>180.69300000000001</v>
      </c>
      <c r="M16" s="85">
        <v>181.387</v>
      </c>
    </row>
    <row r="17" spans="1:13" x14ac:dyDescent="0.25">
      <c r="A17" s="45" t="s">
        <v>14</v>
      </c>
      <c r="B17" s="54">
        <v>187.59</v>
      </c>
      <c r="C17" s="55">
        <v>197.554</v>
      </c>
      <c r="D17" s="55">
        <v>193.77199999999999</v>
      </c>
      <c r="E17" s="55">
        <v>183.09100000000001</v>
      </c>
      <c r="F17" s="55">
        <v>177.648</v>
      </c>
      <c r="G17" s="55">
        <v>185.41900000000001</v>
      </c>
      <c r="H17" s="55">
        <v>197.899</v>
      </c>
      <c r="I17" s="55">
        <v>219.577</v>
      </c>
      <c r="J17" s="55">
        <v>224.93600000000001</v>
      </c>
      <c r="K17" s="55">
        <v>224.114</v>
      </c>
      <c r="L17" s="55">
        <v>226.17099999999999</v>
      </c>
      <c r="M17" s="85">
        <v>221.20500000000001</v>
      </c>
    </row>
    <row r="18" spans="1:13" x14ac:dyDescent="0.25">
      <c r="A18" s="45" t="s">
        <v>15</v>
      </c>
      <c r="B18" s="54">
        <v>185.07</v>
      </c>
      <c r="C18" s="55">
        <v>190.988</v>
      </c>
      <c r="D18" s="55">
        <v>190.23</v>
      </c>
      <c r="E18" s="55">
        <v>191.751</v>
      </c>
      <c r="F18" s="55">
        <v>181.465</v>
      </c>
      <c r="G18" s="55">
        <v>169.1</v>
      </c>
      <c r="H18" s="55">
        <v>151.08699999999999</v>
      </c>
      <c r="I18" s="55">
        <v>141.446</v>
      </c>
      <c r="J18" s="55">
        <v>135.828</v>
      </c>
      <c r="K18" s="55">
        <v>136.79</v>
      </c>
      <c r="L18" s="55">
        <v>147.73500000000001</v>
      </c>
      <c r="M18" s="85">
        <v>150.79</v>
      </c>
    </row>
    <row r="19" spans="1:13" x14ac:dyDescent="0.25">
      <c r="A19" s="45" t="s">
        <v>16</v>
      </c>
      <c r="B19" s="54">
        <v>159.261</v>
      </c>
      <c r="C19" s="55">
        <v>163.078</v>
      </c>
      <c r="D19" s="55">
        <v>162.643</v>
      </c>
      <c r="E19" s="55">
        <v>157.614</v>
      </c>
      <c r="F19" s="55">
        <v>146.54400000000001</v>
      </c>
      <c r="G19" s="55">
        <v>153.70500000000001</v>
      </c>
      <c r="H19" s="55">
        <v>159.624</v>
      </c>
      <c r="I19" s="55">
        <v>165.81800000000001</v>
      </c>
      <c r="J19" s="55">
        <v>162.68799999999999</v>
      </c>
      <c r="K19" s="55">
        <v>160.77000000000001</v>
      </c>
      <c r="L19" s="55">
        <v>165.48699999999999</v>
      </c>
      <c r="M19" s="85">
        <v>172.279</v>
      </c>
    </row>
    <row r="20" spans="1:13" x14ac:dyDescent="0.25">
      <c r="A20" s="45" t="s">
        <v>17</v>
      </c>
      <c r="B20" s="54">
        <v>111.351</v>
      </c>
      <c r="C20" s="55">
        <v>119.383</v>
      </c>
      <c r="D20" s="55">
        <v>119.785</v>
      </c>
      <c r="E20" s="55">
        <v>123.28</v>
      </c>
      <c r="F20" s="55">
        <v>120.977</v>
      </c>
      <c r="G20" s="55">
        <v>125.203</v>
      </c>
      <c r="H20" s="55">
        <v>129.172</v>
      </c>
      <c r="I20" s="55">
        <v>130.94200000000001</v>
      </c>
      <c r="J20" s="55">
        <v>127.67100000000001</v>
      </c>
      <c r="K20" s="55">
        <v>128.92500000000001</v>
      </c>
      <c r="L20" s="55">
        <v>131.70699999999999</v>
      </c>
      <c r="M20" s="85">
        <v>130.916</v>
      </c>
    </row>
    <row r="21" spans="1:13" x14ac:dyDescent="0.25">
      <c r="A21" s="45" t="s">
        <v>18</v>
      </c>
      <c r="B21" s="54">
        <v>106.732</v>
      </c>
      <c r="C21" s="55">
        <v>107.242</v>
      </c>
      <c r="D21" s="55">
        <v>110.053</v>
      </c>
      <c r="E21" s="55">
        <v>110.66500000000001</v>
      </c>
      <c r="F21" s="55">
        <v>109.878</v>
      </c>
      <c r="G21" s="55">
        <v>109.096</v>
      </c>
      <c r="H21" s="55">
        <v>109.029</v>
      </c>
      <c r="I21" s="55">
        <v>110.1</v>
      </c>
      <c r="J21" s="55">
        <v>109.661</v>
      </c>
      <c r="K21" s="55">
        <v>109.039</v>
      </c>
      <c r="L21" s="55">
        <v>110.584</v>
      </c>
      <c r="M21" s="85">
        <v>110.51900000000001</v>
      </c>
    </row>
    <row r="22" spans="1:13" x14ac:dyDescent="0.25">
      <c r="A22" s="45" t="s">
        <v>19</v>
      </c>
      <c r="B22" s="54">
        <v>302.096</v>
      </c>
      <c r="C22" s="55">
        <v>297.42099999999999</v>
      </c>
      <c r="D22" s="55">
        <v>298.60300000000001</v>
      </c>
      <c r="E22" s="55">
        <v>285.95400000000001</v>
      </c>
      <c r="F22" s="55">
        <v>280.00900000000001</v>
      </c>
      <c r="G22" s="55">
        <v>285.404</v>
      </c>
      <c r="H22" s="55">
        <v>289.32400000000001</v>
      </c>
      <c r="I22" s="55">
        <v>292.95699999999999</v>
      </c>
      <c r="J22" s="55">
        <v>282.24599999999998</v>
      </c>
      <c r="K22" s="55">
        <v>268.62299999999999</v>
      </c>
      <c r="L22" s="55">
        <v>269.79399999999998</v>
      </c>
      <c r="M22" s="85">
        <v>259.89999999999998</v>
      </c>
    </row>
    <row r="23" spans="1:13" x14ac:dyDescent="0.25">
      <c r="A23" s="45" t="s">
        <v>20</v>
      </c>
      <c r="B23" s="54">
        <v>522.404</v>
      </c>
      <c r="C23" s="55">
        <v>511.11799999999999</v>
      </c>
      <c r="D23" s="55">
        <v>513.63199999999995</v>
      </c>
      <c r="E23" s="55">
        <v>484.64800000000002</v>
      </c>
      <c r="F23" s="55">
        <v>476.041</v>
      </c>
      <c r="G23" s="55">
        <v>476.74299999999999</v>
      </c>
      <c r="H23" s="55">
        <v>465.51799999999997</v>
      </c>
      <c r="I23" s="55">
        <v>450.46</v>
      </c>
      <c r="J23" s="55">
        <v>418.03100000000001</v>
      </c>
      <c r="K23" s="55">
        <v>377.12200000000001</v>
      </c>
      <c r="L23" s="55">
        <v>354.03699999999998</v>
      </c>
      <c r="M23" s="85">
        <v>321.64400000000001</v>
      </c>
    </row>
    <row r="24" spans="1:13" x14ac:dyDescent="0.25">
      <c r="A24" s="45" t="s">
        <v>21</v>
      </c>
      <c r="B24" s="54">
        <v>163.87299999999999</v>
      </c>
      <c r="C24" s="55">
        <v>165.33600000000001</v>
      </c>
      <c r="D24" s="55">
        <v>169.57599999999999</v>
      </c>
      <c r="E24" s="55">
        <v>170.083</v>
      </c>
      <c r="F24" s="55">
        <v>167.33699999999999</v>
      </c>
      <c r="G24" s="55">
        <v>168.89400000000001</v>
      </c>
      <c r="H24" s="55">
        <v>167.74700000000001</v>
      </c>
      <c r="I24" s="55">
        <v>168.47</v>
      </c>
      <c r="J24" s="55">
        <v>165.23</v>
      </c>
      <c r="K24" s="55">
        <v>161.80199999999999</v>
      </c>
      <c r="L24" s="55">
        <v>164.17699999999999</v>
      </c>
      <c r="M24" s="85">
        <v>162.191</v>
      </c>
    </row>
    <row r="25" spans="1:13" x14ac:dyDescent="0.25">
      <c r="A25" s="45" t="s">
        <v>22</v>
      </c>
      <c r="B25" s="54">
        <v>132.84100000000001</v>
      </c>
      <c r="C25" s="55">
        <v>138.56700000000001</v>
      </c>
      <c r="D25" s="55">
        <v>144.24799999999999</v>
      </c>
      <c r="E25" s="55">
        <v>145.94800000000001</v>
      </c>
      <c r="F25" s="55">
        <v>142.99</v>
      </c>
      <c r="G25" s="55">
        <v>145.053</v>
      </c>
      <c r="H25" s="55">
        <v>147.37</v>
      </c>
      <c r="I25" s="55">
        <v>153.75200000000001</v>
      </c>
      <c r="J25" s="55">
        <v>154.88399999999999</v>
      </c>
      <c r="K25" s="55">
        <v>152.678</v>
      </c>
      <c r="L25" s="55">
        <v>159.06399999999999</v>
      </c>
      <c r="M25" s="85">
        <v>160.61000000000001</v>
      </c>
    </row>
    <row r="26" spans="1:13" x14ac:dyDescent="0.25">
      <c r="A26" s="45" t="s">
        <v>23</v>
      </c>
      <c r="B26" s="54">
        <v>143.78800000000001</v>
      </c>
      <c r="C26" s="55">
        <v>140.43700000000001</v>
      </c>
      <c r="D26" s="55">
        <v>140.137</v>
      </c>
      <c r="E26" s="55">
        <v>141.44200000000001</v>
      </c>
      <c r="F26" s="55">
        <v>142.14099999999999</v>
      </c>
      <c r="G26" s="55">
        <v>138.72399999999999</v>
      </c>
      <c r="H26" s="55">
        <v>134.17099999999999</v>
      </c>
      <c r="I26" s="55">
        <v>133.435</v>
      </c>
      <c r="J26" s="55">
        <v>125.038</v>
      </c>
      <c r="K26" s="55">
        <v>122.523</v>
      </c>
      <c r="L26" s="55">
        <v>120.902</v>
      </c>
      <c r="M26" s="85">
        <v>120.31699999999999</v>
      </c>
    </row>
    <row r="27" spans="1:13" x14ac:dyDescent="0.25">
      <c r="A27" s="45" t="s">
        <v>24</v>
      </c>
      <c r="B27" s="54">
        <v>148.66</v>
      </c>
      <c r="C27" s="55">
        <v>151.852</v>
      </c>
      <c r="D27" s="55">
        <v>158.97900000000001</v>
      </c>
      <c r="E27" s="55">
        <v>160.25800000000001</v>
      </c>
      <c r="F27" s="55">
        <v>157.05199999999999</v>
      </c>
      <c r="G27" s="55">
        <v>158.93799999999999</v>
      </c>
      <c r="H27" s="55">
        <v>153.482</v>
      </c>
      <c r="I27" s="55">
        <v>149.17500000000001</v>
      </c>
      <c r="J27" s="55">
        <v>142.66800000000001</v>
      </c>
      <c r="K27" s="55">
        <v>134.964</v>
      </c>
      <c r="L27" s="55">
        <v>137.78299999999999</v>
      </c>
      <c r="M27" s="85">
        <v>137.33500000000001</v>
      </c>
    </row>
    <row r="28" spans="1:13" x14ac:dyDescent="0.25">
      <c r="A28" s="45" t="s">
        <v>25</v>
      </c>
      <c r="B28" s="54">
        <v>132.20099999999999</v>
      </c>
      <c r="C28" s="55">
        <v>135.16200000000001</v>
      </c>
      <c r="D28" s="55">
        <v>139.56200000000001</v>
      </c>
      <c r="E28" s="55">
        <v>139.13999999999999</v>
      </c>
      <c r="F28" s="55">
        <v>135.21600000000001</v>
      </c>
      <c r="G28" s="55">
        <v>141.05799999999999</v>
      </c>
      <c r="H28" s="55">
        <v>147.285</v>
      </c>
      <c r="I28" s="55">
        <v>155.392</v>
      </c>
      <c r="J28" s="55">
        <v>155.77799999999999</v>
      </c>
      <c r="K28" s="55">
        <v>154.49</v>
      </c>
      <c r="L28" s="55">
        <v>158.02099999999999</v>
      </c>
      <c r="M28" s="85">
        <v>157.5</v>
      </c>
    </row>
    <row r="29" spans="1:13" x14ac:dyDescent="0.25">
      <c r="A29" s="45" t="s">
        <v>26</v>
      </c>
      <c r="B29" s="54">
        <v>95.554000000000002</v>
      </c>
      <c r="C29" s="55">
        <v>99.69</v>
      </c>
      <c r="D29" s="55">
        <v>100.584</v>
      </c>
      <c r="E29" s="55">
        <v>98.314999999999998</v>
      </c>
      <c r="F29" s="55">
        <v>97.738</v>
      </c>
      <c r="G29" s="55">
        <v>98.069000000000003</v>
      </c>
      <c r="H29" s="55">
        <v>97.197999999999993</v>
      </c>
      <c r="I29" s="55">
        <v>100.581</v>
      </c>
      <c r="J29" s="55">
        <v>105.554</v>
      </c>
      <c r="K29" s="55">
        <v>105.47499999999999</v>
      </c>
      <c r="L29" s="55">
        <v>104.569</v>
      </c>
      <c r="M29" s="85">
        <v>108.226</v>
      </c>
    </row>
    <row r="30" spans="1:13" x14ac:dyDescent="0.25">
      <c r="A30" s="45" t="s">
        <v>76</v>
      </c>
      <c r="B30" s="54">
        <v>93.722999999999999</v>
      </c>
      <c r="C30" s="55">
        <v>94.094999999999999</v>
      </c>
      <c r="D30" s="55">
        <v>97.338999999999999</v>
      </c>
      <c r="E30" s="55">
        <v>96.4</v>
      </c>
      <c r="F30" s="55">
        <v>94.253</v>
      </c>
      <c r="G30" s="55">
        <v>96.778000000000006</v>
      </c>
      <c r="H30" s="55">
        <v>99.745999999999995</v>
      </c>
      <c r="I30" s="55">
        <v>102.532</v>
      </c>
      <c r="J30" s="55">
        <v>104.559</v>
      </c>
      <c r="K30" s="55">
        <v>104.23</v>
      </c>
      <c r="L30" s="55">
        <v>106.339</v>
      </c>
      <c r="M30" s="85">
        <v>106.77500000000001</v>
      </c>
    </row>
    <row r="31" spans="1:13" x14ac:dyDescent="0.25">
      <c r="A31" s="45" t="s">
        <v>27</v>
      </c>
      <c r="B31" s="54">
        <v>123.919</v>
      </c>
      <c r="C31" s="55">
        <v>121.937</v>
      </c>
      <c r="D31" s="55">
        <v>134.65799999999999</v>
      </c>
      <c r="E31" s="55">
        <v>151.03700000000001</v>
      </c>
      <c r="F31" s="55">
        <v>141.4</v>
      </c>
      <c r="G31" s="55">
        <v>147.583</v>
      </c>
      <c r="H31" s="55">
        <v>162.47</v>
      </c>
      <c r="I31" s="55">
        <v>157.685</v>
      </c>
      <c r="J31" s="55">
        <v>153.547</v>
      </c>
      <c r="K31" s="55">
        <v>161.34200000000001</v>
      </c>
      <c r="L31" s="55">
        <v>162.80000000000001</v>
      </c>
      <c r="M31" s="85">
        <v>161.524</v>
      </c>
    </row>
    <row r="32" spans="1:13" x14ac:dyDescent="0.25">
      <c r="A32" s="45" t="s">
        <v>28</v>
      </c>
      <c r="B32" s="54">
        <v>164.77500000000001</v>
      </c>
      <c r="C32" s="55">
        <v>151.52799999999999</v>
      </c>
      <c r="D32" s="55">
        <v>147.428</v>
      </c>
      <c r="E32" s="55">
        <v>145.339</v>
      </c>
      <c r="F32" s="55">
        <v>134.12700000000001</v>
      </c>
      <c r="G32" s="55">
        <v>132.05799999999999</v>
      </c>
      <c r="H32" s="55">
        <v>130.86699999999999</v>
      </c>
      <c r="I32" s="55">
        <v>129.47999999999999</v>
      </c>
      <c r="J32" s="55">
        <v>129.83500000000001</v>
      </c>
      <c r="K32" s="55">
        <v>130.81</v>
      </c>
      <c r="L32" s="55">
        <v>130.65299999999999</v>
      </c>
      <c r="M32" s="85">
        <v>125.554</v>
      </c>
    </row>
    <row r="33" spans="1:13" x14ac:dyDescent="0.25">
      <c r="A33" s="45" t="s">
        <v>29</v>
      </c>
      <c r="B33" s="54">
        <v>52.689</v>
      </c>
      <c r="C33" s="55">
        <v>54.156999999999996</v>
      </c>
      <c r="D33" s="55">
        <v>55.326999999999998</v>
      </c>
      <c r="E33" s="55">
        <v>60.424999999999997</v>
      </c>
      <c r="F33" s="55">
        <v>59.255000000000003</v>
      </c>
      <c r="G33" s="55">
        <v>61.779000000000003</v>
      </c>
      <c r="H33" s="55">
        <v>55.427999999999997</v>
      </c>
      <c r="I33" s="55">
        <v>56.682000000000002</v>
      </c>
      <c r="J33" s="55">
        <v>54.292999999999999</v>
      </c>
      <c r="K33" s="55">
        <v>56.868000000000002</v>
      </c>
      <c r="L33" s="55">
        <v>55.295999999999999</v>
      </c>
      <c r="M33" s="85">
        <v>53.164000000000001</v>
      </c>
    </row>
    <row r="34" spans="1:13" x14ac:dyDescent="0.25">
      <c r="A34" s="45" t="s">
        <v>30</v>
      </c>
      <c r="B34" s="54">
        <v>80.668999999999997</v>
      </c>
      <c r="C34" s="55">
        <v>79.024000000000001</v>
      </c>
      <c r="D34" s="55">
        <v>79.421999999999997</v>
      </c>
      <c r="E34" s="55">
        <v>78.832999999999998</v>
      </c>
      <c r="F34" s="55">
        <v>77.350999999999999</v>
      </c>
      <c r="G34" s="55">
        <v>81.057000000000002</v>
      </c>
      <c r="H34" s="55">
        <v>84.927000000000007</v>
      </c>
      <c r="I34" s="55">
        <v>90.974000000000004</v>
      </c>
      <c r="J34" s="55">
        <v>95.343000000000004</v>
      </c>
      <c r="K34" s="55">
        <v>103.002</v>
      </c>
      <c r="L34" s="55">
        <v>101.798</v>
      </c>
      <c r="M34" s="85">
        <v>105.758</v>
      </c>
    </row>
    <row r="35" spans="1:13" x14ac:dyDescent="0.25">
      <c r="A35" s="45" t="s">
        <v>31</v>
      </c>
      <c r="B35" s="54">
        <v>69.200999999999993</v>
      </c>
      <c r="C35" s="55">
        <v>71.959999999999994</v>
      </c>
      <c r="D35" s="55">
        <v>73.632000000000005</v>
      </c>
      <c r="E35" s="55">
        <v>76.117000000000004</v>
      </c>
      <c r="F35" s="55">
        <v>75.63</v>
      </c>
      <c r="G35" s="55">
        <v>79.382000000000005</v>
      </c>
      <c r="H35" s="55">
        <v>83.819000000000003</v>
      </c>
      <c r="I35" s="55">
        <v>87.147999999999996</v>
      </c>
      <c r="J35" s="55">
        <v>83.816000000000003</v>
      </c>
      <c r="K35" s="55">
        <v>88.549000000000007</v>
      </c>
      <c r="L35" s="55">
        <v>96.588999999999999</v>
      </c>
      <c r="M35" s="85">
        <v>93.831999999999994</v>
      </c>
    </row>
    <row r="36" spans="1:13" x14ac:dyDescent="0.25">
      <c r="A36" s="45" t="s">
        <v>32</v>
      </c>
      <c r="B36" s="54">
        <v>109.509</v>
      </c>
      <c r="C36" s="55">
        <v>106.547</v>
      </c>
      <c r="D36" s="55">
        <v>107.39400000000001</v>
      </c>
      <c r="E36" s="55">
        <v>112.24299999999999</v>
      </c>
      <c r="F36" s="55">
        <v>113.91</v>
      </c>
      <c r="G36" s="55">
        <v>119.648</v>
      </c>
      <c r="H36" s="55">
        <v>117.816</v>
      </c>
      <c r="I36" s="55">
        <v>117.771</v>
      </c>
      <c r="J36" s="55">
        <v>113.273</v>
      </c>
      <c r="K36" s="55">
        <v>113.624</v>
      </c>
      <c r="L36" s="55">
        <v>107.182</v>
      </c>
      <c r="M36" s="85">
        <v>102.6</v>
      </c>
    </row>
    <row r="37" spans="1:13" x14ac:dyDescent="0.25">
      <c r="A37" s="45" t="s">
        <v>33</v>
      </c>
      <c r="B37" s="54">
        <v>54.137999999999998</v>
      </c>
      <c r="C37" s="55">
        <v>54.328000000000003</v>
      </c>
      <c r="D37" s="55">
        <v>57.656999999999996</v>
      </c>
      <c r="E37" s="55">
        <v>62.433</v>
      </c>
      <c r="F37" s="55">
        <v>62.002000000000002</v>
      </c>
      <c r="G37" s="55">
        <v>66.882000000000005</v>
      </c>
      <c r="H37" s="55">
        <v>71.826999999999998</v>
      </c>
      <c r="I37" s="55">
        <v>82.471999999999994</v>
      </c>
      <c r="J37" s="55">
        <v>92.555000000000007</v>
      </c>
      <c r="K37" s="55">
        <v>99.061000000000007</v>
      </c>
      <c r="L37" s="55">
        <v>100.45</v>
      </c>
      <c r="M37" s="85">
        <v>100.226</v>
      </c>
    </row>
    <row r="38" spans="1:13" x14ac:dyDescent="0.25">
      <c r="A38" s="45" t="s">
        <v>34</v>
      </c>
      <c r="B38" s="54">
        <v>57.18</v>
      </c>
      <c r="C38" s="55">
        <v>57.265999999999998</v>
      </c>
      <c r="D38" s="55">
        <v>59.029000000000003</v>
      </c>
      <c r="E38" s="55">
        <v>60.213999999999999</v>
      </c>
      <c r="F38" s="55">
        <v>58.591000000000001</v>
      </c>
      <c r="G38" s="55">
        <v>62.055</v>
      </c>
      <c r="H38" s="55">
        <v>61.918999999999997</v>
      </c>
      <c r="I38" s="55">
        <v>65.22</v>
      </c>
      <c r="J38" s="55">
        <v>68.27</v>
      </c>
      <c r="K38" s="55">
        <v>70.537999999999997</v>
      </c>
      <c r="L38" s="55">
        <v>71.141000000000005</v>
      </c>
      <c r="M38" s="85">
        <v>73.513000000000005</v>
      </c>
    </row>
    <row r="39" spans="1:13" x14ac:dyDescent="0.25">
      <c r="A39" s="45" t="s">
        <v>35</v>
      </c>
      <c r="B39" s="54">
        <v>146.37799999999999</v>
      </c>
      <c r="C39" s="55">
        <v>148.07300000000001</v>
      </c>
      <c r="D39" s="55">
        <v>150.376</v>
      </c>
      <c r="E39" s="55">
        <v>158.041</v>
      </c>
      <c r="F39" s="55">
        <v>144.98400000000001</v>
      </c>
      <c r="G39" s="55">
        <v>136.9</v>
      </c>
      <c r="H39" s="55">
        <v>138.721</v>
      </c>
      <c r="I39" s="55">
        <v>135.69999999999999</v>
      </c>
      <c r="J39" s="55">
        <v>136.274</v>
      </c>
      <c r="K39" s="55">
        <v>127.895</v>
      </c>
      <c r="L39" s="55">
        <v>132.404</v>
      </c>
      <c r="M39" s="85">
        <v>141.24299999999999</v>
      </c>
    </row>
    <row r="40" spans="1:13" x14ac:dyDescent="0.25">
      <c r="A40" s="45" t="s">
        <v>36</v>
      </c>
      <c r="B40" s="54">
        <v>62.149000000000001</v>
      </c>
      <c r="C40" s="55">
        <v>62.451000000000001</v>
      </c>
      <c r="D40" s="55">
        <v>69.656000000000006</v>
      </c>
      <c r="E40" s="55">
        <v>72.394000000000005</v>
      </c>
      <c r="F40" s="55">
        <v>71.620999999999995</v>
      </c>
      <c r="G40" s="55">
        <v>73.141999999999996</v>
      </c>
      <c r="H40" s="55">
        <v>75.965000000000003</v>
      </c>
      <c r="I40" s="55">
        <v>79.42</v>
      </c>
      <c r="J40" s="55">
        <v>88.936000000000007</v>
      </c>
      <c r="K40" s="55">
        <v>92.028999999999996</v>
      </c>
      <c r="L40" s="55">
        <v>95.224000000000004</v>
      </c>
      <c r="M40" s="85">
        <v>105.97199999999999</v>
      </c>
    </row>
    <row r="41" spans="1:13" x14ac:dyDescent="0.25">
      <c r="A41" s="45" t="s">
        <v>37</v>
      </c>
      <c r="B41" s="54">
        <v>114.09399999999999</v>
      </c>
      <c r="C41" s="55">
        <v>114.014</v>
      </c>
      <c r="D41" s="55">
        <v>113.819</v>
      </c>
      <c r="E41" s="55">
        <v>115.95399999999999</v>
      </c>
      <c r="F41" s="55">
        <v>110.607</v>
      </c>
      <c r="G41" s="55">
        <v>106.52</v>
      </c>
      <c r="H41" s="55">
        <v>106.982</v>
      </c>
      <c r="I41" s="55">
        <v>106.49299999999999</v>
      </c>
      <c r="J41" s="55">
        <v>109.14700000000001</v>
      </c>
      <c r="K41" s="55">
        <v>108.248</v>
      </c>
      <c r="L41" s="55">
        <v>114.782</v>
      </c>
      <c r="M41" s="85">
        <v>126.357</v>
      </c>
    </row>
    <row r="42" spans="1:13" x14ac:dyDescent="0.25">
      <c r="A42" s="45" t="s">
        <v>38</v>
      </c>
      <c r="B42" s="54">
        <v>82.04</v>
      </c>
      <c r="C42" s="55">
        <v>86.805000000000007</v>
      </c>
      <c r="D42" s="55">
        <v>93.159000000000006</v>
      </c>
      <c r="E42" s="55">
        <v>91.165000000000006</v>
      </c>
      <c r="F42" s="55">
        <v>85.53</v>
      </c>
      <c r="G42" s="55">
        <v>86.582999999999998</v>
      </c>
      <c r="H42" s="55">
        <v>84.198999999999998</v>
      </c>
      <c r="I42" s="55">
        <v>83.007000000000005</v>
      </c>
      <c r="J42" s="55">
        <v>90.409000000000006</v>
      </c>
      <c r="K42" s="55">
        <v>86.378</v>
      </c>
      <c r="L42" s="55">
        <v>95.441999999999993</v>
      </c>
      <c r="M42" s="85">
        <v>110.904</v>
      </c>
    </row>
    <row r="43" spans="1:13" x14ac:dyDescent="0.25">
      <c r="A43" s="45" t="s">
        <v>39</v>
      </c>
      <c r="B43" s="54">
        <v>118.33799999999999</v>
      </c>
      <c r="C43" s="55">
        <v>113.18</v>
      </c>
      <c r="D43" s="55">
        <v>115.60899999999999</v>
      </c>
      <c r="E43" s="55">
        <v>109.729</v>
      </c>
      <c r="F43" s="55">
        <v>105.12</v>
      </c>
      <c r="G43" s="55">
        <v>104.062</v>
      </c>
      <c r="H43" s="55">
        <v>103.48399999999999</v>
      </c>
      <c r="I43" s="55">
        <v>104.83199999999999</v>
      </c>
      <c r="J43" s="55">
        <v>103.15</v>
      </c>
      <c r="K43" s="55">
        <v>105.625</v>
      </c>
      <c r="L43" s="55">
        <v>109.39400000000001</v>
      </c>
      <c r="M43" s="85">
        <v>114.047</v>
      </c>
    </row>
    <row r="44" spans="1:13" x14ac:dyDescent="0.25">
      <c r="A44" s="45" t="s">
        <v>40</v>
      </c>
      <c r="B44" s="54">
        <v>107.828</v>
      </c>
      <c r="C44" s="55">
        <v>101.122</v>
      </c>
      <c r="D44" s="55">
        <v>100.77200000000001</v>
      </c>
      <c r="E44" s="55">
        <v>91.123999999999995</v>
      </c>
      <c r="F44" s="55">
        <v>88.387</v>
      </c>
      <c r="G44" s="55">
        <v>90.596000000000004</v>
      </c>
      <c r="H44" s="55">
        <v>91.930999999999997</v>
      </c>
      <c r="I44" s="55">
        <v>96.477000000000004</v>
      </c>
      <c r="J44" s="55">
        <v>99.926000000000002</v>
      </c>
      <c r="K44" s="55">
        <v>104.06</v>
      </c>
      <c r="L44" s="55">
        <v>109.91200000000001</v>
      </c>
      <c r="M44" s="85">
        <v>118.199</v>
      </c>
    </row>
    <row r="45" spans="1:13" x14ac:dyDescent="0.25">
      <c r="A45" s="45" t="s">
        <v>41</v>
      </c>
      <c r="B45" s="54">
        <v>104.727</v>
      </c>
      <c r="C45" s="55">
        <v>103.011</v>
      </c>
      <c r="D45" s="55">
        <v>103.185</v>
      </c>
      <c r="E45" s="55">
        <v>103.565</v>
      </c>
      <c r="F45" s="55">
        <v>105.126</v>
      </c>
      <c r="G45" s="55">
        <v>109.77800000000001</v>
      </c>
      <c r="H45" s="55">
        <v>111.22199999999999</v>
      </c>
      <c r="I45" s="55">
        <v>107.20099999999999</v>
      </c>
      <c r="J45" s="55">
        <v>106.259</v>
      </c>
      <c r="K45" s="55">
        <v>107.81399999999999</v>
      </c>
      <c r="L45" s="55">
        <v>111.66200000000001</v>
      </c>
      <c r="M45" s="85">
        <v>115.142</v>
      </c>
    </row>
    <row r="46" spans="1:13" x14ac:dyDescent="0.25">
      <c r="A46" s="45" t="s">
        <v>42</v>
      </c>
      <c r="B46" s="54">
        <v>122.258</v>
      </c>
      <c r="C46" s="55">
        <v>121.706</v>
      </c>
      <c r="D46" s="55">
        <v>130.84200000000001</v>
      </c>
      <c r="E46" s="55">
        <v>142.702</v>
      </c>
      <c r="F46" s="55">
        <v>135.50899999999999</v>
      </c>
      <c r="G46" s="55">
        <v>134.38800000000001</v>
      </c>
      <c r="H46" s="55">
        <v>122.744</v>
      </c>
      <c r="I46" s="55">
        <v>133.82</v>
      </c>
      <c r="J46" s="55">
        <v>128.31399999999999</v>
      </c>
      <c r="K46" s="55">
        <v>127.408</v>
      </c>
      <c r="L46" s="55">
        <v>133.49</v>
      </c>
      <c r="M46" s="85">
        <v>139.858</v>
      </c>
    </row>
    <row r="47" spans="1:13" x14ac:dyDescent="0.25">
      <c r="A47" s="45" t="s">
        <v>43</v>
      </c>
      <c r="B47" s="54">
        <v>91.822999999999993</v>
      </c>
      <c r="C47" s="55">
        <v>91.489000000000004</v>
      </c>
      <c r="D47" s="55">
        <v>92.95</v>
      </c>
      <c r="E47" s="55">
        <v>91.131</v>
      </c>
      <c r="F47" s="55">
        <v>90.73</v>
      </c>
      <c r="G47" s="55">
        <v>91.227999999999994</v>
      </c>
      <c r="H47" s="55">
        <v>93.790999999999997</v>
      </c>
      <c r="I47" s="55">
        <v>91.944999999999993</v>
      </c>
      <c r="J47" s="55">
        <v>92.894999999999996</v>
      </c>
      <c r="K47" s="55">
        <v>96.102000000000004</v>
      </c>
      <c r="L47" s="55">
        <v>99.656999999999996</v>
      </c>
      <c r="M47" s="85">
        <v>99.796000000000006</v>
      </c>
    </row>
    <row r="48" spans="1:13" x14ac:dyDescent="0.25">
      <c r="A48" s="45" t="s">
        <v>44</v>
      </c>
      <c r="B48" s="54">
        <v>88.483999999999995</v>
      </c>
      <c r="C48" s="55">
        <v>90.429000000000002</v>
      </c>
      <c r="D48" s="55">
        <v>98.564999999999998</v>
      </c>
      <c r="E48" s="55">
        <v>100.614</v>
      </c>
      <c r="F48" s="55">
        <v>98.039000000000001</v>
      </c>
      <c r="G48" s="55">
        <v>100.298</v>
      </c>
      <c r="H48" s="55">
        <v>103.241</v>
      </c>
      <c r="I48" s="55">
        <v>102.989</v>
      </c>
      <c r="J48" s="55">
        <v>108.23399999999999</v>
      </c>
      <c r="K48" s="55">
        <v>114.745</v>
      </c>
      <c r="L48" s="55">
        <v>121.096</v>
      </c>
      <c r="M48" s="85">
        <v>125.518</v>
      </c>
    </row>
    <row r="49" spans="1:13" x14ac:dyDescent="0.25">
      <c r="A49" s="45" t="s">
        <v>45</v>
      </c>
      <c r="B49" s="54">
        <v>99.543999999999997</v>
      </c>
      <c r="C49" s="55">
        <v>101.714</v>
      </c>
      <c r="D49" s="55">
        <v>108.989</v>
      </c>
      <c r="E49" s="55">
        <v>110.923</v>
      </c>
      <c r="F49" s="55">
        <v>116.506</v>
      </c>
      <c r="G49" s="55">
        <v>117.22499999999999</v>
      </c>
      <c r="H49" s="55">
        <v>113.595</v>
      </c>
      <c r="I49" s="55">
        <v>108.12</v>
      </c>
      <c r="J49" s="55">
        <v>111.312</v>
      </c>
      <c r="K49" s="55">
        <v>105.797</v>
      </c>
      <c r="L49" s="55">
        <v>111.35299999999999</v>
      </c>
      <c r="M49" s="85">
        <v>120.337</v>
      </c>
    </row>
    <row r="50" spans="1:13" x14ac:dyDescent="0.25">
      <c r="A50" s="45" t="s">
        <v>46</v>
      </c>
      <c r="B50" s="54">
        <v>39.149000000000001</v>
      </c>
      <c r="C50" s="55">
        <v>40.64</v>
      </c>
      <c r="D50" s="55">
        <v>47.597999999999999</v>
      </c>
      <c r="E50" s="55">
        <v>47.996000000000002</v>
      </c>
      <c r="F50" s="55">
        <v>46.959000000000003</v>
      </c>
      <c r="G50" s="55">
        <v>50.942999999999998</v>
      </c>
      <c r="H50" s="55">
        <v>51.720999999999997</v>
      </c>
      <c r="I50" s="55">
        <v>50.095999999999997</v>
      </c>
      <c r="J50" s="55">
        <v>58.835000000000001</v>
      </c>
      <c r="K50" s="55">
        <v>66.248999999999995</v>
      </c>
      <c r="L50" s="55">
        <v>75.353999999999999</v>
      </c>
      <c r="M50" s="85">
        <v>90.177999999999997</v>
      </c>
    </row>
    <row r="51" spans="1:13" x14ac:dyDescent="0.25">
      <c r="A51" s="45" t="s">
        <v>47</v>
      </c>
      <c r="B51" s="54">
        <v>78.174999999999997</v>
      </c>
      <c r="C51" s="55">
        <v>83.361999999999995</v>
      </c>
      <c r="D51" s="55">
        <v>84.725999999999999</v>
      </c>
      <c r="E51" s="55">
        <v>90.100999999999999</v>
      </c>
      <c r="F51" s="55">
        <v>83.697999999999993</v>
      </c>
      <c r="G51" s="55">
        <v>87.512</v>
      </c>
      <c r="H51" s="55">
        <v>87.44</v>
      </c>
      <c r="I51" s="55">
        <v>89.369</v>
      </c>
      <c r="J51" s="55">
        <v>89.474999999999994</v>
      </c>
      <c r="K51" s="55">
        <v>90.233000000000004</v>
      </c>
      <c r="L51" s="55">
        <v>97.102999999999994</v>
      </c>
      <c r="M51" s="85">
        <v>101.304</v>
      </c>
    </row>
    <row r="52" spans="1:13" x14ac:dyDescent="0.25">
      <c r="A52" s="45" t="s">
        <v>48</v>
      </c>
      <c r="B52" s="54">
        <v>137.09299999999999</v>
      </c>
      <c r="C52" s="55">
        <v>139.64599999999999</v>
      </c>
      <c r="D52" s="55">
        <v>139.81800000000001</v>
      </c>
      <c r="E52" s="55">
        <v>143.58699999999999</v>
      </c>
      <c r="F52" s="55">
        <v>131.48099999999999</v>
      </c>
      <c r="G52" s="55">
        <v>131.21100000000001</v>
      </c>
      <c r="H52" s="55">
        <v>126.149</v>
      </c>
      <c r="I52" s="55">
        <v>123.154</v>
      </c>
      <c r="J52" s="55">
        <v>117.595</v>
      </c>
      <c r="K52" s="55">
        <v>112.643</v>
      </c>
      <c r="L52" s="55">
        <v>111.88</v>
      </c>
      <c r="M52" s="85">
        <v>109.559</v>
      </c>
    </row>
    <row r="53" spans="1:13" x14ac:dyDescent="0.25">
      <c r="A53" s="45" t="s">
        <v>49</v>
      </c>
      <c r="B53" s="54">
        <v>51.206000000000003</v>
      </c>
      <c r="C53" s="55">
        <v>56.085999999999999</v>
      </c>
      <c r="D53" s="55">
        <v>58.441000000000003</v>
      </c>
      <c r="E53" s="55">
        <v>61.82</v>
      </c>
      <c r="F53" s="55">
        <v>60.087000000000003</v>
      </c>
      <c r="G53" s="55">
        <v>64.033000000000001</v>
      </c>
      <c r="H53" s="55">
        <v>68.917000000000002</v>
      </c>
      <c r="I53" s="55">
        <v>75.352000000000004</v>
      </c>
      <c r="J53" s="55">
        <v>81.087999999999994</v>
      </c>
      <c r="K53" s="55">
        <v>87.174999999999997</v>
      </c>
      <c r="L53" s="55">
        <v>95.34</v>
      </c>
      <c r="M53" s="85">
        <v>103.133</v>
      </c>
    </row>
    <row r="54" spans="1:13" x14ac:dyDescent="0.25">
      <c r="A54" s="45" t="s">
        <v>50</v>
      </c>
      <c r="B54" s="54">
        <v>50.255000000000003</v>
      </c>
      <c r="C54" s="55">
        <v>53.292000000000002</v>
      </c>
      <c r="D54" s="55">
        <v>56.774999999999999</v>
      </c>
      <c r="E54" s="55">
        <v>59.795000000000002</v>
      </c>
      <c r="F54" s="55">
        <v>59.886000000000003</v>
      </c>
      <c r="G54" s="55">
        <v>63.726999999999997</v>
      </c>
      <c r="H54" s="55">
        <v>67.430000000000007</v>
      </c>
      <c r="I54" s="55">
        <v>70.123000000000005</v>
      </c>
      <c r="J54" s="55">
        <v>75.213999999999999</v>
      </c>
      <c r="K54" s="55">
        <v>77.91</v>
      </c>
      <c r="L54" s="55">
        <v>79.876000000000005</v>
      </c>
      <c r="M54" s="85">
        <v>84.194999999999993</v>
      </c>
    </row>
    <row r="55" spans="1:13" x14ac:dyDescent="0.25">
      <c r="A55" s="45" t="s">
        <v>51</v>
      </c>
      <c r="B55" s="54">
        <v>59.79</v>
      </c>
      <c r="C55" s="55">
        <v>61.543999999999997</v>
      </c>
      <c r="D55" s="55">
        <v>61.24</v>
      </c>
      <c r="E55" s="55">
        <v>63.628999999999998</v>
      </c>
      <c r="F55" s="55">
        <v>64.358000000000004</v>
      </c>
      <c r="G55" s="55">
        <v>70.197000000000003</v>
      </c>
      <c r="H55" s="55">
        <v>74.233000000000004</v>
      </c>
      <c r="I55" s="55">
        <v>84.222999999999999</v>
      </c>
      <c r="J55" s="55">
        <v>83.813999999999993</v>
      </c>
      <c r="K55" s="55">
        <v>84.674000000000007</v>
      </c>
      <c r="L55" s="55">
        <v>90.947999999999993</v>
      </c>
      <c r="M55" s="85">
        <v>94.938999999999993</v>
      </c>
    </row>
    <row r="56" spans="1:13" x14ac:dyDescent="0.25">
      <c r="A56" s="45" t="s">
        <v>52</v>
      </c>
      <c r="B56" s="54">
        <v>45.673999999999999</v>
      </c>
      <c r="C56" s="55">
        <v>48.887999999999998</v>
      </c>
      <c r="D56" s="55">
        <v>51.904000000000003</v>
      </c>
      <c r="E56" s="55">
        <v>55.552</v>
      </c>
      <c r="F56" s="55">
        <v>59.225000000000001</v>
      </c>
      <c r="G56" s="55">
        <v>63.643000000000001</v>
      </c>
      <c r="H56" s="55">
        <v>69.064999999999998</v>
      </c>
      <c r="I56" s="55">
        <v>70.084000000000003</v>
      </c>
      <c r="J56" s="55">
        <v>73.272000000000006</v>
      </c>
      <c r="K56" s="55">
        <v>73.828999999999994</v>
      </c>
      <c r="L56" s="55">
        <v>77.554000000000002</v>
      </c>
      <c r="M56" s="85">
        <v>75.653999999999996</v>
      </c>
    </row>
    <row r="57" spans="1:13" x14ac:dyDescent="0.25">
      <c r="A57" s="45" t="s">
        <v>92</v>
      </c>
      <c r="B57" s="54">
        <v>68.846999999999994</v>
      </c>
      <c r="C57" s="55">
        <v>71.066000000000003</v>
      </c>
      <c r="D57" s="55">
        <v>73.566000000000003</v>
      </c>
      <c r="E57" s="55">
        <v>77.706999999999994</v>
      </c>
      <c r="F57" s="55">
        <v>81.103999999999999</v>
      </c>
      <c r="G57" s="55">
        <v>85.563999999999993</v>
      </c>
      <c r="H57" s="55">
        <v>89.831999999999994</v>
      </c>
      <c r="I57" s="55">
        <v>87.819000000000003</v>
      </c>
      <c r="J57" s="55">
        <v>87.885999999999996</v>
      </c>
      <c r="K57" s="55">
        <v>85.433000000000007</v>
      </c>
      <c r="L57" s="55">
        <v>87.995000000000005</v>
      </c>
      <c r="M57" s="85">
        <v>87.436999999999998</v>
      </c>
    </row>
    <row r="58" spans="1:13" x14ac:dyDescent="0.25">
      <c r="A58" s="45" t="s">
        <v>53</v>
      </c>
      <c r="B58" s="54">
        <v>37.509</v>
      </c>
      <c r="C58" s="55">
        <v>39.805</v>
      </c>
      <c r="D58" s="55">
        <v>40.445</v>
      </c>
      <c r="E58" s="55">
        <v>43.572000000000003</v>
      </c>
      <c r="F58" s="55">
        <v>48.066000000000003</v>
      </c>
      <c r="G58" s="55">
        <v>58.91</v>
      </c>
      <c r="H58" s="55">
        <v>62.042999999999999</v>
      </c>
      <c r="I58" s="55">
        <v>69.494</v>
      </c>
      <c r="J58" s="55">
        <v>75.153000000000006</v>
      </c>
      <c r="K58" s="55">
        <v>74.381</v>
      </c>
      <c r="L58" s="55">
        <v>79.450999999999993</v>
      </c>
      <c r="M58" s="85">
        <v>81.010999999999996</v>
      </c>
    </row>
    <row r="59" spans="1:13" x14ac:dyDescent="0.25">
      <c r="A59" s="45" t="s">
        <v>54</v>
      </c>
      <c r="B59" s="54">
        <v>71.272000000000006</v>
      </c>
      <c r="C59" s="55">
        <v>71.477999999999994</v>
      </c>
      <c r="D59" s="55">
        <v>81.275999999999996</v>
      </c>
      <c r="E59" s="55">
        <v>82.046999999999997</v>
      </c>
      <c r="F59" s="55">
        <v>82.179000000000002</v>
      </c>
      <c r="G59" s="55">
        <v>92.358000000000004</v>
      </c>
      <c r="H59" s="55">
        <v>93.563999999999993</v>
      </c>
      <c r="I59" s="55">
        <v>90.512</v>
      </c>
      <c r="J59" s="55">
        <v>92.584999999999994</v>
      </c>
      <c r="K59" s="55">
        <v>99.058999999999997</v>
      </c>
      <c r="L59" s="55">
        <v>107.789</v>
      </c>
      <c r="M59" s="85">
        <v>104.456</v>
      </c>
    </row>
    <row r="60" spans="1:13" x14ac:dyDescent="0.25">
      <c r="A60" s="45" t="s">
        <v>55</v>
      </c>
      <c r="B60" s="54">
        <v>57.335999999999999</v>
      </c>
      <c r="C60" s="55">
        <v>58.896000000000001</v>
      </c>
      <c r="D60" s="55">
        <v>65.722999999999999</v>
      </c>
      <c r="E60" s="55">
        <v>67.451999999999998</v>
      </c>
      <c r="F60" s="55">
        <v>68.406999999999996</v>
      </c>
      <c r="G60" s="55">
        <v>74.67</v>
      </c>
      <c r="H60" s="55">
        <v>80.912000000000006</v>
      </c>
      <c r="I60" s="55">
        <v>84.942999999999998</v>
      </c>
      <c r="J60" s="55">
        <v>91.944999999999993</v>
      </c>
      <c r="K60" s="55">
        <v>94.48</v>
      </c>
      <c r="L60" s="55">
        <v>99.876000000000005</v>
      </c>
      <c r="M60" s="85">
        <v>100.32299999999999</v>
      </c>
    </row>
    <row r="61" spans="1:13" x14ac:dyDescent="0.25">
      <c r="A61" s="45" t="s">
        <v>56</v>
      </c>
      <c r="B61" s="54">
        <v>95.885000000000005</v>
      </c>
      <c r="C61" s="55">
        <v>102.88800000000001</v>
      </c>
      <c r="D61" s="55">
        <v>104.792</v>
      </c>
      <c r="E61" s="55">
        <v>106.696</v>
      </c>
      <c r="F61" s="55">
        <v>103.22799999999999</v>
      </c>
      <c r="G61" s="55">
        <v>100.334</v>
      </c>
      <c r="H61" s="55">
        <v>104.074</v>
      </c>
      <c r="I61" s="55">
        <v>103.983</v>
      </c>
      <c r="J61" s="55">
        <v>104.48099999999999</v>
      </c>
      <c r="K61" s="55">
        <v>106.53700000000001</v>
      </c>
      <c r="L61" s="55">
        <v>107.931</v>
      </c>
      <c r="M61" s="85">
        <v>112.733</v>
      </c>
    </row>
    <row r="62" spans="1:13" x14ac:dyDescent="0.25">
      <c r="A62" s="45" t="s">
        <v>57</v>
      </c>
      <c r="B62" s="54">
        <v>79.738</v>
      </c>
      <c r="C62" s="55">
        <v>81.382000000000005</v>
      </c>
      <c r="D62" s="55">
        <v>82.236999999999995</v>
      </c>
      <c r="E62" s="55">
        <v>81.59</v>
      </c>
      <c r="F62" s="55">
        <v>80.968000000000004</v>
      </c>
      <c r="G62" s="55">
        <v>82.376999999999995</v>
      </c>
      <c r="H62" s="55">
        <v>86.186000000000007</v>
      </c>
      <c r="I62" s="55">
        <v>88.466999999999999</v>
      </c>
      <c r="J62" s="55">
        <v>89.016999999999996</v>
      </c>
      <c r="K62" s="55">
        <v>91.02</v>
      </c>
      <c r="L62" s="55">
        <v>93.024000000000001</v>
      </c>
      <c r="M62" s="85">
        <v>95.509</v>
      </c>
    </row>
    <row r="63" spans="1:13" x14ac:dyDescent="0.25">
      <c r="A63" s="45" t="s">
        <v>58</v>
      </c>
      <c r="B63" s="54">
        <v>86.951999999999998</v>
      </c>
      <c r="C63" s="55">
        <v>87.971000000000004</v>
      </c>
      <c r="D63" s="55">
        <v>90.798000000000002</v>
      </c>
      <c r="E63" s="55">
        <v>91.882999999999996</v>
      </c>
      <c r="F63" s="55">
        <v>89.230999999999995</v>
      </c>
      <c r="G63" s="55">
        <v>91.853999999999999</v>
      </c>
      <c r="H63" s="55">
        <v>95.192999999999998</v>
      </c>
      <c r="I63" s="55">
        <v>95.497</v>
      </c>
      <c r="J63" s="55">
        <v>99.040999999999997</v>
      </c>
      <c r="K63" s="55">
        <v>101.40600000000001</v>
      </c>
      <c r="L63" s="55">
        <v>103.855</v>
      </c>
      <c r="M63" s="85">
        <v>109.258</v>
      </c>
    </row>
    <row r="64" spans="1:13" x14ac:dyDescent="0.25">
      <c r="A64" s="45" t="s">
        <v>124</v>
      </c>
      <c r="B64" s="54">
        <v>121.432</v>
      </c>
      <c r="C64" s="55">
        <v>122.407</v>
      </c>
      <c r="D64" s="55">
        <v>122.90900000000001</v>
      </c>
      <c r="E64" s="55">
        <v>126.428</v>
      </c>
      <c r="F64" s="55">
        <v>124.13500000000001</v>
      </c>
      <c r="G64" s="55">
        <v>120.84399999999999</v>
      </c>
      <c r="H64" s="55">
        <v>118.747</v>
      </c>
      <c r="I64" s="55">
        <v>117.121</v>
      </c>
      <c r="J64" s="55">
        <v>111.54</v>
      </c>
      <c r="K64" s="55">
        <v>108.152</v>
      </c>
      <c r="L64" s="55">
        <v>107.4</v>
      </c>
      <c r="M64" s="85">
        <v>102.639</v>
      </c>
    </row>
    <row r="65" spans="1:13" x14ac:dyDescent="0.25">
      <c r="A65" s="46" t="s">
        <v>125</v>
      </c>
      <c r="B65" s="56">
        <v>119.11</v>
      </c>
      <c r="C65" s="57">
        <v>120.83</v>
      </c>
      <c r="D65" s="57">
        <v>122.736</v>
      </c>
      <c r="E65" s="57">
        <v>126.01600000000001</v>
      </c>
      <c r="F65" s="57">
        <v>126.48</v>
      </c>
      <c r="G65" s="57">
        <v>118.35299999999999</v>
      </c>
      <c r="H65" s="57">
        <v>116.249</v>
      </c>
      <c r="I65" s="57">
        <v>117.07599999999999</v>
      </c>
      <c r="J65" s="57">
        <v>112.05500000000001</v>
      </c>
      <c r="K65" s="57">
        <v>108.126</v>
      </c>
      <c r="L65" s="57">
        <v>108.84</v>
      </c>
      <c r="M65" s="86">
        <v>104.229</v>
      </c>
    </row>
  </sheetData>
  <pageMargins left="0.7" right="0.7" top="0.75" bottom="0.75" header="0.3" footer="0.3"/>
  <customProperties>
    <customPr name="SourceTableID" r:id="rId1"/>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N68"/>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7.109375" style="16" customWidth="1"/>
    <col min="2" max="16384" width="9.109375" style="16"/>
  </cols>
  <sheetData>
    <row r="1" spans="1:14" x14ac:dyDescent="0.25">
      <c r="A1" s="17" t="s">
        <v>271</v>
      </c>
      <c r="B1" s="17"/>
      <c r="C1" s="17"/>
      <c r="D1" s="17"/>
      <c r="E1" s="17"/>
      <c r="F1" s="17"/>
      <c r="G1" s="17"/>
      <c r="H1" s="17"/>
      <c r="I1" s="17"/>
      <c r="J1" s="17"/>
      <c r="K1" s="17"/>
      <c r="L1" s="17"/>
      <c r="M1" s="17"/>
      <c r="N1" s="17"/>
    </row>
    <row r="2" spans="1:14"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4" x14ac:dyDescent="0.25">
      <c r="A3" s="45" t="s">
        <v>0</v>
      </c>
      <c r="B3" s="71">
        <v>69.281999999999996</v>
      </c>
      <c r="C3" s="72">
        <v>65.432000000000002</v>
      </c>
      <c r="D3" s="72">
        <v>69.167000000000002</v>
      </c>
      <c r="E3" s="72">
        <v>71.876000000000005</v>
      </c>
      <c r="F3" s="72">
        <v>72.347999999999999</v>
      </c>
      <c r="G3" s="72">
        <v>77.706000000000003</v>
      </c>
      <c r="H3" s="72">
        <v>74.097999999999999</v>
      </c>
      <c r="I3" s="72">
        <v>81.808999999999997</v>
      </c>
      <c r="J3" s="72">
        <v>74.409000000000006</v>
      </c>
      <c r="K3" s="72">
        <v>79.733999999999995</v>
      </c>
      <c r="L3" s="55">
        <v>83.91</v>
      </c>
      <c r="M3" s="85">
        <v>82.274000000000001</v>
      </c>
    </row>
    <row r="4" spans="1:14" x14ac:dyDescent="0.25">
      <c r="A4" s="45" t="s">
        <v>1</v>
      </c>
      <c r="B4" s="54">
        <v>124.166</v>
      </c>
      <c r="C4" s="55">
        <v>114.373</v>
      </c>
      <c r="D4" s="55">
        <v>113.345</v>
      </c>
      <c r="E4" s="55">
        <v>111.709</v>
      </c>
      <c r="F4" s="55">
        <v>112.133</v>
      </c>
      <c r="G4" s="55">
        <v>108.14700000000001</v>
      </c>
      <c r="H4" s="55">
        <v>99.015000000000001</v>
      </c>
      <c r="I4" s="55">
        <v>101.98699999999999</v>
      </c>
      <c r="J4" s="55">
        <v>96.206999999999994</v>
      </c>
      <c r="K4" s="55">
        <v>93.867999999999995</v>
      </c>
      <c r="L4" s="55">
        <v>92.668000000000006</v>
      </c>
      <c r="M4" s="85">
        <v>92.805000000000007</v>
      </c>
    </row>
    <row r="5" spans="1:14" x14ac:dyDescent="0.25">
      <c r="A5" s="45" t="s">
        <v>2</v>
      </c>
      <c r="B5" s="54">
        <v>80.381</v>
      </c>
      <c r="C5" s="55">
        <v>84.313999999999993</v>
      </c>
      <c r="D5" s="55">
        <v>80.156999999999996</v>
      </c>
      <c r="E5" s="55">
        <v>78.052999999999997</v>
      </c>
      <c r="F5" s="55">
        <v>79.650999999999996</v>
      </c>
      <c r="G5" s="55">
        <v>77.710999999999999</v>
      </c>
      <c r="H5" s="55">
        <v>79.048000000000002</v>
      </c>
      <c r="I5" s="55">
        <v>84.685000000000002</v>
      </c>
      <c r="J5" s="55">
        <v>90.965000000000003</v>
      </c>
      <c r="K5" s="55">
        <v>84.192999999999998</v>
      </c>
      <c r="L5" s="55">
        <v>84.433999999999997</v>
      </c>
      <c r="M5" s="85">
        <v>86.545000000000002</v>
      </c>
    </row>
    <row r="6" spans="1:14" x14ac:dyDescent="0.25">
      <c r="A6" s="45" t="s">
        <v>3</v>
      </c>
      <c r="B6" s="54">
        <v>70.14</v>
      </c>
      <c r="C6" s="55">
        <v>78.131</v>
      </c>
      <c r="D6" s="55">
        <v>79.046000000000006</v>
      </c>
      <c r="E6" s="55">
        <v>80.637</v>
      </c>
      <c r="F6" s="55">
        <v>85.350999999999999</v>
      </c>
      <c r="G6" s="55">
        <v>87.055999999999997</v>
      </c>
      <c r="H6" s="55">
        <v>89.432000000000002</v>
      </c>
      <c r="I6" s="55">
        <v>94.135999999999996</v>
      </c>
      <c r="J6" s="55">
        <v>91.266000000000005</v>
      </c>
      <c r="K6" s="55">
        <v>94.192999999999998</v>
      </c>
      <c r="L6" s="55">
        <v>96.614000000000004</v>
      </c>
      <c r="M6" s="85">
        <v>105.152</v>
      </c>
    </row>
    <row r="7" spans="1:14" x14ac:dyDescent="0.25">
      <c r="A7" s="45" t="s">
        <v>4</v>
      </c>
      <c r="B7" s="54">
        <v>57.798000000000002</v>
      </c>
      <c r="C7" s="55">
        <v>61.279000000000003</v>
      </c>
      <c r="D7" s="55">
        <v>58</v>
      </c>
      <c r="E7" s="55">
        <v>57.698999999999998</v>
      </c>
      <c r="F7" s="55">
        <v>58.776000000000003</v>
      </c>
      <c r="G7" s="55">
        <v>61.427999999999997</v>
      </c>
      <c r="H7" s="55">
        <v>72.596999999999994</v>
      </c>
      <c r="I7" s="55">
        <v>72.253</v>
      </c>
      <c r="J7" s="55">
        <v>69.790000000000006</v>
      </c>
      <c r="K7" s="55">
        <v>68.031999999999996</v>
      </c>
      <c r="L7" s="55">
        <v>73.846999999999994</v>
      </c>
      <c r="M7" s="85">
        <v>71.268000000000001</v>
      </c>
    </row>
    <row r="8" spans="1:14" x14ac:dyDescent="0.25">
      <c r="A8" s="45" t="s">
        <v>5</v>
      </c>
      <c r="B8" s="54">
        <v>114.041</v>
      </c>
      <c r="C8" s="55">
        <v>110.101</v>
      </c>
      <c r="D8" s="55">
        <v>114.53700000000001</v>
      </c>
      <c r="E8" s="55">
        <v>116.764</v>
      </c>
      <c r="F8" s="55">
        <v>113.111</v>
      </c>
      <c r="G8" s="55">
        <v>112.729</v>
      </c>
      <c r="H8" s="55">
        <v>110.42700000000001</v>
      </c>
      <c r="I8" s="55">
        <v>110.916</v>
      </c>
      <c r="J8" s="55">
        <v>111.398</v>
      </c>
      <c r="K8" s="55">
        <v>111.178</v>
      </c>
      <c r="L8" s="55">
        <v>107.535</v>
      </c>
      <c r="M8" s="85">
        <v>104.73699999999999</v>
      </c>
    </row>
    <row r="9" spans="1:14" x14ac:dyDescent="0.25">
      <c r="A9" s="45" t="s">
        <v>6</v>
      </c>
      <c r="B9" s="54">
        <v>122.85899999999999</v>
      </c>
      <c r="C9" s="55">
        <v>122.256</v>
      </c>
      <c r="D9" s="55">
        <v>121.84399999999999</v>
      </c>
      <c r="E9" s="55">
        <v>120.825</v>
      </c>
      <c r="F9" s="55">
        <v>120.40300000000001</v>
      </c>
      <c r="G9" s="55">
        <v>121.934</v>
      </c>
      <c r="H9" s="55">
        <v>120.616</v>
      </c>
      <c r="I9" s="55">
        <v>121.104</v>
      </c>
      <c r="J9" s="55">
        <v>120.327</v>
      </c>
      <c r="K9" s="55">
        <v>119.908</v>
      </c>
      <c r="L9" s="55">
        <v>116.75</v>
      </c>
      <c r="M9" s="85">
        <v>116.19199999999999</v>
      </c>
    </row>
    <row r="10" spans="1:14" x14ac:dyDescent="0.25">
      <c r="A10" s="45" t="s">
        <v>7</v>
      </c>
      <c r="B10" s="54">
        <v>106.64</v>
      </c>
      <c r="C10" s="55">
        <v>106.595</v>
      </c>
      <c r="D10" s="55">
        <v>105.71299999999999</v>
      </c>
      <c r="E10" s="55">
        <v>105.886</v>
      </c>
      <c r="F10" s="55">
        <v>104.495</v>
      </c>
      <c r="G10" s="55">
        <v>99.918999999999997</v>
      </c>
      <c r="H10" s="55">
        <v>93.656999999999996</v>
      </c>
      <c r="I10" s="55">
        <v>93.616</v>
      </c>
      <c r="J10" s="55">
        <v>95.912000000000006</v>
      </c>
      <c r="K10" s="55">
        <v>94.647000000000006</v>
      </c>
      <c r="L10" s="55">
        <v>93.204999999999998</v>
      </c>
      <c r="M10" s="85">
        <v>92.805999999999997</v>
      </c>
    </row>
    <row r="11" spans="1:14" x14ac:dyDescent="0.25">
      <c r="A11" s="45" t="s">
        <v>8</v>
      </c>
      <c r="B11" s="54">
        <v>101.45099999999999</v>
      </c>
      <c r="C11" s="55">
        <v>102.995</v>
      </c>
      <c r="D11" s="55">
        <v>103.85</v>
      </c>
      <c r="E11" s="55">
        <v>102.976</v>
      </c>
      <c r="F11" s="55">
        <v>99.921999999999997</v>
      </c>
      <c r="G11" s="55">
        <v>105.327</v>
      </c>
      <c r="H11" s="55">
        <v>104.32</v>
      </c>
      <c r="I11" s="55">
        <v>106.65300000000001</v>
      </c>
      <c r="J11" s="55">
        <v>107.202</v>
      </c>
      <c r="K11" s="55">
        <v>105.452</v>
      </c>
      <c r="L11" s="55">
        <v>110.256</v>
      </c>
      <c r="M11" s="85">
        <v>109.56100000000001</v>
      </c>
    </row>
    <row r="12" spans="1:14" x14ac:dyDescent="0.25">
      <c r="A12" s="45" t="s">
        <v>9</v>
      </c>
      <c r="B12" s="54">
        <v>88.424999999999997</v>
      </c>
      <c r="C12" s="55">
        <v>87.248999999999995</v>
      </c>
      <c r="D12" s="55">
        <v>87.519000000000005</v>
      </c>
      <c r="E12" s="55">
        <v>88.036000000000001</v>
      </c>
      <c r="F12" s="55">
        <v>89.355000000000004</v>
      </c>
      <c r="G12" s="55">
        <v>91.531999999999996</v>
      </c>
      <c r="H12" s="55">
        <v>92.736999999999995</v>
      </c>
      <c r="I12" s="55">
        <v>91.683000000000007</v>
      </c>
      <c r="J12" s="55">
        <v>88.704999999999998</v>
      </c>
      <c r="K12" s="55">
        <v>90.131</v>
      </c>
      <c r="L12" s="55">
        <v>89.748999999999995</v>
      </c>
      <c r="M12" s="85">
        <v>92.019000000000005</v>
      </c>
    </row>
    <row r="13" spans="1:14" x14ac:dyDescent="0.25">
      <c r="A13" s="45" t="s">
        <v>10</v>
      </c>
      <c r="B13" s="54">
        <v>101.575</v>
      </c>
      <c r="C13" s="55">
        <v>102.374</v>
      </c>
      <c r="D13" s="55">
        <v>101.18600000000001</v>
      </c>
      <c r="E13" s="55">
        <v>100.721</v>
      </c>
      <c r="F13" s="55">
        <v>98.777000000000001</v>
      </c>
      <c r="G13" s="55">
        <v>100.27200000000001</v>
      </c>
      <c r="H13" s="55">
        <v>100.883</v>
      </c>
      <c r="I13" s="55">
        <v>104.849</v>
      </c>
      <c r="J13" s="55">
        <v>105.762</v>
      </c>
      <c r="K13" s="55">
        <v>106.485</v>
      </c>
      <c r="L13" s="55">
        <v>105.134</v>
      </c>
      <c r="M13" s="85">
        <v>102.96599999999999</v>
      </c>
    </row>
    <row r="14" spans="1:14" x14ac:dyDescent="0.25">
      <c r="A14" s="45" t="s">
        <v>11</v>
      </c>
      <c r="B14" s="54">
        <v>102.821</v>
      </c>
      <c r="C14" s="55">
        <v>107.395</v>
      </c>
      <c r="D14" s="55">
        <v>108.435</v>
      </c>
      <c r="E14" s="55">
        <v>106.968</v>
      </c>
      <c r="F14" s="55">
        <v>101.84399999999999</v>
      </c>
      <c r="G14" s="55">
        <v>101.349</v>
      </c>
      <c r="H14" s="55">
        <v>99.156999999999996</v>
      </c>
      <c r="I14" s="55">
        <v>99.283000000000001</v>
      </c>
      <c r="J14" s="55">
        <v>100.04300000000001</v>
      </c>
      <c r="K14" s="55">
        <v>97.783000000000001</v>
      </c>
      <c r="L14" s="55">
        <v>95.391999999999996</v>
      </c>
      <c r="M14" s="85">
        <v>97.320999999999998</v>
      </c>
    </row>
    <row r="15" spans="1:14" x14ac:dyDescent="0.25">
      <c r="A15" s="45" t="s">
        <v>12</v>
      </c>
      <c r="B15" s="54">
        <v>22.364999999999998</v>
      </c>
      <c r="C15" s="55">
        <v>23.338000000000001</v>
      </c>
      <c r="D15" s="55">
        <v>24.062999999999999</v>
      </c>
      <c r="E15" s="55">
        <v>24.991</v>
      </c>
      <c r="F15" s="55">
        <v>25.960999999999999</v>
      </c>
      <c r="G15" s="55">
        <v>27.315000000000001</v>
      </c>
      <c r="H15" s="55">
        <v>28.251000000000001</v>
      </c>
      <c r="I15" s="55">
        <v>30.353999999999999</v>
      </c>
      <c r="J15" s="55">
        <v>33.881</v>
      </c>
      <c r="K15" s="55">
        <v>37.249000000000002</v>
      </c>
      <c r="L15" s="55">
        <v>41.44</v>
      </c>
      <c r="M15" s="85">
        <v>45.353999999999999</v>
      </c>
    </row>
    <row r="16" spans="1:14" x14ac:dyDescent="0.25">
      <c r="A16" s="45" t="s">
        <v>13</v>
      </c>
      <c r="B16" s="54">
        <v>91.603999999999999</v>
      </c>
      <c r="C16" s="55">
        <v>91.784000000000006</v>
      </c>
      <c r="D16" s="55">
        <v>94.082999999999998</v>
      </c>
      <c r="E16" s="55">
        <v>93.518000000000001</v>
      </c>
      <c r="F16" s="55">
        <v>92.597999999999999</v>
      </c>
      <c r="G16" s="55">
        <v>93.400999999999996</v>
      </c>
      <c r="H16" s="55">
        <v>94.07</v>
      </c>
      <c r="I16" s="55">
        <v>96.364999999999995</v>
      </c>
      <c r="J16" s="55">
        <v>95.462999999999994</v>
      </c>
      <c r="K16" s="55">
        <v>94.153999999999996</v>
      </c>
      <c r="L16" s="55">
        <v>93.66</v>
      </c>
      <c r="M16" s="85">
        <v>87.239000000000004</v>
      </c>
    </row>
    <row r="17" spans="1:13" x14ac:dyDescent="0.25">
      <c r="A17" s="45" t="s">
        <v>14</v>
      </c>
      <c r="B17" s="54">
        <v>102.502</v>
      </c>
      <c r="C17" s="55">
        <v>104.678</v>
      </c>
      <c r="D17" s="55">
        <v>103.532</v>
      </c>
      <c r="E17" s="55">
        <v>99.481999999999999</v>
      </c>
      <c r="F17" s="55">
        <v>98.075999999999993</v>
      </c>
      <c r="G17" s="55">
        <v>100.499</v>
      </c>
      <c r="H17" s="55">
        <v>102.032</v>
      </c>
      <c r="I17" s="55">
        <v>103.087</v>
      </c>
      <c r="J17" s="55">
        <v>102.901</v>
      </c>
      <c r="K17" s="55">
        <v>101.54300000000001</v>
      </c>
      <c r="L17" s="55">
        <v>101.874</v>
      </c>
      <c r="M17" s="85">
        <v>104.155</v>
      </c>
    </row>
    <row r="18" spans="1:13" x14ac:dyDescent="0.25">
      <c r="A18" s="45" t="s">
        <v>15</v>
      </c>
      <c r="B18" s="54">
        <v>107.158</v>
      </c>
      <c r="C18" s="55">
        <v>104.14</v>
      </c>
      <c r="D18" s="55">
        <v>101.428</v>
      </c>
      <c r="E18" s="55">
        <v>101.654</v>
      </c>
      <c r="F18" s="55">
        <v>107.43300000000001</v>
      </c>
      <c r="G18" s="55">
        <v>101.742</v>
      </c>
      <c r="H18" s="55">
        <v>100.65300000000001</v>
      </c>
      <c r="I18" s="55">
        <v>93.682000000000002</v>
      </c>
      <c r="J18" s="55">
        <v>93.718000000000004</v>
      </c>
      <c r="K18" s="55">
        <v>97.748999999999995</v>
      </c>
      <c r="L18" s="55">
        <v>94.567999999999998</v>
      </c>
      <c r="M18" s="85">
        <v>93.801000000000002</v>
      </c>
    </row>
    <row r="19" spans="1:13" x14ac:dyDescent="0.25">
      <c r="A19" s="45" t="s">
        <v>16</v>
      </c>
      <c r="B19" s="54">
        <v>105.86</v>
      </c>
      <c r="C19" s="55">
        <v>104.93</v>
      </c>
      <c r="D19" s="55">
        <v>105.348</v>
      </c>
      <c r="E19" s="55">
        <v>103.447</v>
      </c>
      <c r="F19" s="55">
        <v>102.411</v>
      </c>
      <c r="G19" s="55">
        <v>104.658</v>
      </c>
      <c r="H19" s="55">
        <v>105.79300000000001</v>
      </c>
      <c r="I19" s="55">
        <v>104.06399999999999</v>
      </c>
      <c r="J19" s="55">
        <v>104.57899999999999</v>
      </c>
      <c r="K19" s="55">
        <v>106.711</v>
      </c>
      <c r="L19" s="55">
        <v>107.536</v>
      </c>
      <c r="M19" s="85">
        <v>106.375</v>
      </c>
    </row>
    <row r="20" spans="1:13" x14ac:dyDescent="0.25">
      <c r="A20" s="45" t="s">
        <v>17</v>
      </c>
      <c r="B20" s="54">
        <v>74.603999999999999</v>
      </c>
      <c r="C20" s="55">
        <v>80.661000000000001</v>
      </c>
      <c r="D20" s="55">
        <v>79.301000000000002</v>
      </c>
      <c r="E20" s="55">
        <v>81.338999999999999</v>
      </c>
      <c r="F20" s="55">
        <v>80.385000000000005</v>
      </c>
      <c r="G20" s="55">
        <v>79.790999999999997</v>
      </c>
      <c r="H20" s="55">
        <v>77.991</v>
      </c>
      <c r="I20" s="55">
        <v>78.081000000000003</v>
      </c>
      <c r="J20" s="55">
        <v>79.242999999999995</v>
      </c>
      <c r="K20" s="55">
        <v>82.805000000000007</v>
      </c>
      <c r="L20" s="55">
        <v>85.087000000000003</v>
      </c>
      <c r="M20" s="85">
        <v>86.376999999999995</v>
      </c>
    </row>
    <row r="21" spans="1:13" x14ac:dyDescent="0.25">
      <c r="A21" s="45" t="s">
        <v>18</v>
      </c>
      <c r="B21" s="54">
        <v>98.828999999999994</v>
      </c>
      <c r="C21" s="55">
        <v>100.23099999999999</v>
      </c>
      <c r="D21" s="55">
        <v>98.073999999999998</v>
      </c>
      <c r="E21" s="55">
        <v>97.814999999999998</v>
      </c>
      <c r="F21" s="55">
        <v>97.995000000000005</v>
      </c>
      <c r="G21" s="55">
        <v>98.265000000000001</v>
      </c>
      <c r="H21" s="55">
        <v>97.951999999999998</v>
      </c>
      <c r="I21" s="55">
        <v>99.123999999999995</v>
      </c>
      <c r="J21" s="55">
        <v>101.956</v>
      </c>
      <c r="K21" s="55">
        <v>97.108000000000004</v>
      </c>
      <c r="L21" s="55">
        <v>96.68</v>
      </c>
      <c r="M21" s="85">
        <v>96.513000000000005</v>
      </c>
    </row>
    <row r="22" spans="1:13" x14ac:dyDescent="0.25">
      <c r="A22" s="45" t="s">
        <v>19</v>
      </c>
      <c r="B22" s="54">
        <v>89.903000000000006</v>
      </c>
      <c r="C22" s="55">
        <v>91.174999999999997</v>
      </c>
      <c r="D22" s="55">
        <v>92.1</v>
      </c>
      <c r="E22" s="55">
        <v>93.007000000000005</v>
      </c>
      <c r="F22" s="55">
        <v>93.742000000000004</v>
      </c>
      <c r="G22" s="55">
        <v>96.704999999999998</v>
      </c>
      <c r="H22" s="55">
        <v>97.072000000000003</v>
      </c>
      <c r="I22" s="55">
        <v>97.438000000000002</v>
      </c>
      <c r="J22" s="55">
        <v>96.656000000000006</v>
      </c>
      <c r="K22" s="55">
        <v>97.051000000000002</v>
      </c>
      <c r="L22" s="55">
        <v>97.150999999999996</v>
      </c>
      <c r="M22" s="85">
        <v>97.674000000000007</v>
      </c>
    </row>
    <row r="23" spans="1:13" x14ac:dyDescent="0.25">
      <c r="A23" s="45" t="s">
        <v>20</v>
      </c>
      <c r="B23" s="54">
        <v>89.915000000000006</v>
      </c>
      <c r="C23" s="55">
        <v>91.001000000000005</v>
      </c>
      <c r="D23" s="55">
        <v>91.125</v>
      </c>
      <c r="E23" s="55">
        <v>91.715000000000003</v>
      </c>
      <c r="F23" s="55">
        <v>92.325000000000003</v>
      </c>
      <c r="G23" s="55">
        <v>93.403000000000006</v>
      </c>
      <c r="H23" s="55">
        <v>92.903000000000006</v>
      </c>
      <c r="I23" s="55">
        <v>94.177999999999997</v>
      </c>
      <c r="J23" s="55">
        <v>94.626999999999995</v>
      </c>
      <c r="K23" s="55">
        <v>95.506</v>
      </c>
      <c r="L23" s="55">
        <v>95.95</v>
      </c>
      <c r="M23" s="85">
        <v>94.584000000000003</v>
      </c>
    </row>
    <row r="24" spans="1:13" x14ac:dyDescent="0.25">
      <c r="A24" s="45" t="s">
        <v>21</v>
      </c>
      <c r="B24" s="54">
        <v>102.04</v>
      </c>
      <c r="C24" s="55">
        <v>102.413</v>
      </c>
      <c r="D24" s="55">
        <v>100.321</v>
      </c>
      <c r="E24" s="55">
        <v>99.516000000000005</v>
      </c>
      <c r="F24" s="55">
        <v>100.57299999999999</v>
      </c>
      <c r="G24" s="55">
        <v>101.075</v>
      </c>
      <c r="H24" s="55">
        <v>102.929</v>
      </c>
      <c r="I24" s="55">
        <v>102.801</v>
      </c>
      <c r="J24" s="55">
        <v>96.284999999999997</v>
      </c>
      <c r="K24" s="55">
        <v>98.822999999999993</v>
      </c>
      <c r="L24" s="55">
        <v>100.012</v>
      </c>
      <c r="M24" s="85">
        <v>97.277000000000001</v>
      </c>
    </row>
    <row r="25" spans="1:13" x14ac:dyDescent="0.25">
      <c r="A25" s="45" t="s">
        <v>22</v>
      </c>
      <c r="B25" s="54">
        <v>91.13</v>
      </c>
      <c r="C25" s="55">
        <v>91.801000000000002</v>
      </c>
      <c r="D25" s="55">
        <v>92.162000000000006</v>
      </c>
      <c r="E25" s="55">
        <v>91.412000000000006</v>
      </c>
      <c r="F25" s="55">
        <v>90.606999999999999</v>
      </c>
      <c r="G25" s="55">
        <v>92.031000000000006</v>
      </c>
      <c r="H25" s="55">
        <v>88.387</v>
      </c>
      <c r="I25" s="55">
        <v>87.903000000000006</v>
      </c>
      <c r="J25" s="55">
        <v>88.224000000000004</v>
      </c>
      <c r="K25" s="55">
        <v>87.09</v>
      </c>
      <c r="L25" s="55">
        <v>85.692999999999998</v>
      </c>
      <c r="M25" s="85">
        <v>86.167000000000002</v>
      </c>
    </row>
    <row r="26" spans="1:13" x14ac:dyDescent="0.25">
      <c r="A26" s="45" t="s">
        <v>23</v>
      </c>
      <c r="B26" s="54">
        <v>78.763999999999996</v>
      </c>
      <c r="C26" s="55">
        <v>80.611000000000004</v>
      </c>
      <c r="D26" s="55">
        <v>80.45</v>
      </c>
      <c r="E26" s="55">
        <v>76.819999999999993</v>
      </c>
      <c r="F26" s="55">
        <v>76.415999999999997</v>
      </c>
      <c r="G26" s="55">
        <v>78.465000000000003</v>
      </c>
      <c r="H26" s="55">
        <v>82.878</v>
      </c>
      <c r="I26" s="55">
        <v>81.462000000000003</v>
      </c>
      <c r="J26" s="55">
        <v>78.352999999999994</v>
      </c>
      <c r="K26" s="55">
        <v>80.962999999999994</v>
      </c>
      <c r="L26" s="55">
        <v>87.241</v>
      </c>
      <c r="M26" s="85">
        <v>91.293999999999997</v>
      </c>
    </row>
    <row r="27" spans="1:13" x14ac:dyDescent="0.25">
      <c r="A27" s="45" t="s">
        <v>24</v>
      </c>
      <c r="B27" s="54">
        <v>105.396</v>
      </c>
      <c r="C27" s="55">
        <v>102.42700000000001</v>
      </c>
      <c r="D27" s="55">
        <v>101.996</v>
      </c>
      <c r="E27" s="55">
        <v>103.52800000000001</v>
      </c>
      <c r="F27" s="55">
        <v>102.599</v>
      </c>
      <c r="G27" s="55">
        <v>103.524</v>
      </c>
      <c r="H27" s="55">
        <v>103.092</v>
      </c>
      <c r="I27" s="55">
        <v>105.935</v>
      </c>
      <c r="J27" s="55">
        <v>102.136</v>
      </c>
      <c r="K27" s="55">
        <v>101.556</v>
      </c>
      <c r="L27" s="55">
        <v>101.584</v>
      </c>
      <c r="M27" s="85">
        <v>99.739000000000004</v>
      </c>
    </row>
    <row r="28" spans="1:13" x14ac:dyDescent="0.25">
      <c r="A28" s="45" t="s">
        <v>25</v>
      </c>
      <c r="B28" s="54">
        <v>91.671999999999997</v>
      </c>
      <c r="C28" s="55">
        <v>91.444000000000003</v>
      </c>
      <c r="D28" s="55">
        <v>93.137</v>
      </c>
      <c r="E28" s="55">
        <v>92.483999999999995</v>
      </c>
      <c r="F28" s="55">
        <v>93.745000000000005</v>
      </c>
      <c r="G28" s="55">
        <v>94.778000000000006</v>
      </c>
      <c r="H28" s="55">
        <v>95.570999999999998</v>
      </c>
      <c r="I28" s="55">
        <v>96.194000000000003</v>
      </c>
      <c r="J28" s="55">
        <v>94.212000000000003</v>
      </c>
      <c r="K28" s="55">
        <v>96.117999999999995</v>
      </c>
      <c r="L28" s="55">
        <v>96.956999999999994</v>
      </c>
      <c r="M28" s="85">
        <v>98.26</v>
      </c>
    </row>
    <row r="29" spans="1:13" x14ac:dyDescent="0.25">
      <c r="A29" s="45" t="s">
        <v>26</v>
      </c>
      <c r="B29" s="54">
        <v>78.724999999999994</v>
      </c>
      <c r="C29" s="55">
        <v>78.853999999999999</v>
      </c>
      <c r="D29" s="55">
        <v>81.317999999999998</v>
      </c>
      <c r="E29" s="55">
        <v>80.506</v>
      </c>
      <c r="F29" s="55">
        <v>84.475999999999999</v>
      </c>
      <c r="G29" s="55">
        <v>87.491</v>
      </c>
      <c r="H29" s="55">
        <v>90.424999999999997</v>
      </c>
      <c r="I29" s="55">
        <v>91.227999999999994</v>
      </c>
      <c r="J29" s="55">
        <v>87.710999999999999</v>
      </c>
      <c r="K29" s="55">
        <v>93.721999999999994</v>
      </c>
      <c r="L29" s="55">
        <v>98.206000000000003</v>
      </c>
      <c r="M29" s="85">
        <v>99.177000000000007</v>
      </c>
    </row>
    <row r="30" spans="1:13" x14ac:dyDescent="0.25">
      <c r="A30" s="45" t="s">
        <v>76</v>
      </c>
      <c r="B30" s="54">
        <v>81.087999999999994</v>
      </c>
      <c r="C30" s="55">
        <v>83.974000000000004</v>
      </c>
      <c r="D30" s="55">
        <v>84.382999999999996</v>
      </c>
      <c r="E30" s="55">
        <v>83.966999999999999</v>
      </c>
      <c r="F30" s="55">
        <v>84.070999999999998</v>
      </c>
      <c r="G30" s="55">
        <v>85.4</v>
      </c>
      <c r="H30" s="55">
        <v>87.066000000000003</v>
      </c>
      <c r="I30" s="55">
        <v>88.947999999999993</v>
      </c>
      <c r="J30" s="55">
        <v>90.477999999999994</v>
      </c>
      <c r="K30" s="55">
        <v>93.86</v>
      </c>
      <c r="L30" s="55">
        <v>96.46</v>
      </c>
      <c r="M30" s="85">
        <v>102.282</v>
      </c>
    </row>
    <row r="31" spans="1:13" x14ac:dyDescent="0.25">
      <c r="A31" s="45" t="s">
        <v>27</v>
      </c>
      <c r="B31" s="54">
        <v>86.424000000000007</v>
      </c>
      <c r="C31" s="55">
        <v>89.521000000000001</v>
      </c>
      <c r="D31" s="55">
        <v>89.564999999999998</v>
      </c>
      <c r="E31" s="55">
        <v>91.290999999999997</v>
      </c>
      <c r="F31" s="55">
        <v>89.426000000000002</v>
      </c>
      <c r="G31" s="55">
        <v>94.167000000000002</v>
      </c>
      <c r="H31" s="55">
        <v>91.903999999999996</v>
      </c>
      <c r="I31" s="55">
        <v>97.959000000000003</v>
      </c>
      <c r="J31" s="55">
        <v>99.756</v>
      </c>
      <c r="K31" s="55">
        <v>102.35599999999999</v>
      </c>
      <c r="L31" s="55">
        <v>101.20399999999999</v>
      </c>
      <c r="M31" s="85">
        <v>95.015000000000001</v>
      </c>
    </row>
    <row r="32" spans="1:13" x14ac:dyDescent="0.25">
      <c r="A32" s="45" t="s">
        <v>28</v>
      </c>
      <c r="B32" s="54">
        <v>73.363</v>
      </c>
      <c r="C32" s="55">
        <v>77.194000000000003</v>
      </c>
      <c r="D32" s="55">
        <v>74.881</v>
      </c>
      <c r="E32" s="55">
        <v>77.603999999999999</v>
      </c>
      <c r="F32" s="55">
        <v>85.808000000000007</v>
      </c>
      <c r="G32" s="55">
        <v>88.028999999999996</v>
      </c>
      <c r="H32" s="55">
        <v>88.248000000000005</v>
      </c>
      <c r="I32" s="55">
        <v>90.6</v>
      </c>
      <c r="J32" s="55">
        <v>91.146000000000001</v>
      </c>
      <c r="K32" s="55">
        <v>91.781999999999996</v>
      </c>
      <c r="L32" s="55">
        <v>89.183999999999997</v>
      </c>
      <c r="M32" s="85">
        <v>91.051000000000002</v>
      </c>
    </row>
    <row r="33" spans="1:13" x14ac:dyDescent="0.25">
      <c r="A33" s="45" t="s">
        <v>29</v>
      </c>
      <c r="B33" s="54">
        <v>68.058000000000007</v>
      </c>
      <c r="C33" s="55">
        <v>68.245000000000005</v>
      </c>
      <c r="D33" s="55">
        <v>70.218000000000004</v>
      </c>
      <c r="E33" s="55">
        <v>72.742999999999995</v>
      </c>
      <c r="F33" s="55">
        <v>73.522000000000006</v>
      </c>
      <c r="G33" s="55">
        <v>75.201999999999998</v>
      </c>
      <c r="H33" s="55">
        <v>77.634</v>
      </c>
      <c r="I33" s="55">
        <v>78.992999999999995</v>
      </c>
      <c r="J33" s="55">
        <v>78.185000000000002</v>
      </c>
      <c r="K33" s="55">
        <v>79.754000000000005</v>
      </c>
      <c r="L33" s="55">
        <v>79.421000000000006</v>
      </c>
      <c r="M33" s="85">
        <v>73.725999999999999</v>
      </c>
    </row>
    <row r="34" spans="1:13" x14ac:dyDescent="0.25">
      <c r="A34" s="45" t="s">
        <v>30</v>
      </c>
      <c r="B34" s="54">
        <v>90.918999999999997</v>
      </c>
      <c r="C34" s="55">
        <v>92.225999999999999</v>
      </c>
      <c r="D34" s="55">
        <v>94.385999999999996</v>
      </c>
      <c r="E34" s="55">
        <v>94.646000000000001</v>
      </c>
      <c r="F34" s="55">
        <v>98.575999999999993</v>
      </c>
      <c r="G34" s="55">
        <v>101.505</v>
      </c>
      <c r="H34" s="55">
        <v>103.117</v>
      </c>
      <c r="I34" s="55">
        <v>105.126</v>
      </c>
      <c r="J34" s="55">
        <v>103.89100000000001</v>
      </c>
      <c r="K34" s="55">
        <v>104.64400000000001</v>
      </c>
      <c r="L34" s="55">
        <v>104.057</v>
      </c>
      <c r="M34" s="85">
        <v>102.85299999999999</v>
      </c>
    </row>
    <row r="35" spans="1:13" x14ac:dyDescent="0.25">
      <c r="A35" s="45" t="s">
        <v>31</v>
      </c>
      <c r="B35" s="54">
        <v>100.051</v>
      </c>
      <c r="C35" s="55">
        <v>95.897999999999996</v>
      </c>
      <c r="D35" s="55">
        <v>98.034999999999997</v>
      </c>
      <c r="E35" s="55">
        <v>99.822000000000003</v>
      </c>
      <c r="F35" s="55">
        <v>96.58</v>
      </c>
      <c r="G35" s="55">
        <v>94.412999999999997</v>
      </c>
      <c r="H35" s="55">
        <v>94.537000000000006</v>
      </c>
      <c r="I35" s="55">
        <v>95.677999999999997</v>
      </c>
      <c r="J35" s="55">
        <v>97.917000000000002</v>
      </c>
      <c r="K35" s="55">
        <v>96.968999999999994</v>
      </c>
      <c r="L35" s="55">
        <v>101.681</v>
      </c>
      <c r="M35" s="85">
        <v>103.10599999999999</v>
      </c>
    </row>
    <row r="36" spans="1:13" x14ac:dyDescent="0.25">
      <c r="A36" s="45" t="s">
        <v>32</v>
      </c>
      <c r="B36" s="54">
        <v>81.069000000000003</v>
      </c>
      <c r="C36" s="55">
        <v>80.778999999999996</v>
      </c>
      <c r="D36" s="55">
        <v>82.834999999999994</v>
      </c>
      <c r="E36" s="55">
        <v>84.034000000000006</v>
      </c>
      <c r="F36" s="55">
        <v>85.302000000000007</v>
      </c>
      <c r="G36" s="55">
        <v>85.858000000000004</v>
      </c>
      <c r="H36" s="55">
        <v>84.183000000000007</v>
      </c>
      <c r="I36" s="55">
        <v>82.787000000000006</v>
      </c>
      <c r="J36" s="55">
        <v>86.069000000000003</v>
      </c>
      <c r="K36" s="55">
        <v>85.585999999999999</v>
      </c>
      <c r="L36" s="55">
        <v>83.087999999999994</v>
      </c>
      <c r="M36" s="85">
        <v>93.286000000000001</v>
      </c>
    </row>
    <row r="37" spans="1:13" x14ac:dyDescent="0.25">
      <c r="A37" s="45" t="s">
        <v>33</v>
      </c>
      <c r="B37" s="54">
        <v>111.02500000000001</v>
      </c>
      <c r="C37" s="55">
        <v>108.642</v>
      </c>
      <c r="D37" s="55">
        <v>106.791</v>
      </c>
      <c r="E37" s="55">
        <v>102.873</v>
      </c>
      <c r="F37" s="55">
        <v>108.57599999999999</v>
      </c>
      <c r="G37" s="55">
        <v>111.536</v>
      </c>
      <c r="H37" s="55">
        <v>109.821</v>
      </c>
      <c r="I37" s="55">
        <v>102.358</v>
      </c>
      <c r="J37" s="55">
        <v>94.936999999999998</v>
      </c>
      <c r="K37" s="55">
        <v>95.203999999999994</v>
      </c>
      <c r="L37" s="55">
        <v>93.593999999999994</v>
      </c>
      <c r="M37" s="85">
        <v>96.667000000000002</v>
      </c>
    </row>
    <row r="38" spans="1:13" x14ac:dyDescent="0.25">
      <c r="A38" s="45" t="s">
        <v>34</v>
      </c>
      <c r="B38" s="54">
        <v>64.617000000000004</v>
      </c>
      <c r="C38" s="55">
        <v>67.521000000000001</v>
      </c>
      <c r="D38" s="55">
        <v>67.825999999999993</v>
      </c>
      <c r="E38" s="55">
        <v>65.951999999999998</v>
      </c>
      <c r="F38" s="55">
        <v>70.997</v>
      </c>
      <c r="G38" s="55">
        <v>74.694999999999993</v>
      </c>
      <c r="H38" s="55">
        <v>79.081000000000003</v>
      </c>
      <c r="I38" s="55">
        <v>81.069000000000003</v>
      </c>
      <c r="J38" s="55">
        <v>81.924999999999997</v>
      </c>
      <c r="K38" s="55">
        <v>83.891000000000005</v>
      </c>
      <c r="L38" s="55">
        <v>86.652000000000001</v>
      </c>
      <c r="M38" s="85">
        <v>94.667000000000002</v>
      </c>
    </row>
    <row r="39" spans="1:13" x14ac:dyDescent="0.25">
      <c r="A39" s="45" t="s">
        <v>35</v>
      </c>
      <c r="B39" s="54">
        <v>78.381</v>
      </c>
      <c r="C39" s="55">
        <v>78.563999999999993</v>
      </c>
      <c r="D39" s="55">
        <v>80.718999999999994</v>
      </c>
      <c r="E39" s="55">
        <v>78.412000000000006</v>
      </c>
      <c r="F39" s="55">
        <v>78.103999999999999</v>
      </c>
      <c r="G39" s="55">
        <v>80.164000000000001</v>
      </c>
      <c r="H39" s="55">
        <v>79.162999999999997</v>
      </c>
      <c r="I39" s="55">
        <v>81.123000000000005</v>
      </c>
      <c r="J39" s="55">
        <v>80.438999999999993</v>
      </c>
      <c r="K39" s="55">
        <v>84.656000000000006</v>
      </c>
      <c r="L39" s="55">
        <v>90.436999999999998</v>
      </c>
      <c r="M39" s="85">
        <v>91.772000000000006</v>
      </c>
    </row>
    <row r="40" spans="1:13" x14ac:dyDescent="0.25">
      <c r="A40" s="45" t="s">
        <v>36</v>
      </c>
      <c r="B40" s="54">
        <v>117.02</v>
      </c>
      <c r="C40" s="55">
        <v>111.23099999999999</v>
      </c>
      <c r="D40" s="55">
        <v>114.777</v>
      </c>
      <c r="E40" s="55">
        <v>104.19199999999999</v>
      </c>
      <c r="F40" s="55">
        <v>101.098</v>
      </c>
      <c r="G40" s="55">
        <v>99.185000000000002</v>
      </c>
      <c r="H40" s="55">
        <v>103.88800000000001</v>
      </c>
      <c r="I40" s="55">
        <v>100.557</v>
      </c>
      <c r="J40" s="55">
        <v>102.33</v>
      </c>
      <c r="K40" s="55">
        <v>103.357</v>
      </c>
      <c r="L40" s="55">
        <v>84.302000000000007</v>
      </c>
      <c r="M40" s="85">
        <v>89.93</v>
      </c>
    </row>
    <row r="41" spans="1:13" x14ac:dyDescent="0.25">
      <c r="A41" s="45" t="s">
        <v>37</v>
      </c>
      <c r="B41" s="54">
        <v>87.728999999999999</v>
      </c>
      <c r="C41" s="55">
        <v>88</v>
      </c>
      <c r="D41" s="55">
        <v>88.96</v>
      </c>
      <c r="E41" s="55">
        <v>90.075999999999993</v>
      </c>
      <c r="F41" s="55">
        <v>89.435000000000002</v>
      </c>
      <c r="G41" s="55">
        <v>90.988</v>
      </c>
      <c r="H41" s="55">
        <v>91.742999999999995</v>
      </c>
      <c r="I41" s="55">
        <v>91.581000000000003</v>
      </c>
      <c r="J41" s="55">
        <v>90.391999999999996</v>
      </c>
      <c r="K41" s="55">
        <v>88.84</v>
      </c>
      <c r="L41" s="55">
        <v>83.962999999999994</v>
      </c>
      <c r="M41" s="85">
        <v>83.909000000000006</v>
      </c>
    </row>
    <row r="42" spans="1:13" x14ac:dyDescent="0.25">
      <c r="A42" s="45" t="s">
        <v>38</v>
      </c>
      <c r="B42" s="54">
        <v>104.354</v>
      </c>
      <c r="C42" s="55">
        <v>100.292</v>
      </c>
      <c r="D42" s="55">
        <v>99.33</v>
      </c>
      <c r="E42" s="55">
        <v>100.392</v>
      </c>
      <c r="F42" s="55">
        <v>97.817999999999998</v>
      </c>
      <c r="G42" s="55">
        <v>98.951999999999998</v>
      </c>
      <c r="H42" s="55">
        <v>98.930999999999997</v>
      </c>
      <c r="I42" s="55">
        <v>100.61499999999999</v>
      </c>
      <c r="J42" s="55">
        <v>98.412000000000006</v>
      </c>
      <c r="K42" s="55">
        <v>99.129000000000005</v>
      </c>
      <c r="L42" s="55">
        <v>94.641999999999996</v>
      </c>
      <c r="M42" s="85">
        <v>93.861999999999995</v>
      </c>
    </row>
    <row r="43" spans="1:13" x14ac:dyDescent="0.25">
      <c r="A43" s="45" t="s">
        <v>39</v>
      </c>
      <c r="B43" s="54">
        <v>124.679</v>
      </c>
      <c r="C43" s="55">
        <v>119.425</v>
      </c>
      <c r="D43" s="55">
        <v>117.36799999999999</v>
      </c>
      <c r="E43" s="55">
        <v>116.95399999999999</v>
      </c>
      <c r="F43" s="55">
        <v>116.277</v>
      </c>
      <c r="G43" s="55">
        <v>113.33499999999999</v>
      </c>
      <c r="H43" s="55">
        <v>110.851</v>
      </c>
      <c r="I43" s="55">
        <v>106.637</v>
      </c>
      <c r="J43" s="55">
        <v>102.02</v>
      </c>
      <c r="K43" s="55">
        <v>98.984999999999999</v>
      </c>
      <c r="L43" s="55">
        <v>91.748999999999995</v>
      </c>
      <c r="M43" s="85">
        <v>95.906000000000006</v>
      </c>
    </row>
    <row r="44" spans="1:13" x14ac:dyDescent="0.25">
      <c r="A44" s="45" t="s">
        <v>40</v>
      </c>
      <c r="B44" s="54">
        <v>48.829000000000001</v>
      </c>
      <c r="C44" s="55">
        <v>50.417999999999999</v>
      </c>
      <c r="D44" s="55">
        <v>50.887999999999998</v>
      </c>
      <c r="E44" s="55">
        <v>48.051000000000002</v>
      </c>
      <c r="F44" s="55">
        <v>50.597999999999999</v>
      </c>
      <c r="G44" s="55">
        <v>53.343000000000004</v>
      </c>
      <c r="H44" s="55">
        <v>58.548000000000002</v>
      </c>
      <c r="I44" s="55">
        <v>60.414999999999999</v>
      </c>
      <c r="J44" s="55">
        <v>66.28</v>
      </c>
      <c r="K44" s="55">
        <v>77.834999999999994</v>
      </c>
      <c r="L44" s="55">
        <v>87.394000000000005</v>
      </c>
      <c r="M44" s="85">
        <v>84.117999999999995</v>
      </c>
    </row>
    <row r="45" spans="1:13" x14ac:dyDescent="0.25">
      <c r="A45" s="45" t="s">
        <v>41</v>
      </c>
      <c r="B45" s="54">
        <v>103.178</v>
      </c>
      <c r="C45" s="55">
        <v>106.52</v>
      </c>
      <c r="D45" s="55">
        <v>105.274</v>
      </c>
      <c r="E45" s="55">
        <v>103.82599999999999</v>
      </c>
      <c r="F45" s="55">
        <v>105.25700000000001</v>
      </c>
      <c r="G45" s="55">
        <v>107.39700000000001</v>
      </c>
      <c r="H45" s="55">
        <v>100.68600000000001</v>
      </c>
      <c r="I45" s="55">
        <v>100.184</v>
      </c>
      <c r="J45" s="55">
        <v>99.293000000000006</v>
      </c>
      <c r="K45" s="55">
        <v>97.552999999999997</v>
      </c>
      <c r="L45" s="55">
        <v>101.72</v>
      </c>
      <c r="M45" s="85">
        <v>103.53700000000001</v>
      </c>
    </row>
    <row r="46" spans="1:13" x14ac:dyDescent="0.25">
      <c r="A46" s="45" t="s">
        <v>42</v>
      </c>
      <c r="B46" s="54">
        <v>107.679</v>
      </c>
      <c r="C46" s="55">
        <v>104.568</v>
      </c>
      <c r="D46" s="55">
        <v>107.754</v>
      </c>
      <c r="E46" s="55">
        <v>117.935</v>
      </c>
      <c r="F46" s="55">
        <v>109.938</v>
      </c>
      <c r="G46" s="55">
        <v>110.09099999999999</v>
      </c>
      <c r="H46" s="55">
        <v>106.633</v>
      </c>
      <c r="I46" s="55">
        <v>96.8</v>
      </c>
      <c r="J46" s="55">
        <v>95.52</v>
      </c>
      <c r="K46" s="55">
        <v>91.463999999999999</v>
      </c>
      <c r="L46" s="55">
        <v>82.918000000000006</v>
      </c>
      <c r="M46" s="85">
        <v>89.442999999999998</v>
      </c>
    </row>
    <row r="47" spans="1:13" x14ac:dyDescent="0.25">
      <c r="A47" s="45" t="s">
        <v>43</v>
      </c>
      <c r="B47" s="54">
        <v>98.400999999999996</v>
      </c>
      <c r="C47" s="55">
        <v>98.084000000000003</v>
      </c>
      <c r="D47" s="55">
        <v>97.629000000000005</v>
      </c>
      <c r="E47" s="55">
        <v>96.912999999999997</v>
      </c>
      <c r="F47" s="55">
        <v>96.197999999999993</v>
      </c>
      <c r="G47" s="55">
        <v>98.4</v>
      </c>
      <c r="H47" s="55">
        <v>98.471000000000004</v>
      </c>
      <c r="I47" s="55">
        <v>99.054000000000002</v>
      </c>
      <c r="J47" s="55">
        <v>99.438999999999993</v>
      </c>
      <c r="K47" s="55">
        <v>98.453000000000003</v>
      </c>
      <c r="L47" s="55">
        <v>100.676</v>
      </c>
      <c r="M47" s="85">
        <v>98.771000000000001</v>
      </c>
    </row>
    <row r="48" spans="1:13" x14ac:dyDescent="0.25">
      <c r="A48" s="45" t="s">
        <v>44</v>
      </c>
      <c r="B48" s="54">
        <v>201.29900000000001</v>
      </c>
      <c r="C48" s="55">
        <v>206.92400000000001</v>
      </c>
      <c r="D48" s="55">
        <v>201.57300000000001</v>
      </c>
      <c r="E48" s="55">
        <v>204.26599999999999</v>
      </c>
      <c r="F48" s="55">
        <v>192.75800000000001</v>
      </c>
      <c r="G48" s="55">
        <v>194.77199999999999</v>
      </c>
      <c r="H48" s="55">
        <v>190.77099999999999</v>
      </c>
      <c r="I48" s="55">
        <v>181.905</v>
      </c>
      <c r="J48" s="55">
        <v>166.47800000000001</v>
      </c>
      <c r="K48" s="55">
        <v>156.87200000000001</v>
      </c>
      <c r="L48" s="55">
        <v>143.06899999999999</v>
      </c>
      <c r="M48" s="85">
        <v>136.72900000000001</v>
      </c>
    </row>
    <row r="49" spans="1:13" x14ac:dyDescent="0.25">
      <c r="A49" s="45" t="s">
        <v>45</v>
      </c>
      <c r="B49" s="54">
        <v>128.602</v>
      </c>
      <c r="C49" s="55">
        <v>136.02000000000001</v>
      </c>
      <c r="D49" s="55">
        <v>134.667</v>
      </c>
      <c r="E49" s="55">
        <v>137.11500000000001</v>
      </c>
      <c r="F49" s="55">
        <v>130.81700000000001</v>
      </c>
      <c r="G49" s="55">
        <v>130.81200000000001</v>
      </c>
      <c r="H49" s="55">
        <v>126.96</v>
      </c>
      <c r="I49" s="55">
        <v>122.08499999999999</v>
      </c>
      <c r="J49" s="55">
        <v>120.447</v>
      </c>
      <c r="K49" s="55">
        <v>124.244</v>
      </c>
      <c r="L49" s="55">
        <v>116.803</v>
      </c>
      <c r="M49" s="85">
        <v>115.697</v>
      </c>
    </row>
    <row r="50" spans="1:13" x14ac:dyDescent="0.25">
      <c r="A50" s="45" t="s">
        <v>46</v>
      </c>
      <c r="B50" s="54">
        <v>91.474000000000004</v>
      </c>
      <c r="C50" s="55">
        <v>91.120999999999995</v>
      </c>
      <c r="D50" s="55">
        <v>91.816000000000003</v>
      </c>
      <c r="E50" s="55">
        <v>90.421999999999997</v>
      </c>
      <c r="F50" s="55">
        <v>92.394999999999996</v>
      </c>
      <c r="G50" s="55">
        <v>91.054000000000002</v>
      </c>
      <c r="H50" s="55">
        <v>88.215999999999994</v>
      </c>
      <c r="I50" s="55">
        <v>88.421000000000006</v>
      </c>
      <c r="J50" s="55">
        <v>83.093000000000004</v>
      </c>
      <c r="K50" s="55">
        <v>84.191999999999993</v>
      </c>
      <c r="L50" s="55">
        <v>87.113</v>
      </c>
      <c r="M50" s="85">
        <v>86.69</v>
      </c>
    </row>
    <row r="51" spans="1:13" x14ac:dyDescent="0.25">
      <c r="A51" s="45" t="s">
        <v>47</v>
      </c>
      <c r="B51" s="54">
        <v>106.306</v>
      </c>
      <c r="C51" s="55">
        <v>108.458</v>
      </c>
      <c r="D51" s="55">
        <v>109.755</v>
      </c>
      <c r="E51" s="55">
        <v>111.56699999999999</v>
      </c>
      <c r="F51" s="55">
        <v>108.71599999999999</v>
      </c>
      <c r="G51" s="55">
        <v>110.675</v>
      </c>
      <c r="H51" s="55">
        <v>109.923</v>
      </c>
      <c r="I51" s="55">
        <v>112.089</v>
      </c>
      <c r="J51" s="55">
        <v>108.66</v>
      </c>
      <c r="K51" s="55">
        <v>110.22199999999999</v>
      </c>
      <c r="L51" s="55">
        <v>107.871</v>
      </c>
      <c r="M51" s="85">
        <v>104.678</v>
      </c>
    </row>
    <row r="52" spans="1:13" x14ac:dyDescent="0.25">
      <c r="A52" s="45" t="s">
        <v>48</v>
      </c>
      <c r="B52" s="54">
        <v>151.48400000000001</v>
      </c>
      <c r="C52" s="55">
        <v>138.761</v>
      </c>
      <c r="D52" s="55">
        <v>144.41999999999999</v>
      </c>
      <c r="E52" s="55">
        <v>145.78899999999999</v>
      </c>
      <c r="F52" s="55">
        <v>137.55500000000001</v>
      </c>
      <c r="G52" s="55">
        <v>128.69800000000001</v>
      </c>
      <c r="H52" s="55">
        <v>124.873</v>
      </c>
      <c r="I52" s="55">
        <v>125.172</v>
      </c>
      <c r="J52" s="55">
        <v>120.239</v>
      </c>
      <c r="K52" s="55">
        <v>119.283</v>
      </c>
      <c r="L52" s="55">
        <v>125.53</v>
      </c>
      <c r="M52" s="85">
        <v>123.627</v>
      </c>
    </row>
    <row r="53" spans="1:13" x14ac:dyDescent="0.25">
      <c r="A53" s="45" t="s">
        <v>49</v>
      </c>
      <c r="B53" s="54">
        <v>96.352999999999994</v>
      </c>
      <c r="C53" s="55">
        <v>94.224999999999994</v>
      </c>
      <c r="D53" s="55">
        <v>94.137</v>
      </c>
      <c r="E53" s="55">
        <v>94.581000000000003</v>
      </c>
      <c r="F53" s="55">
        <v>93.326999999999998</v>
      </c>
      <c r="G53" s="55">
        <v>94.843000000000004</v>
      </c>
      <c r="H53" s="55">
        <v>92.388000000000005</v>
      </c>
      <c r="I53" s="55">
        <v>92.039000000000001</v>
      </c>
      <c r="J53" s="55">
        <v>91.406999999999996</v>
      </c>
      <c r="K53" s="55">
        <v>91.956999999999994</v>
      </c>
      <c r="L53" s="55">
        <v>93.075000000000003</v>
      </c>
      <c r="M53" s="85">
        <v>90.31</v>
      </c>
    </row>
    <row r="54" spans="1:13" x14ac:dyDescent="0.25">
      <c r="A54" s="45" t="s">
        <v>50</v>
      </c>
      <c r="B54" s="54">
        <v>103.626</v>
      </c>
      <c r="C54" s="55">
        <v>103.77</v>
      </c>
      <c r="D54" s="55">
        <v>102.68300000000001</v>
      </c>
      <c r="E54" s="55">
        <v>101.673</v>
      </c>
      <c r="F54" s="55">
        <v>99.641999999999996</v>
      </c>
      <c r="G54" s="55">
        <v>100.95699999999999</v>
      </c>
      <c r="H54" s="55">
        <v>100.137</v>
      </c>
      <c r="I54" s="55">
        <v>101.605</v>
      </c>
      <c r="J54" s="55">
        <v>99.988</v>
      </c>
      <c r="K54" s="55">
        <v>99.108999999999995</v>
      </c>
      <c r="L54" s="55">
        <v>99.177999999999997</v>
      </c>
      <c r="M54" s="85">
        <v>99.363</v>
      </c>
    </row>
    <row r="55" spans="1:13" x14ac:dyDescent="0.25">
      <c r="A55" s="45" t="s">
        <v>51</v>
      </c>
      <c r="B55" s="54">
        <v>97.515000000000001</v>
      </c>
      <c r="C55" s="55">
        <v>96.1</v>
      </c>
      <c r="D55" s="55">
        <v>94.302000000000007</v>
      </c>
      <c r="E55" s="55">
        <v>94.004999999999995</v>
      </c>
      <c r="F55" s="55">
        <v>95.546999999999997</v>
      </c>
      <c r="G55" s="55">
        <v>97.664000000000001</v>
      </c>
      <c r="H55" s="55">
        <v>97.44</v>
      </c>
      <c r="I55" s="55">
        <v>97.149000000000001</v>
      </c>
      <c r="J55" s="55">
        <v>96.117000000000004</v>
      </c>
      <c r="K55" s="55">
        <v>96.995000000000005</v>
      </c>
      <c r="L55" s="55">
        <v>101.217</v>
      </c>
      <c r="M55" s="85">
        <v>98.129000000000005</v>
      </c>
    </row>
    <row r="56" spans="1:13" x14ac:dyDescent="0.25">
      <c r="A56" s="45" t="s">
        <v>52</v>
      </c>
      <c r="B56" s="54">
        <v>105.788</v>
      </c>
      <c r="C56" s="55">
        <v>107.622</v>
      </c>
      <c r="D56" s="55">
        <v>104.111</v>
      </c>
      <c r="E56" s="55">
        <v>103.53700000000001</v>
      </c>
      <c r="F56" s="55">
        <v>102.685</v>
      </c>
      <c r="G56" s="55">
        <v>99.322999999999993</v>
      </c>
      <c r="H56" s="55">
        <v>96.5</v>
      </c>
      <c r="I56" s="55">
        <v>96.483999999999995</v>
      </c>
      <c r="J56" s="55">
        <v>94.426000000000002</v>
      </c>
      <c r="K56" s="55">
        <v>95.027000000000001</v>
      </c>
      <c r="L56" s="55">
        <v>94.091999999999999</v>
      </c>
      <c r="M56" s="85">
        <v>93.114000000000004</v>
      </c>
    </row>
    <row r="57" spans="1:13" x14ac:dyDescent="0.25">
      <c r="A57" s="45" t="s">
        <v>92</v>
      </c>
      <c r="B57" s="54">
        <v>109.79</v>
      </c>
      <c r="C57" s="55">
        <v>110.35899999999999</v>
      </c>
      <c r="D57" s="55">
        <v>108.352</v>
      </c>
      <c r="E57" s="55">
        <v>106.509</v>
      </c>
      <c r="F57" s="55">
        <v>104.91200000000001</v>
      </c>
      <c r="G57" s="55">
        <v>102.52500000000001</v>
      </c>
      <c r="H57" s="55">
        <v>100.846</v>
      </c>
      <c r="I57" s="55">
        <v>100.39400000000001</v>
      </c>
      <c r="J57" s="55">
        <v>99.885000000000005</v>
      </c>
      <c r="K57" s="55">
        <v>100.18</v>
      </c>
      <c r="L57" s="55">
        <v>100.82299999999999</v>
      </c>
      <c r="M57" s="85">
        <v>99.096000000000004</v>
      </c>
    </row>
    <row r="58" spans="1:13" x14ac:dyDescent="0.25">
      <c r="A58" s="45" t="s">
        <v>53</v>
      </c>
      <c r="B58" s="54">
        <v>114.175</v>
      </c>
      <c r="C58" s="55">
        <v>114.702</v>
      </c>
      <c r="D58" s="55">
        <v>116.3</v>
      </c>
      <c r="E58" s="55">
        <v>115.02</v>
      </c>
      <c r="F58" s="55">
        <v>110.90300000000001</v>
      </c>
      <c r="G58" s="55">
        <v>106.042</v>
      </c>
      <c r="H58" s="55">
        <v>104.946</v>
      </c>
      <c r="I58" s="55">
        <v>100.312</v>
      </c>
      <c r="J58" s="55">
        <v>98.128</v>
      </c>
      <c r="K58" s="55">
        <v>97.302999999999997</v>
      </c>
      <c r="L58" s="55">
        <v>101.05500000000001</v>
      </c>
      <c r="M58" s="85">
        <v>99.843000000000004</v>
      </c>
    </row>
    <row r="59" spans="1:13" x14ac:dyDescent="0.25">
      <c r="A59" s="45" t="s">
        <v>54</v>
      </c>
      <c r="B59" s="54">
        <v>83.052000000000007</v>
      </c>
      <c r="C59" s="55">
        <v>81.094999999999999</v>
      </c>
      <c r="D59" s="55">
        <v>78.087999999999994</v>
      </c>
      <c r="E59" s="55">
        <v>84.284999999999997</v>
      </c>
      <c r="F59" s="55">
        <v>81.715000000000003</v>
      </c>
      <c r="G59" s="55">
        <v>84.882999999999996</v>
      </c>
      <c r="H59" s="55">
        <v>85.108999999999995</v>
      </c>
      <c r="I59" s="55">
        <v>87.998999999999995</v>
      </c>
      <c r="J59" s="55">
        <v>89.912999999999997</v>
      </c>
      <c r="K59" s="55">
        <v>89.6</v>
      </c>
      <c r="L59" s="55">
        <v>85.570999999999998</v>
      </c>
      <c r="M59" s="85">
        <v>91.081999999999994</v>
      </c>
    </row>
    <row r="60" spans="1:13" x14ac:dyDescent="0.25">
      <c r="A60" s="45" t="s">
        <v>55</v>
      </c>
      <c r="B60" s="54">
        <v>101.26900000000001</v>
      </c>
      <c r="C60" s="55">
        <v>104.309</v>
      </c>
      <c r="D60" s="55">
        <v>107.63200000000001</v>
      </c>
      <c r="E60" s="55">
        <v>113.154</v>
      </c>
      <c r="F60" s="55">
        <v>107.919</v>
      </c>
      <c r="G60" s="55">
        <v>118.47499999999999</v>
      </c>
      <c r="H60" s="55">
        <v>108.378</v>
      </c>
      <c r="I60" s="55">
        <v>106.554</v>
      </c>
      <c r="J60" s="55">
        <v>107.38800000000001</v>
      </c>
      <c r="K60" s="55">
        <v>107.767</v>
      </c>
      <c r="L60" s="55">
        <v>112.854</v>
      </c>
      <c r="M60" s="85">
        <v>106.535</v>
      </c>
    </row>
    <row r="61" spans="1:13" x14ac:dyDescent="0.25">
      <c r="A61" s="45" t="s">
        <v>56</v>
      </c>
      <c r="B61" s="54">
        <v>103.67100000000001</v>
      </c>
      <c r="C61" s="55">
        <v>103.22499999999999</v>
      </c>
      <c r="D61" s="55">
        <v>101.771</v>
      </c>
      <c r="E61" s="55">
        <v>101.008</v>
      </c>
      <c r="F61" s="55">
        <v>100.401</v>
      </c>
      <c r="G61" s="55">
        <v>104.03100000000001</v>
      </c>
      <c r="H61" s="55">
        <v>104.045</v>
      </c>
      <c r="I61" s="55">
        <v>105.59099999999999</v>
      </c>
      <c r="J61" s="55">
        <v>107.94199999999999</v>
      </c>
      <c r="K61" s="55">
        <v>110.17100000000001</v>
      </c>
      <c r="L61" s="55">
        <v>110.95099999999999</v>
      </c>
      <c r="M61" s="85">
        <v>111.179</v>
      </c>
    </row>
    <row r="62" spans="1:13" x14ac:dyDescent="0.25">
      <c r="A62" s="45" t="s">
        <v>57</v>
      </c>
      <c r="B62" s="54">
        <v>93.82</v>
      </c>
      <c r="C62" s="55">
        <v>97.941999999999993</v>
      </c>
      <c r="D62" s="55">
        <v>96.546000000000006</v>
      </c>
      <c r="E62" s="55">
        <v>97.328999999999994</v>
      </c>
      <c r="F62" s="55">
        <v>95.506</v>
      </c>
      <c r="G62" s="55">
        <v>95.045000000000002</v>
      </c>
      <c r="H62" s="55">
        <v>95.722999999999999</v>
      </c>
      <c r="I62" s="55">
        <v>95.513999999999996</v>
      </c>
      <c r="J62" s="55">
        <v>95.462000000000003</v>
      </c>
      <c r="K62" s="55">
        <v>95.988</v>
      </c>
      <c r="L62" s="55">
        <v>96.18</v>
      </c>
      <c r="M62" s="85">
        <v>97.456000000000003</v>
      </c>
    </row>
    <row r="63" spans="1:13" x14ac:dyDescent="0.25">
      <c r="A63" s="45" t="s">
        <v>58</v>
      </c>
      <c r="B63" s="54">
        <v>107.58499999999999</v>
      </c>
      <c r="C63" s="55">
        <v>110.211</v>
      </c>
      <c r="D63" s="55">
        <v>112.018</v>
      </c>
      <c r="E63" s="55">
        <v>112.667</v>
      </c>
      <c r="F63" s="55">
        <v>111.56699999999999</v>
      </c>
      <c r="G63" s="55">
        <v>114.544</v>
      </c>
      <c r="H63" s="55">
        <v>113.465</v>
      </c>
      <c r="I63" s="55">
        <v>115.651</v>
      </c>
      <c r="J63" s="55">
        <v>115.604</v>
      </c>
      <c r="K63" s="55">
        <v>116.851</v>
      </c>
      <c r="L63" s="55">
        <v>120.36</v>
      </c>
      <c r="M63" s="85">
        <v>119.44499999999999</v>
      </c>
    </row>
    <row r="64" spans="1:13" s="60" customFormat="1" x14ac:dyDescent="0.25">
      <c r="A64" s="45" t="s">
        <v>124</v>
      </c>
      <c r="B64" s="54">
        <v>98.456999999999994</v>
      </c>
      <c r="C64" s="55">
        <v>98.034999999999997</v>
      </c>
      <c r="D64" s="55">
        <v>98.397999999999996</v>
      </c>
      <c r="E64" s="55">
        <v>98.504999999999995</v>
      </c>
      <c r="F64" s="55">
        <v>97.540999999999997</v>
      </c>
      <c r="G64" s="55">
        <v>97.653999999999996</v>
      </c>
      <c r="H64" s="55">
        <v>97.903999999999996</v>
      </c>
      <c r="I64" s="55">
        <v>98.298000000000002</v>
      </c>
      <c r="J64" s="55">
        <v>98.117000000000004</v>
      </c>
      <c r="K64" s="55">
        <v>98.171000000000006</v>
      </c>
      <c r="L64" s="55">
        <v>98.483000000000004</v>
      </c>
      <c r="M64" s="85">
        <v>98.698999999999998</v>
      </c>
    </row>
    <row r="65" spans="1:13" s="60" customFormat="1" x14ac:dyDescent="0.25">
      <c r="A65" s="46" t="s">
        <v>125</v>
      </c>
      <c r="B65" s="56">
        <v>98.033000000000001</v>
      </c>
      <c r="C65" s="57">
        <v>98.254000000000005</v>
      </c>
      <c r="D65" s="57">
        <v>98.774000000000001</v>
      </c>
      <c r="E65" s="57">
        <v>98.64</v>
      </c>
      <c r="F65" s="57">
        <v>98.567999999999998</v>
      </c>
      <c r="G65" s="57">
        <v>98.596999999999994</v>
      </c>
      <c r="H65" s="57">
        <v>98.587999999999994</v>
      </c>
      <c r="I65" s="57">
        <v>98.813000000000002</v>
      </c>
      <c r="J65" s="57">
        <v>99.241</v>
      </c>
      <c r="K65" s="57">
        <v>99.043000000000006</v>
      </c>
      <c r="L65" s="57">
        <v>99.216999999999999</v>
      </c>
      <c r="M65" s="86">
        <v>99.430999999999997</v>
      </c>
    </row>
    <row r="67" spans="1:13" x14ac:dyDescent="0.25">
      <c r="A67" s="42" t="s">
        <v>126</v>
      </c>
    </row>
    <row r="68" spans="1:13" x14ac:dyDescent="0.25">
      <c r="A68" s="50" t="s">
        <v>138</v>
      </c>
    </row>
  </sheetData>
  <pageMargins left="0.7" right="0.7" top="0.75" bottom="0.75" header="0.3" footer="0.3"/>
  <pageSetup orientation="portrait" verticalDpi="1200" r:id="rId1"/>
  <customProperties>
    <customPr name="SourceTable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70"/>
  <sheetViews>
    <sheetView workbookViewId="0">
      <pane xSplit="1" ySplit="2" topLeftCell="B3" activePane="bottomRight" state="frozen"/>
      <selection activeCell="B3" sqref="B3:AE65"/>
      <selection pane="topRight" activeCell="B3" sqref="B3:AE65"/>
      <selection pane="bottomLeft" activeCell="B3" sqref="B3:AE65"/>
      <selection pane="bottomRight"/>
    </sheetView>
  </sheetViews>
  <sheetFormatPr defaultColWidth="9.109375" defaultRowHeight="13.2" x14ac:dyDescent="0.25"/>
  <cols>
    <col min="1" max="1" width="37.109375" style="16" customWidth="1"/>
    <col min="2" max="16384" width="9.109375" style="16"/>
  </cols>
  <sheetData>
    <row r="1" spans="1:16" x14ac:dyDescent="0.25">
      <c r="A1" s="17" t="s">
        <v>272</v>
      </c>
      <c r="B1" s="17"/>
      <c r="C1" s="17"/>
      <c r="D1" s="17"/>
      <c r="E1" s="17"/>
      <c r="F1" s="17"/>
      <c r="G1" s="17"/>
      <c r="H1" s="17"/>
      <c r="I1" s="17"/>
      <c r="J1" s="17"/>
      <c r="K1" s="17"/>
      <c r="L1" s="17"/>
      <c r="M1" s="17"/>
      <c r="N1" s="17"/>
      <c r="O1" s="17"/>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1">
        <v>49.481000000000002</v>
      </c>
      <c r="C3" s="72">
        <v>47.734000000000002</v>
      </c>
      <c r="D3" s="72">
        <v>52.408999999999999</v>
      </c>
      <c r="E3" s="72">
        <v>56.375999999999998</v>
      </c>
      <c r="F3" s="72">
        <v>57.972999999999999</v>
      </c>
      <c r="G3" s="72">
        <v>62.555</v>
      </c>
      <c r="H3" s="72">
        <v>62.56</v>
      </c>
      <c r="I3" s="72">
        <v>74.38</v>
      </c>
      <c r="J3" s="72">
        <v>70.058000000000007</v>
      </c>
      <c r="K3" s="72">
        <v>74.206000000000003</v>
      </c>
      <c r="L3" s="55">
        <v>80.777000000000001</v>
      </c>
      <c r="M3" s="85">
        <v>81.402000000000001</v>
      </c>
    </row>
    <row r="4" spans="1:16" x14ac:dyDescent="0.25">
      <c r="A4" s="45" t="s">
        <v>1</v>
      </c>
      <c r="B4" s="54">
        <v>153.19800000000001</v>
      </c>
      <c r="C4" s="55">
        <v>142.952</v>
      </c>
      <c r="D4" s="55">
        <v>136.66900000000001</v>
      </c>
      <c r="E4" s="55">
        <v>137.27099999999999</v>
      </c>
      <c r="F4" s="55">
        <v>139.29599999999999</v>
      </c>
      <c r="G4" s="55">
        <v>149.12700000000001</v>
      </c>
      <c r="H4" s="55">
        <v>134.804</v>
      </c>
      <c r="I4" s="55">
        <v>142.57</v>
      </c>
      <c r="J4" s="55">
        <v>117.94</v>
      </c>
      <c r="K4" s="55">
        <v>113.92400000000001</v>
      </c>
      <c r="L4" s="55">
        <v>108.218</v>
      </c>
      <c r="M4" s="85">
        <v>115.977</v>
      </c>
    </row>
    <row r="5" spans="1:16" x14ac:dyDescent="0.25">
      <c r="A5" s="45" t="s">
        <v>2</v>
      </c>
      <c r="B5" s="54">
        <v>70.134</v>
      </c>
      <c r="C5" s="55">
        <v>71.846999999999994</v>
      </c>
      <c r="D5" s="55">
        <v>66.885999999999996</v>
      </c>
      <c r="E5" s="55">
        <v>67.241</v>
      </c>
      <c r="F5" s="55">
        <v>70.662000000000006</v>
      </c>
      <c r="G5" s="55">
        <v>73.069000000000003</v>
      </c>
      <c r="H5" s="55">
        <v>76.177999999999997</v>
      </c>
      <c r="I5" s="55">
        <v>80.051000000000002</v>
      </c>
      <c r="J5" s="55">
        <v>86.986000000000004</v>
      </c>
      <c r="K5" s="55">
        <v>91.710999999999999</v>
      </c>
      <c r="L5" s="55">
        <v>100.185</v>
      </c>
      <c r="M5" s="85">
        <v>100.56100000000001</v>
      </c>
    </row>
    <row r="6" spans="1:16" x14ac:dyDescent="0.25">
      <c r="A6" s="45" t="s">
        <v>3</v>
      </c>
      <c r="B6" s="54">
        <v>58.636000000000003</v>
      </c>
      <c r="C6" s="55">
        <v>65.394999999999996</v>
      </c>
      <c r="D6" s="55">
        <v>65.688000000000002</v>
      </c>
      <c r="E6" s="55">
        <v>67.125</v>
      </c>
      <c r="F6" s="55">
        <v>74.417000000000002</v>
      </c>
      <c r="G6" s="55">
        <v>77.012</v>
      </c>
      <c r="H6" s="55">
        <v>78.885999999999996</v>
      </c>
      <c r="I6" s="55">
        <v>84.591999999999999</v>
      </c>
      <c r="J6" s="55">
        <v>81.088999999999999</v>
      </c>
      <c r="K6" s="55">
        <v>84.260999999999996</v>
      </c>
      <c r="L6" s="55">
        <v>89.257999999999996</v>
      </c>
      <c r="M6" s="85">
        <v>94.992999999999995</v>
      </c>
    </row>
    <row r="7" spans="1:16" x14ac:dyDescent="0.25">
      <c r="A7" s="45" t="s">
        <v>4</v>
      </c>
      <c r="B7" s="54">
        <v>76.724999999999994</v>
      </c>
      <c r="C7" s="55">
        <v>85.867000000000004</v>
      </c>
      <c r="D7" s="55">
        <v>81.798000000000002</v>
      </c>
      <c r="E7" s="55">
        <v>80.715000000000003</v>
      </c>
      <c r="F7" s="55">
        <v>81.088999999999999</v>
      </c>
      <c r="G7" s="55">
        <v>81.173000000000002</v>
      </c>
      <c r="H7" s="55">
        <v>100.199</v>
      </c>
      <c r="I7" s="55">
        <v>96.325000000000003</v>
      </c>
      <c r="J7" s="55">
        <v>85.775999999999996</v>
      </c>
      <c r="K7" s="55">
        <v>87.042000000000002</v>
      </c>
      <c r="L7" s="55">
        <v>81.745000000000005</v>
      </c>
      <c r="M7" s="85">
        <v>84.528000000000006</v>
      </c>
    </row>
    <row r="8" spans="1:16" x14ac:dyDescent="0.25">
      <c r="A8" s="45" t="s">
        <v>5</v>
      </c>
      <c r="B8" s="54">
        <v>80.197000000000003</v>
      </c>
      <c r="C8" s="55">
        <v>84.629000000000005</v>
      </c>
      <c r="D8" s="55">
        <v>82.58</v>
      </c>
      <c r="E8" s="55">
        <v>82.194999999999993</v>
      </c>
      <c r="F8" s="55">
        <v>81.962999999999994</v>
      </c>
      <c r="G8" s="55">
        <v>82.311000000000007</v>
      </c>
      <c r="H8" s="55">
        <v>83.786000000000001</v>
      </c>
      <c r="I8" s="55">
        <v>85.313999999999993</v>
      </c>
      <c r="J8" s="55">
        <v>84.867999999999995</v>
      </c>
      <c r="K8" s="55">
        <v>89.921999999999997</v>
      </c>
      <c r="L8" s="55">
        <v>89.905000000000001</v>
      </c>
      <c r="M8" s="85">
        <v>94.774000000000001</v>
      </c>
    </row>
    <row r="9" spans="1:16" x14ac:dyDescent="0.25">
      <c r="A9" s="45" t="s">
        <v>6</v>
      </c>
      <c r="B9" s="54">
        <v>118.90300000000001</v>
      </c>
      <c r="C9" s="55">
        <v>112.27</v>
      </c>
      <c r="D9" s="55">
        <v>109.572</v>
      </c>
      <c r="E9" s="55">
        <v>107.29600000000001</v>
      </c>
      <c r="F9" s="55">
        <v>106.389</v>
      </c>
      <c r="G9" s="55">
        <v>112.31100000000001</v>
      </c>
      <c r="H9" s="55">
        <v>110.148</v>
      </c>
      <c r="I9" s="55">
        <v>110.572</v>
      </c>
      <c r="J9" s="55">
        <v>109.48699999999999</v>
      </c>
      <c r="K9" s="55">
        <v>112.524</v>
      </c>
      <c r="L9" s="55">
        <v>106.898</v>
      </c>
      <c r="M9" s="85">
        <v>108.539</v>
      </c>
    </row>
    <row r="10" spans="1:16" x14ac:dyDescent="0.25">
      <c r="A10" s="45" t="s">
        <v>7</v>
      </c>
      <c r="B10" s="54">
        <v>77.819999999999993</v>
      </c>
      <c r="C10" s="55">
        <v>76.447000000000003</v>
      </c>
      <c r="D10" s="55">
        <v>76.066999999999993</v>
      </c>
      <c r="E10" s="55">
        <v>77.879000000000005</v>
      </c>
      <c r="F10" s="55">
        <v>78.325999999999993</v>
      </c>
      <c r="G10" s="55">
        <v>79.963999999999999</v>
      </c>
      <c r="H10" s="55">
        <v>76.826999999999998</v>
      </c>
      <c r="I10" s="55">
        <v>75.83</v>
      </c>
      <c r="J10" s="55">
        <v>77.206000000000003</v>
      </c>
      <c r="K10" s="55">
        <v>78.284000000000006</v>
      </c>
      <c r="L10" s="55">
        <v>78.078000000000003</v>
      </c>
      <c r="M10" s="85">
        <v>80.174999999999997</v>
      </c>
    </row>
    <row r="11" spans="1:16" x14ac:dyDescent="0.25">
      <c r="A11" s="45" t="s">
        <v>8</v>
      </c>
      <c r="B11" s="54">
        <v>87.483999999999995</v>
      </c>
      <c r="C11" s="55">
        <v>84.984999999999999</v>
      </c>
      <c r="D11" s="55">
        <v>84.447000000000003</v>
      </c>
      <c r="E11" s="55">
        <v>85.926000000000002</v>
      </c>
      <c r="F11" s="55">
        <v>85.131</v>
      </c>
      <c r="G11" s="55">
        <v>88.475999999999999</v>
      </c>
      <c r="H11" s="55">
        <v>88.567999999999998</v>
      </c>
      <c r="I11" s="55">
        <v>88.152000000000001</v>
      </c>
      <c r="J11" s="55">
        <v>89.84</v>
      </c>
      <c r="K11" s="55">
        <v>93.47</v>
      </c>
      <c r="L11" s="55">
        <v>95.599000000000004</v>
      </c>
      <c r="M11" s="85">
        <v>100.21299999999999</v>
      </c>
    </row>
    <row r="12" spans="1:16" x14ac:dyDescent="0.25">
      <c r="A12" s="45" t="s">
        <v>9</v>
      </c>
      <c r="B12" s="54">
        <v>55.875999999999998</v>
      </c>
      <c r="C12" s="55">
        <v>58.933999999999997</v>
      </c>
      <c r="D12" s="55">
        <v>59.284999999999997</v>
      </c>
      <c r="E12" s="55">
        <v>59.488</v>
      </c>
      <c r="F12" s="55">
        <v>60.328000000000003</v>
      </c>
      <c r="G12" s="55">
        <v>62.877000000000002</v>
      </c>
      <c r="H12" s="55">
        <v>65.278999999999996</v>
      </c>
      <c r="I12" s="55">
        <v>66.486000000000004</v>
      </c>
      <c r="J12" s="55">
        <v>67.373999999999995</v>
      </c>
      <c r="K12" s="55">
        <v>69.623999999999995</v>
      </c>
      <c r="L12" s="55">
        <v>71.119</v>
      </c>
      <c r="M12" s="85">
        <v>74.858000000000004</v>
      </c>
    </row>
    <row r="13" spans="1:16" x14ac:dyDescent="0.25">
      <c r="A13" s="45" t="s">
        <v>10</v>
      </c>
      <c r="B13" s="54">
        <v>72.697000000000003</v>
      </c>
      <c r="C13" s="55">
        <v>72.778999999999996</v>
      </c>
      <c r="D13" s="55">
        <v>71.430999999999997</v>
      </c>
      <c r="E13" s="55">
        <v>72.430000000000007</v>
      </c>
      <c r="F13" s="55">
        <v>73.034999999999997</v>
      </c>
      <c r="G13" s="55">
        <v>77.003</v>
      </c>
      <c r="H13" s="55">
        <v>77.525000000000006</v>
      </c>
      <c r="I13" s="55">
        <v>80.709000000000003</v>
      </c>
      <c r="J13" s="55">
        <v>82.688000000000002</v>
      </c>
      <c r="K13" s="55">
        <v>85.182000000000002</v>
      </c>
      <c r="L13" s="55">
        <v>85.992999999999995</v>
      </c>
      <c r="M13" s="85">
        <v>87.361000000000004</v>
      </c>
    </row>
    <row r="14" spans="1:16" x14ac:dyDescent="0.25">
      <c r="A14" s="45" t="s">
        <v>11</v>
      </c>
      <c r="B14" s="54">
        <v>61.555</v>
      </c>
      <c r="C14" s="55">
        <v>62.703000000000003</v>
      </c>
      <c r="D14" s="55">
        <v>65.409000000000006</v>
      </c>
      <c r="E14" s="55">
        <v>65.168000000000006</v>
      </c>
      <c r="F14" s="55">
        <v>64.305000000000007</v>
      </c>
      <c r="G14" s="55">
        <v>64.968000000000004</v>
      </c>
      <c r="H14" s="55">
        <v>66.489000000000004</v>
      </c>
      <c r="I14" s="55">
        <v>69.555000000000007</v>
      </c>
      <c r="J14" s="55">
        <v>72.355000000000004</v>
      </c>
      <c r="K14" s="55">
        <v>73.584000000000003</v>
      </c>
      <c r="L14" s="55">
        <v>75.478999999999999</v>
      </c>
      <c r="M14" s="85">
        <v>77.695999999999998</v>
      </c>
    </row>
    <row r="15" spans="1:16" x14ac:dyDescent="0.25">
      <c r="A15" s="45" t="s">
        <v>12</v>
      </c>
      <c r="B15" s="54">
        <v>10.207000000000001</v>
      </c>
      <c r="C15" s="55">
        <v>10.872</v>
      </c>
      <c r="D15" s="55">
        <v>11.195</v>
      </c>
      <c r="E15" s="55">
        <v>12.352</v>
      </c>
      <c r="F15" s="55">
        <v>13.571999999999999</v>
      </c>
      <c r="G15" s="55">
        <v>15.525</v>
      </c>
      <c r="H15" s="55">
        <v>16.937999999999999</v>
      </c>
      <c r="I15" s="55">
        <v>19.619</v>
      </c>
      <c r="J15" s="55">
        <v>24.161000000000001</v>
      </c>
      <c r="K15" s="55">
        <v>28.085000000000001</v>
      </c>
      <c r="L15" s="55">
        <v>32.488</v>
      </c>
      <c r="M15" s="85">
        <v>38.078000000000003</v>
      </c>
    </row>
    <row r="16" spans="1:16" x14ac:dyDescent="0.25">
      <c r="A16" s="45" t="s">
        <v>13</v>
      </c>
      <c r="B16" s="54">
        <v>56.401000000000003</v>
      </c>
      <c r="C16" s="55">
        <v>56.558</v>
      </c>
      <c r="D16" s="55">
        <v>58.231999999999999</v>
      </c>
      <c r="E16" s="55">
        <v>59.639000000000003</v>
      </c>
      <c r="F16" s="55">
        <v>59.61</v>
      </c>
      <c r="G16" s="55">
        <v>64.992999999999995</v>
      </c>
      <c r="H16" s="55">
        <v>68.436999999999998</v>
      </c>
      <c r="I16" s="55">
        <v>71.634</v>
      </c>
      <c r="J16" s="55">
        <v>75.209000000000003</v>
      </c>
      <c r="K16" s="55">
        <v>77.721999999999994</v>
      </c>
      <c r="L16" s="55">
        <v>81.379000000000005</v>
      </c>
      <c r="M16" s="85">
        <v>84.900999999999996</v>
      </c>
    </row>
    <row r="17" spans="1:13" x14ac:dyDescent="0.25">
      <c r="A17" s="45" t="s">
        <v>14</v>
      </c>
      <c r="B17" s="54">
        <v>56.164999999999999</v>
      </c>
      <c r="C17" s="55">
        <v>56.781999999999996</v>
      </c>
      <c r="D17" s="55">
        <v>58.302999999999997</v>
      </c>
      <c r="E17" s="55">
        <v>56.645000000000003</v>
      </c>
      <c r="F17" s="55">
        <v>54.874000000000002</v>
      </c>
      <c r="G17" s="55">
        <v>59.719000000000001</v>
      </c>
      <c r="H17" s="55">
        <v>61.173999999999999</v>
      </c>
      <c r="I17" s="55">
        <v>62.993000000000002</v>
      </c>
      <c r="J17" s="55">
        <v>62.726999999999997</v>
      </c>
      <c r="K17" s="55">
        <v>63.131999999999998</v>
      </c>
      <c r="L17" s="55">
        <v>68.290999999999997</v>
      </c>
      <c r="M17" s="85">
        <v>72.893000000000001</v>
      </c>
    </row>
    <row r="18" spans="1:13" x14ac:dyDescent="0.25">
      <c r="A18" s="45" t="s">
        <v>15</v>
      </c>
      <c r="B18" s="54">
        <v>55.472000000000001</v>
      </c>
      <c r="C18" s="55">
        <v>55.463999999999999</v>
      </c>
      <c r="D18" s="55">
        <v>54.750999999999998</v>
      </c>
      <c r="E18" s="55">
        <v>58.924999999999997</v>
      </c>
      <c r="F18" s="55">
        <v>61.618000000000002</v>
      </c>
      <c r="G18" s="55">
        <v>66.093000000000004</v>
      </c>
      <c r="H18" s="55">
        <v>66.676000000000002</v>
      </c>
      <c r="I18" s="55">
        <v>64.367000000000004</v>
      </c>
      <c r="J18" s="55">
        <v>63.439</v>
      </c>
      <c r="K18" s="55">
        <v>66.073999999999998</v>
      </c>
      <c r="L18" s="55">
        <v>68.426000000000002</v>
      </c>
      <c r="M18" s="85">
        <v>78.266999999999996</v>
      </c>
    </row>
    <row r="19" spans="1:13" x14ac:dyDescent="0.25">
      <c r="A19" s="45" t="s">
        <v>16</v>
      </c>
      <c r="B19" s="54">
        <v>71.512</v>
      </c>
      <c r="C19" s="55">
        <v>69.057000000000002</v>
      </c>
      <c r="D19" s="55">
        <v>69.468999999999994</v>
      </c>
      <c r="E19" s="55">
        <v>70.832999999999998</v>
      </c>
      <c r="F19" s="55">
        <v>70.335999999999999</v>
      </c>
      <c r="G19" s="55">
        <v>73.132999999999996</v>
      </c>
      <c r="H19" s="55">
        <v>72.778000000000006</v>
      </c>
      <c r="I19" s="55">
        <v>73.402000000000001</v>
      </c>
      <c r="J19" s="55">
        <v>75.738</v>
      </c>
      <c r="K19" s="55">
        <v>77.983000000000004</v>
      </c>
      <c r="L19" s="55">
        <v>83.42</v>
      </c>
      <c r="M19" s="85">
        <v>85.97</v>
      </c>
    </row>
    <row r="20" spans="1:13" x14ac:dyDescent="0.25">
      <c r="A20" s="45" t="s">
        <v>17</v>
      </c>
      <c r="B20" s="54">
        <v>52.140999999999998</v>
      </c>
      <c r="C20" s="55">
        <v>52.296999999999997</v>
      </c>
      <c r="D20" s="55">
        <v>52.058999999999997</v>
      </c>
      <c r="E20" s="55">
        <v>53.878999999999998</v>
      </c>
      <c r="F20" s="55">
        <v>54.829000000000001</v>
      </c>
      <c r="G20" s="55">
        <v>55.56</v>
      </c>
      <c r="H20" s="55">
        <v>56.527999999999999</v>
      </c>
      <c r="I20" s="55">
        <v>57.433</v>
      </c>
      <c r="J20" s="55">
        <v>60.38</v>
      </c>
      <c r="K20" s="55">
        <v>62.401000000000003</v>
      </c>
      <c r="L20" s="55">
        <v>61.805999999999997</v>
      </c>
      <c r="M20" s="85">
        <v>65.647000000000006</v>
      </c>
    </row>
    <row r="21" spans="1:13" x14ac:dyDescent="0.25">
      <c r="A21" s="45" t="s">
        <v>18</v>
      </c>
      <c r="B21" s="54">
        <v>73.212000000000003</v>
      </c>
      <c r="C21" s="55">
        <v>74.262</v>
      </c>
      <c r="D21" s="55">
        <v>75.23</v>
      </c>
      <c r="E21" s="55">
        <v>74.587000000000003</v>
      </c>
      <c r="F21" s="55">
        <v>76.637</v>
      </c>
      <c r="G21" s="55">
        <v>79.129000000000005</v>
      </c>
      <c r="H21" s="55">
        <v>78.816999999999993</v>
      </c>
      <c r="I21" s="55">
        <v>79.247</v>
      </c>
      <c r="J21" s="55">
        <v>81.134</v>
      </c>
      <c r="K21" s="55">
        <v>79.828000000000003</v>
      </c>
      <c r="L21" s="55">
        <v>82.393000000000001</v>
      </c>
      <c r="M21" s="85">
        <v>85.63</v>
      </c>
    </row>
    <row r="22" spans="1:13" x14ac:dyDescent="0.25">
      <c r="A22" s="45" t="s">
        <v>19</v>
      </c>
      <c r="B22" s="54">
        <v>61.198</v>
      </c>
      <c r="C22" s="55">
        <v>62.133000000000003</v>
      </c>
      <c r="D22" s="55">
        <v>63.332000000000001</v>
      </c>
      <c r="E22" s="55">
        <v>63.106999999999999</v>
      </c>
      <c r="F22" s="55">
        <v>64.290999999999997</v>
      </c>
      <c r="G22" s="55">
        <v>67.144000000000005</v>
      </c>
      <c r="H22" s="55">
        <v>69.350999999999999</v>
      </c>
      <c r="I22" s="55">
        <v>72.33</v>
      </c>
      <c r="J22" s="55">
        <v>73.822999999999993</v>
      </c>
      <c r="K22" s="55">
        <v>76.224999999999994</v>
      </c>
      <c r="L22" s="55">
        <v>79.004999999999995</v>
      </c>
      <c r="M22" s="85">
        <v>81.539000000000001</v>
      </c>
    </row>
    <row r="23" spans="1:13" x14ac:dyDescent="0.25">
      <c r="A23" s="45" t="s">
        <v>20</v>
      </c>
      <c r="B23" s="54">
        <v>92.988</v>
      </c>
      <c r="C23" s="55">
        <v>94.849000000000004</v>
      </c>
      <c r="D23" s="55">
        <v>90.762</v>
      </c>
      <c r="E23" s="55">
        <v>94.311000000000007</v>
      </c>
      <c r="F23" s="55">
        <v>96.397999999999996</v>
      </c>
      <c r="G23" s="55">
        <v>100.953</v>
      </c>
      <c r="H23" s="55">
        <v>103.866</v>
      </c>
      <c r="I23" s="55">
        <v>109.10599999999999</v>
      </c>
      <c r="J23" s="55">
        <v>114.601</v>
      </c>
      <c r="K23" s="55">
        <v>123.56699999999999</v>
      </c>
      <c r="L23" s="55">
        <v>138.065</v>
      </c>
      <c r="M23" s="85">
        <v>137.15100000000001</v>
      </c>
    </row>
    <row r="24" spans="1:13" x14ac:dyDescent="0.25">
      <c r="A24" s="45" t="s">
        <v>21</v>
      </c>
      <c r="B24" s="54">
        <v>67.289000000000001</v>
      </c>
      <c r="C24" s="55">
        <v>68.828999999999994</v>
      </c>
      <c r="D24" s="55">
        <v>68.843000000000004</v>
      </c>
      <c r="E24" s="55">
        <v>68.521000000000001</v>
      </c>
      <c r="F24" s="55">
        <v>70.010000000000005</v>
      </c>
      <c r="G24" s="55">
        <v>70.531999999999996</v>
      </c>
      <c r="H24" s="55">
        <v>70.902000000000001</v>
      </c>
      <c r="I24" s="55">
        <v>72.915999999999997</v>
      </c>
      <c r="J24" s="55">
        <v>74.198999999999998</v>
      </c>
      <c r="K24" s="55">
        <v>74.391000000000005</v>
      </c>
      <c r="L24" s="55">
        <v>75.650000000000006</v>
      </c>
      <c r="M24" s="85">
        <v>77.287000000000006</v>
      </c>
    </row>
    <row r="25" spans="1:13" x14ac:dyDescent="0.25">
      <c r="A25" s="45" t="s">
        <v>22</v>
      </c>
      <c r="B25" s="54">
        <v>78.905000000000001</v>
      </c>
      <c r="C25" s="55">
        <v>76.623000000000005</v>
      </c>
      <c r="D25" s="55">
        <v>76.33</v>
      </c>
      <c r="E25" s="55">
        <v>76.938999999999993</v>
      </c>
      <c r="F25" s="55">
        <v>76.484999999999999</v>
      </c>
      <c r="G25" s="55">
        <v>79.787999999999997</v>
      </c>
      <c r="H25" s="55">
        <v>77.093000000000004</v>
      </c>
      <c r="I25" s="55">
        <v>74.802999999999997</v>
      </c>
      <c r="J25" s="55">
        <v>75.888999999999996</v>
      </c>
      <c r="K25" s="55">
        <v>78.040000000000006</v>
      </c>
      <c r="L25" s="55">
        <v>79.387</v>
      </c>
      <c r="M25" s="85">
        <v>82.379000000000005</v>
      </c>
    </row>
    <row r="26" spans="1:13" x14ac:dyDescent="0.25">
      <c r="A26" s="45" t="s">
        <v>23</v>
      </c>
      <c r="B26" s="54">
        <v>55.508000000000003</v>
      </c>
      <c r="C26" s="55">
        <v>57.819000000000003</v>
      </c>
      <c r="D26" s="55">
        <v>59.404000000000003</v>
      </c>
      <c r="E26" s="55">
        <v>58.363999999999997</v>
      </c>
      <c r="F26" s="55">
        <v>58.975999999999999</v>
      </c>
      <c r="G26" s="55">
        <v>58.901000000000003</v>
      </c>
      <c r="H26" s="55">
        <v>59.411999999999999</v>
      </c>
      <c r="I26" s="55">
        <v>61.125999999999998</v>
      </c>
      <c r="J26" s="55">
        <v>65.625</v>
      </c>
      <c r="K26" s="55">
        <v>67.262</v>
      </c>
      <c r="L26" s="55">
        <v>72.629000000000005</v>
      </c>
      <c r="M26" s="85">
        <v>72.731999999999999</v>
      </c>
    </row>
    <row r="27" spans="1:13" x14ac:dyDescent="0.25">
      <c r="A27" s="45" t="s">
        <v>24</v>
      </c>
      <c r="B27" s="54">
        <v>62.475000000000001</v>
      </c>
      <c r="C27" s="55">
        <v>62.671999999999997</v>
      </c>
      <c r="D27" s="55">
        <v>63.497</v>
      </c>
      <c r="E27" s="55">
        <v>63.517000000000003</v>
      </c>
      <c r="F27" s="55">
        <v>64.367000000000004</v>
      </c>
      <c r="G27" s="55">
        <v>65.283000000000001</v>
      </c>
      <c r="H27" s="55">
        <v>66.278000000000006</v>
      </c>
      <c r="I27" s="55">
        <v>70.156000000000006</v>
      </c>
      <c r="J27" s="55">
        <v>70.228999999999999</v>
      </c>
      <c r="K27" s="55">
        <v>71.662999999999997</v>
      </c>
      <c r="L27" s="55">
        <v>76.406000000000006</v>
      </c>
      <c r="M27" s="85">
        <v>77.995999999999995</v>
      </c>
    </row>
    <row r="28" spans="1:13" x14ac:dyDescent="0.25">
      <c r="A28" s="45" t="s">
        <v>25</v>
      </c>
      <c r="B28" s="54">
        <v>63.472000000000001</v>
      </c>
      <c r="C28" s="55">
        <v>64.489000000000004</v>
      </c>
      <c r="D28" s="55">
        <v>64.837000000000003</v>
      </c>
      <c r="E28" s="55">
        <v>66.591999999999999</v>
      </c>
      <c r="F28" s="55">
        <v>67.519000000000005</v>
      </c>
      <c r="G28" s="55">
        <v>68.863</v>
      </c>
      <c r="H28" s="55">
        <v>69.483999999999995</v>
      </c>
      <c r="I28" s="55">
        <v>70.872</v>
      </c>
      <c r="J28" s="55">
        <v>71.802999999999997</v>
      </c>
      <c r="K28" s="55">
        <v>74.346999999999994</v>
      </c>
      <c r="L28" s="55">
        <v>78.046999999999997</v>
      </c>
      <c r="M28" s="85">
        <v>81.724000000000004</v>
      </c>
    </row>
    <row r="29" spans="1:13" x14ac:dyDescent="0.25">
      <c r="A29" s="45" t="s">
        <v>26</v>
      </c>
      <c r="B29" s="54">
        <v>56.021999999999998</v>
      </c>
      <c r="C29" s="55">
        <v>56.738</v>
      </c>
      <c r="D29" s="55">
        <v>57.689</v>
      </c>
      <c r="E29" s="55">
        <v>60.444000000000003</v>
      </c>
      <c r="F29" s="55">
        <v>62.764000000000003</v>
      </c>
      <c r="G29" s="55">
        <v>65.338999999999999</v>
      </c>
      <c r="H29" s="55">
        <v>70.962999999999994</v>
      </c>
      <c r="I29" s="55">
        <v>72.006</v>
      </c>
      <c r="J29" s="55">
        <v>72.263999999999996</v>
      </c>
      <c r="K29" s="55">
        <v>77.576999999999998</v>
      </c>
      <c r="L29" s="55">
        <v>81.623000000000005</v>
      </c>
      <c r="M29" s="85">
        <v>81.83</v>
      </c>
    </row>
    <row r="30" spans="1:13" x14ac:dyDescent="0.25">
      <c r="A30" s="45" t="s">
        <v>76</v>
      </c>
      <c r="B30" s="54">
        <v>60.280999999999999</v>
      </c>
      <c r="C30" s="55">
        <v>62.258000000000003</v>
      </c>
      <c r="D30" s="55">
        <v>61.704000000000001</v>
      </c>
      <c r="E30" s="55">
        <v>63.701000000000001</v>
      </c>
      <c r="F30" s="55">
        <v>64.153000000000006</v>
      </c>
      <c r="G30" s="55">
        <v>66.808999999999997</v>
      </c>
      <c r="H30" s="55">
        <v>68.302999999999997</v>
      </c>
      <c r="I30" s="55">
        <v>70.822999999999993</v>
      </c>
      <c r="J30" s="55">
        <v>72.591999999999999</v>
      </c>
      <c r="K30" s="55">
        <v>75.664000000000001</v>
      </c>
      <c r="L30" s="55">
        <v>77.710999999999999</v>
      </c>
      <c r="M30" s="85">
        <v>81.572000000000003</v>
      </c>
    </row>
    <row r="31" spans="1:13" x14ac:dyDescent="0.25">
      <c r="A31" s="45" t="s">
        <v>27</v>
      </c>
      <c r="B31" s="54">
        <v>73.47</v>
      </c>
      <c r="C31" s="55">
        <v>77.497</v>
      </c>
      <c r="D31" s="55">
        <v>72.59</v>
      </c>
      <c r="E31" s="55">
        <v>68.317999999999998</v>
      </c>
      <c r="F31" s="55">
        <v>69.427000000000007</v>
      </c>
      <c r="G31" s="55">
        <v>72.230999999999995</v>
      </c>
      <c r="H31" s="55">
        <v>66.918999999999997</v>
      </c>
      <c r="I31" s="55">
        <v>71.340999999999994</v>
      </c>
      <c r="J31" s="55">
        <v>76.771000000000001</v>
      </c>
      <c r="K31" s="55">
        <v>79.941999999999993</v>
      </c>
      <c r="L31" s="55">
        <v>81.881</v>
      </c>
      <c r="M31" s="85">
        <v>76.578000000000003</v>
      </c>
    </row>
    <row r="32" spans="1:13" x14ac:dyDescent="0.25">
      <c r="A32" s="45" t="s">
        <v>28</v>
      </c>
      <c r="B32" s="54">
        <v>50.406999999999996</v>
      </c>
      <c r="C32" s="55">
        <v>57.045000000000002</v>
      </c>
      <c r="D32" s="55">
        <v>60.246000000000002</v>
      </c>
      <c r="E32" s="55">
        <v>62.892000000000003</v>
      </c>
      <c r="F32" s="55">
        <v>68.066999999999993</v>
      </c>
      <c r="G32" s="55">
        <v>72.772000000000006</v>
      </c>
      <c r="H32" s="55">
        <v>72.971999999999994</v>
      </c>
      <c r="I32" s="55">
        <v>76.376000000000005</v>
      </c>
      <c r="J32" s="55">
        <v>78.355999999999995</v>
      </c>
      <c r="K32" s="55">
        <v>79.256</v>
      </c>
      <c r="L32" s="55">
        <v>78.590999999999994</v>
      </c>
      <c r="M32" s="85">
        <v>79.227999999999994</v>
      </c>
    </row>
    <row r="33" spans="1:13" x14ac:dyDescent="0.25">
      <c r="A33" s="45" t="s">
        <v>29</v>
      </c>
      <c r="B33" s="54">
        <v>96.293000000000006</v>
      </c>
      <c r="C33" s="55">
        <v>97.995000000000005</v>
      </c>
      <c r="D33" s="55">
        <v>96.427999999999997</v>
      </c>
      <c r="E33" s="55">
        <v>93.89</v>
      </c>
      <c r="F33" s="55">
        <v>94.257999999999996</v>
      </c>
      <c r="G33" s="55">
        <v>95.32</v>
      </c>
      <c r="H33" s="55">
        <v>108.878</v>
      </c>
      <c r="I33" s="55">
        <v>106.01900000000001</v>
      </c>
      <c r="J33" s="55">
        <v>114.41</v>
      </c>
      <c r="K33" s="55">
        <v>119.82599999999999</v>
      </c>
      <c r="L33" s="55">
        <v>124.726</v>
      </c>
      <c r="M33" s="85">
        <v>121.499</v>
      </c>
    </row>
    <row r="34" spans="1:13" x14ac:dyDescent="0.25">
      <c r="A34" s="45" t="s">
        <v>30</v>
      </c>
      <c r="B34" s="54">
        <v>65.355999999999995</v>
      </c>
      <c r="C34" s="55">
        <v>74.453000000000003</v>
      </c>
      <c r="D34" s="55">
        <v>77.576999999999998</v>
      </c>
      <c r="E34" s="55">
        <v>83.406999999999996</v>
      </c>
      <c r="F34" s="55">
        <v>86.831999999999994</v>
      </c>
      <c r="G34" s="55">
        <v>91.513000000000005</v>
      </c>
      <c r="H34" s="55">
        <v>90.912000000000006</v>
      </c>
      <c r="I34" s="55">
        <v>92.6</v>
      </c>
      <c r="J34" s="55">
        <v>90.400999999999996</v>
      </c>
      <c r="K34" s="55">
        <v>89.575999999999993</v>
      </c>
      <c r="L34" s="55">
        <v>94.753</v>
      </c>
      <c r="M34" s="85">
        <v>95.194000000000003</v>
      </c>
    </row>
    <row r="35" spans="1:13" x14ac:dyDescent="0.25">
      <c r="A35" s="45" t="s">
        <v>31</v>
      </c>
      <c r="B35" s="54">
        <v>101.295</v>
      </c>
      <c r="C35" s="55">
        <v>94.66</v>
      </c>
      <c r="D35" s="55">
        <v>96.51</v>
      </c>
      <c r="E35" s="55">
        <v>97.957999999999998</v>
      </c>
      <c r="F35" s="55">
        <v>95.646000000000001</v>
      </c>
      <c r="G35" s="55">
        <v>92.182000000000002</v>
      </c>
      <c r="H35" s="55">
        <v>88.001000000000005</v>
      </c>
      <c r="I35" s="55">
        <v>85.608999999999995</v>
      </c>
      <c r="J35" s="55">
        <v>90.162000000000006</v>
      </c>
      <c r="K35" s="55">
        <v>87.382000000000005</v>
      </c>
      <c r="L35" s="55">
        <v>82.784999999999997</v>
      </c>
      <c r="M35" s="85">
        <v>90.296000000000006</v>
      </c>
    </row>
    <row r="36" spans="1:13" x14ac:dyDescent="0.25">
      <c r="A36" s="45" t="s">
        <v>32</v>
      </c>
      <c r="B36" s="54">
        <v>96.721000000000004</v>
      </c>
      <c r="C36" s="55">
        <v>99.233000000000004</v>
      </c>
      <c r="D36" s="55">
        <v>98.959000000000003</v>
      </c>
      <c r="E36" s="55">
        <v>96.222999999999999</v>
      </c>
      <c r="F36" s="55">
        <v>95.385000000000005</v>
      </c>
      <c r="G36" s="55">
        <v>100.105</v>
      </c>
      <c r="H36" s="55">
        <v>105.001</v>
      </c>
      <c r="I36" s="55">
        <v>105.459</v>
      </c>
      <c r="J36" s="55">
        <v>110.91</v>
      </c>
      <c r="K36" s="55">
        <v>117.989</v>
      </c>
      <c r="L36" s="55">
        <v>124.782</v>
      </c>
      <c r="M36" s="85">
        <v>131.26400000000001</v>
      </c>
    </row>
    <row r="37" spans="1:13" x14ac:dyDescent="0.25">
      <c r="A37" s="45" t="s">
        <v>33</v>
      </c>
      <c r="B37" s="54">
        <v>86.78</v>
      </c>
      <c r="C37" s="55">
        <v>91.396000000000001</v>
      </c>
      <c r="D37" s="55">
        <v>88.191000000000003</v>
      </c>
      <c r="E37" s="55">
        <v>85.346999999999994</v>
      </c>
      <c r="F37" s="55">
        <v>89.6</v>
      </c>
      <c r="G37" s="55">
        <v>91.997</v>
      </c>
      <c r="H37" s="55">
        <v>87.807000000000002</v>
      </c>
      <c r="I37" s="55">
        <v>77.991</v>
      </c>
      <c r="J37" s="55">
        <v>71.135999999999996</v>
      </c>
      <c r="K37" s="55">
        <v>70.319000000000003</v>
      </c>
      <c r="L37" s="55">
        <v>72.307000000000002</v>
      </c>
      <c r="M37" s="85">
        <v>80.028999999999996</v>
      </c>
    </row>
    <row r="38" spans="1:13" x14ac:dyDescent="0.25">
      <c r="A38" s="45" t="s">
        <v>34</v>
      </c>
      <c r="B38" s="54">
        <v>40.448999999999998</v>
      </c>
      <c r="C38" s="55">
        <v>44.591000000000001</v>
      </c>
      <c r="D38" s="55">
        <v>44.328000000000003</v>
      </c>
      <c r="E38" s="55">
        <v>45.037999999999997</v>
      </c>
      <c r="F38" s="55">
        <v>47.79</v>
      </c>
      <c r="G38" s="55">
        <v>50.771000000000001</v>
      </c>
      <c r="H38" s="55">
        <v>54.119</v>
      </c>
      <c r="I38" s="55">
        <v>55.612000000000002</v>
      </c>
      <c r="J38" s="55">
        <v>57.585999999999999</v>
      </c>
      <c r="K38" s="55">
        <v>59.134</v>
      </c>
      <c r="L38" s="55">
        <v>64.465999999999994</v>
      </c>
      <c r="M38" s="85">
        <v>66.17</v>
      </c>
    </row>
    <row r="39" spans="1:13" x14ac:dyDescent="0.25">
      <c r="A39" s="45" t="s">
        <v>35</v>
      </c>
      <c r="B39" s="54">
        <v>41.093000000000004</v>
      </c>
      <c r="C39" s="55">
        <v>42.923000000000002</v>
      </c>
      <c r="D39" s="55">
        <v>44.427</v>
      </c>
      <c r="E39" s="55">
        <v>43.426000000000002</v>
      </c>
      <c r="F39" s="55">
        <v>45.781999999999996</v>
      </c>
      <c r="G39" s="55">
        <v>48.267000000000003</v>
      </c>
      <c r="H39" s="55">
        <v>48.968000000000004</v>
      </c>
      <c r="I39" s="55">
        <v>51.030999999999999</v>
      </c>
      <c r="J39" s="55">
        <v>53.326000000000001</v>
      </c>
      <c r="K39" s="55">
        <v>58.82</v>
      </c>
      <c r="L39" s="55">
        <v>63.661999999999999</v>
      </c>
      <c r="M39" s="85">
        <v>67.572000000000003</v>
      </c>
    </row>
    <row r="40" spans="1:13" x14ac:dyDescent="0.25">
      <c r="A40" s="45" t="s">
        <v>36</v>
      </c>
      <c r="B40" s="54">
        <v>94.481999999999999</v>
      </c>
      <c r="C40" s="55">
        <v>97.03</v>
      </c>
      <c r="D40" s="55">
        <v>93.542000000000002</v>
      </c>
      <c r="E40" s="55">
        <v>88.055999999999997</v>
      </c>
      <c r="F40" s="55">
        <v>89.781000000000006</v>
      </c>
      <c r="G40" s="55">
        <v>90.369</v>
      </c>
      <c r="H40" s="55">
        <v>93.415000000000006</v>
      </c>
      <c r="I40" s="55">
        <v>92.134</v>
      </c>
      <c r="J40" s="55">
        <v>88.908000000000001</v>
      </c>
      <c r="K40" s="55">
        <v>89.198999999999998</v>
      </c>
      <c r="L40" s="55">
        <v>88.903000000000006</v>
      </c>
      <c r="M40" s="85">
        <v>90.234999999999999</v>
      </c>
    </row>
    <row r="41" spans="1:13" x14ac:dyDescent="0.25">
      <c r="A41" s="45" t="s">
        <v>37</v>
      </c>
      <c r="B41" s="54">
        <v>32.546999999999997</v>
      </c>
      <c r="C41" s="55">
        <v>33.798999999999999</v>
      </c>
      <c r="D41" s="55">
        <v>34.859000000000002</v>
      </c>
      <c r="E41" s="55">
        <v>35.399000000000001</v>
      </c>
      <c r="F41" s="55">
        <v>36.68</v>
      </c>
      <c r="G41" s="55">
        <v>39.220999999999997</v>
      </c>
      <c r="H41" s="55">
        <v>40.145000000000003</v>
      </c>
      <c r="I41" s="55">
        <v>41.646000000000001</v>
      </c>
      <c r="J41" s="55">
        <v>43.598999999999997</v>
      </c>
      <c r="K41" s="55">
        <v>45.624000000000002</v>
      </c>
      <c r="L41" s="55">
        <v>48.024999999999999</v>
      </c>
      <c r="M41" s="85">
        <v>49.898000000000003</v>
      </c>
    </row>
    <row r="42" spans="1:13" x14ac:dyDescent="0.25">
      <c r="A42" s="45" t="s">
        <v>38</v>
      </c>
      <c r="B42" s="54">
        <v>35.591000000000001</v>
      </c>
      <c r="C42" s="55">
        <v>35.597999999999999</v>
      </c>
      <c r="D42" s="55">
        <v>36.948</v>
      </c>
      <c r="E42" s="55">
        <v>39.771000000000001</v>
      </c>
      <c r="F42" s="55">
        <v>40.121000000000002</v>
      </c>
      <c r="G42" s="55">
        <v>40.442999999999998</v>
      </c>
      <c r="H42" s="55">
        <v>41.86</v>
      </c>
      <c r="I42" s="55">
        <v>45.753999999999998</v>
      </c>
      <c r="J42" s="55">
        <v>46.048000000000002</v>
      </c>
      <c r="K42" s="55">
        <v>48.081000000000003</v>
      </c>
      <c r="L42" s="55">
        <v>42.396000000000001</v>
      </c>
      <c r="M42" s="85">
        <v>41.088000000000001</v>
      </c>
    </row>
    <row r="43" spans="1:13" x14ac:dyDescent="0.25">
      <c r="A43" s="45" t="s">
        <v>39</v>
      </c>
      <c r="B43" s="54">
        <v>54.834000000000003</v>
      </c>
      <c r="C43" s="55">
        <v>56.66</v>
      </c>
      <c r="D43" s="55">
        <v>55.64</v>
      </c>
      <c r="E43" s="55">
        <v>56.341000000000001</v>
      </c>
      <c r="F43" s="55">
        <v>57.415999999999997</v>
      </c>
      <c r="G43" s="55">
        <v>57.365000000000002</v>
      </c>
      <c r="H43" s="55">
        <v>60.121000000000002</v>
      </c>
      <c r="I43" s="55">
        <v>62.345999999999997</v>
      </c>
      <c r="J43" s="55">
        <v>65.12</v>
      </c>
      <c r="K43" s="55">
        <v>68.417000000000002</v>
      </c>
      <c r="L43" s="55">
        <v>69.322000000000003</v>
      </c>
      <c r="M43" s="85">
        <v>72.314999999999998</v>
      </c>
    </row>
    <row r="44" spans="1:13" x14ac:dyDescent="0.25">
      <c r="A44" s="45" t="s">
        <v>40</v>
      </c>
      <c r="B44" s="54">
        <v>22.355</v>
      </c>
      <c r="C44" s="55">
        <v>20.053999999999998</v>
      </c>
      <c r="D44" s="55">
        <v>22.875</v>
      </c>
      <c r="E44" s="55">
        <v>21.491</v>
      </c>
      <c r="F44" s="55">
        <v>25.782</v>
      </c>
      <c r="G44" s="55">
        <v>26.742000000000001</v>
      </c>
      <c r="H44" s="55">
        <v>31.937999999999999</v>
      </c>
      <c r="I44" s="55">
        <v>32.993000000000002</v>
      </c>
      <c r="J44" s="55">
        <v>39.332999999999998</v>
      </c>
      <c r="K44" s="55">
        <v>49.012999999999998</v>
      </c>
      <c r="L44" s="55">
        <v>55.93</v>
      </c>
      <c r="M44" s="85">
        <v>62.805</v>
      </c>
    </row>
    <row r="45" spans="1:13" x14ac:dyDescent="0.25">
      <c r="A45" s="45" t="s">
        <v>41</v>
      </c>
      <c r="B45" s="54">
        <v>70.159000000000006</v>
      </c>
      <c r="C45" s="55">
        <v>72.25</v>
      </c>
      <c r="D45" s="55">
        <v>72.95</v>
      </c>
      <c r="E45" s="55">
        <v>71.299000000000007</v>
      </c>
      <c r="F45" s="55">
        <v>71.248999999999995</v>
      </c>
      <c r="G45" s="55">
        <v>71.816000000000003</v>
      </c>
      <c r="H45" s="55">
        <v>70.91</v>
      </c>
      <c r="I45" s="55">
        <v>72.174000000000007</v>
      </c>
      <c r="J45" s="55">
        <v>70.394999999999996</v>
      </c>
      <c r="K45" s="55">
        <v>68.75</v>
      </c>
      <c r="L45" s="55">
        <v>68.418999999999997</v>
      </c>
      <c r="M45" s="85">
        <v>70.286000000000001</v>
      </c>
    </row>
    <row r="46" spans="1:13" x14ac:dyDescent="0.25">
      <c r="A46" s="45" t="s">
        <v>42</v>
      </c>
      <c r="B46" s="54">
        <v>99.841999999999999</v>
      </c>
      <c r="C46" s="55">
        <v>84.218000000000004</v>
      </c>
      <c r="D46" s="55">
        <v>88.728999999999999</v>
      </c>
      <c r="E46" s="55">
        <v>78.718000000000004</v>
      </c>
      <c r="F46" s="55">
        <v>70.516000000000005</v>
      </c>
      <c r="G46" s="55">
        <v>64.427999999999997</v>
      </c>
      <c r="H46" s="55">
        <v>77.863</v>
      </c>
      <c r="I46" s="55">
        <v>68.168999999999997</v>
      </c>
      <c r="J46" s="55">
        <v>76.489999999999995</v>
      </c>
      <c r="K46" s="55">
        <v>82.682000000000002</v>
      </c>
      <c r="L46" s="55">
        <v>75.302999999999997</v>
      </c>
      <c r="M46" s="85">
        <v>77.037000000000006</v>
      </c>
    </row>
    <row r="47" spans="1:13" x14ac:dyDescent="0.25">
      <c r="A47" s="45" t="s">
        <v>43</v>
      </c>
      <c r="B47" s="54">
        <v>61.994</v>
      </c>
      <c r="C47" s="55">
        <v>64.046999999999997</v>
      </c>
      <c r="D47" s="55">
        <v>65.022999999999996</v>
      </c>
      <c r="E47" s="55">
        <v>67.399000000000001</v>
      </c>
      <c r="F47" s="55">
        <v>68.760999999999996</v>
      </c>
      <c r="G47" s="55">
        <v>74.364000000000004</v>
      </c>
      <c r="H47" s="55">
        <v>73.674999999999997</v>
      </c>
      <c r="I47" s="55">
        <v>76.808999999999997</v>
      </c>
      <c r="J47" s="55">
        <v>76.971999999999994</v>
      </c>
      <c r="K47" s="55">
        <v>78.274000000000001</v>
      </c>
      <c r="L47" s="55">
        <v>77.510000000000005</v>
      </c>
      <c r="M47" s="85">
        <v>80.831000000000003</v>
      </c>
    </row>
    <row r="48" spans="1:13" x14ac:dyDescent="0.25">
      <c r="A48" s="45" t="s">
        <v>44</v>
      </c>
      <c r="B48" s="54">
        <v>56.64</v>
      </c>
      <c r="C48" s="55">
        <v>62.901000000000003</v>
      </c>
      <c r="D48" s="55">
        <v>60.625</v>
      </c>
      <c r="E48" s="55">
        <v>62.128999999999998</v>
      </c>
      <c r="F48" s="55">
        <v>60.356000000000002</v>
      </c>
      <c r="G48" s="55">
        <v>62.067999999999998</v>
      </c>
      <c r="H48" s="55">
        <v>63.442</v>
      </c>
      <c r="I48" s="55">
        <v>66.518000000000001</v>
      </c>
      <c r="J48" s="55">
        <v>65.093999999999994</v>
      </c>
      <c r="K48" s="55">
        <v>67.522000000000006</v>
      </c>
      <c r="L48" s="55">
        <v>67.965000000000003</v>
      </c>
      <c r="M48" s="85">
        <v>76.314999999999998</v>
      </c>
    </row>
    <row r="49" spans="1:13" x14ac:dyDescent="0.25">
      <c r="A49" s="45" t="s">
        <v>45</v>
      </c>
      <c r="B49" s="54">
        <v>90.936999999999998</v>
      </c>
      <c r="C49" s="55">
        <v>94.97</v>
      </c>
      <c r="D49" s="55">
        <v>95.370999999999995</v>
      </c>
      <c r="E49" s="55">
        <v>97.7</v>
      </c>
      <c r="F49" s="55">
        <v>93.414000000000001</v>
      </c>
      <c r="G49" s="55">
        <v>97.323999999999998</v>
      </c>
      <c r="H49" s="55">
        <v>96.028999999999996</v>
      </c>
      <c r="I49" s="55">
        <v>94.685000000000002</v>
      </c>
      <c r="J49" s="55">
        <v>91.947999999999993</v>
      </c>
      <c r="K49" s="55">
        <v>98.863</v>
      </c>
      <c r="L49" s="55">
        <v>99.340999999999994</v>
      </c>
      <c r="M49" s="85">
        <v>98.942999999999998</v>
      </c>
    </row>
    <row r="50" spans="1:13" x14ac:dyDescent="0.25">
      <c r="A50" s="45" t="s">
        <v>46</v>
      </c>
      <c r="B50" s="54">
        <v>62.136000000000003</v>
      </c>
      <c r="C50" s="55">
        <v>61.097000000000001</v>
      </c>
      <c r="D50" s="55">
        <v>62.484999999999999</v>
      </c>
      <c r="E50" s="55">
        <v>63.19</v>
      </c>
      <c r="F50" s="55">
        <v>67.241</v>
      </c>
      <c r="G50" s="55">
        <v>66.302000000000007</v>
      </c>
      <c r="H50" s="55">
        <v>66.619</v>
      </c>
      <c r="I50" s="55">
        <v>70.887</v>
      </c>
      <c r="J50" s="55">
        <v>72.099000000000004</v>
      </c>
      <c r="K50" s="55">
        <v>78.561000000000007</v>
      </c>
      <c r="L50" s="55">
        <v>88.138000000000005</v>
      </c>
      <c r="M50" s="85">
        <v>92.498000000000005</v>
      </c>
    </row>
    <row r="51" spans="1:13" x14ac:dyDescent="0.25">
      <c r="A51" s="45" t="s">
        <v>47</v>
      </c>
      <c r="B51" s="54">
        <v>71.522000000000006</v>
      </c>
      <c r="C51" s="55">
        <v>73.828000000000003</v>
      </c>
      <c r="D51" s="55">
        <v>76.08</v>
      </c>
      <c r="E51" s="55">
        <v>76.997</v>
      </c>
      <c r="F51" s="55">
        <v>77.540000000000006</v>
      </c>
      <c r="G51" s="55">
        <v>79.813999999999993</v>
      </c>
      <c r="H51" s="55">
        <v>79.793999999999997</v>
      </c>
      <c r="I51" s="55">
        <v>83.006</v>
      </c>
      <c r="J51" s="55">
        <v>82.341999999999999</v>
      </c>
      <c r="K51" s="55">
        <v>86.18</v>
      </c>
      <c r="L51" s="55">
        <v>89.367999999999995</v>
      </c>
      <c r="M51" s="85">
        <v>89.22</v>
      </c>
    </row>
    <row r="52" spans="1:13" x14ac:dyDescent="0.25">
      <c r="A52" s="45" t="s">
        <v>48</v>
      </c>
      <c r="B52" s="54">
        <v>83.67</v>
      </c>
      <c r="C52" s="55">
        <v>83.448999999999998</v>
      </c>
      <c r="D52" s="55">
        <v>88.275000000000006</v>
      </c>
      <c r="E52" s="55">
        <v>91.614999999999995</v>
      </c>
      <c r="F52" s="55">
        <v>91.063000000000002</v>
      </c>
      <c r="G52" s="55">
        <v>87.861999999999995</v>
      </c>
      <c r="H52" s="55">
        <v>87.465999999999994</v>
      </c>
      <c r="I52" s="55">
        <v>92.346999999999994</v>
      </c>
      <c r="J52" s="55">
        <v>90.703000000000003</v>
      </c>
      <c r="K52" s="55">
        <v>91.233000000000004</v>
      </c>
      <c r="L52" s="55">
        <v>96.268000000000001</v>
      </c>
      <c r="M52" s="85">
        <v>99.486999999999995</v>
      </c>
    </row>
    <row r="53" spans="1:13" x14ac:dyDescent="0.25">
      <c r="A53" s="45" t="s">
        <v>49</v>
      </c>
      <c r="B53" s="54">
        <v>69.602000000000004</v>
      </c>
      <c r="C53" s="55">
        <v>71.548000000000002</v>
      </c>
      <c r="D53" s="55">
        <v>73.677999999999997</v>
      </c>
      <c r="E53" s="55">
        <v>75.096999999999994</v>
      </c>
      <c r="F53" s="55">
        <v>75.917000000000002</v>
      </c>
      <c r="G53" s="55">
        <v>76.334999999999994</v>
      </c>
      <c r="H53" s="55">
        <v>74.099999999999994</v>
      </c>
      <c r="I53" s="55">
        <v>74.600999999999999</v>
      </c>
      <c r="J53" s="55">
        <v>75.283000000000001</v>
      </c>
      <c r="K53" s="55">
        <v>76.622</v>
      </c>
      <c r="L53" s="55">
        <v>78.31</v>
      </c>
      <c r="M53" s="85">
        <v>80.518000000000001</v>
      </c>
    </row>
    <row r="54" spans="1:13" x14ac:dyDescent="0.25">
      <c r="A54" s="45" t="s">
        <v>50</v>
      </c>
      <c r="B54" s="54">
        <v>101.011</v>
      </c>
      <c r="C54" s="55">
        <v>106.971</v>
      </c>
      <c r="D54" s="55">
        <v>104.538</v>
      </c>
      <c r="E54" s="55">
        <v>103.90600000000001</v>
      </c>
      <c r="F54" s="55">
        <v>101.373</v>
      </c>
      <c r="G54" s="55">
        <v>103.249</v>
      </c>
      <c r="H54" s="55">
        <v>102.053</v>
      </c>
      <c r="I54" s="55">
        <v>104.879</v>
      </c>
      <c r="J54" s="55">
        <v>100.7</v>
      </c>
      <c r="K54" s="55">
        <v>100.02800000000001</v>
      </c>
      <c r="L54" s="55">
        <v>100.16</v>
      </c>
      <c r="M54" s="85">
        <v>105.596</v>
      </c>
    </row>
    <row r="55" spans="1:13" x14ac:dyDescent="0.25">
      <c r="A55" s="45" t="s">
        <v>51</v>
      </c>
      <c r="B55" s="54">
        <v>82.003</v>
      </c>
      <c r="C55" s="55">
        <v>83.822000000000003</v>
      </c>
      <c r="D55" s="55">
        <v>82.774000000000001</v>
      </c>
      <c r="E55" s="55">
        <v>84.346999999999994</v>
      </c>
      <c r="F55" s="55">
        <v>85.144999999999996</v>
      </c>
      <c r="G55" s="55">
        <v>88.343999999999994</v>
      </c>
      <c r="H55" s="55">
        <v>87.399000000000001</v>
      </c>
      <c r="I55" s="55">
        <v>84.777000000000001</v>
      </c>
      <c r="J55" s="55">
        <v>84.441999999999993</v>
      </c>
      <c r="K55" s="55">
        <v>87.683000000000007</v>
      </c>
      <c r="L55" s="55">
        <v>88.111000000000004</v>
      </c>
      <c r="M55" s="85">
        <v>88.587999999999994</v>
      </c>
    </row>
    <row r="56" spans="1:13" x14ac:dyDescent="0.25">
      <c r="A56" s="45" t="s">
        <v>52</v>
      </c>
      <c r="B56" s="54">
        <v>94.956999999999994</v>
      </c>
      <c r="C56" s="55">
        <v>99.103999999999999</v>
      </c>
      <c r="D56" s="55">
        <v>94.429000000000002</v>
      </c>
      <c r="E56" s="55">
        <v>93.808000000000007</v>
      </c>
      <c r="F56" s="55">
        <v>92.596000000000004</v>
      </c>
      <c r="G56" s="55">
        <v>92.451999999999998</v>
      </c>
      <c r="H56" s="55">
        <v>87.748000000000005</v>
      </c>
      <c r="I56" s="55">
        <v>87.26</v>
      </c>
      <c r="J56" s="55">
        <v>86.831000000000003</v>
      </c>
      <c r="K56" s="55">
        <v>88.063999999999993</v>
      </c>
      <c r="L56" s="55">
        <v>88.772999999999996</v>
      </c>
      <c r="M56" s="85">
        <v>90.825999999999993</v>
      </c>
    </row>
    <row r="57" spans="1:13" x14ac:dyDescent="0.25">
      <c r="A57" s="45" t="s">
        <v>92</v>
      </c>
      <c r="B57" s="54">
        <v>78.481999999999999</v>
      </c>
      <c r="C57" s="55">
        <v>81.459999999999994</v>
      </c>
      <c r="D57" s="55">
        <v>80.225999999999999</v>
      </c>
      <c r="E57" s="55">
        <v>79.460999999999999</v>
      </c>
      <c r="F57" s="55">
        <v>79.56</v>
      </c>
      <c r="G57" s="55">
        <v>80.120999999999995</v>
      </c>
      <c r="H57" s="55">
        <v>78.292000000000002</v>
      </c>
      <c r="I57" s="55">
        <v>79.103999999999999</v>
      </c>
      <c r="J57" s="55">
        <v>80.531999999999996</v>
      </c>
      <c r="K57" s="55">
        <v>83.600999999999999</v>
      </c>
      <c r="L57" s="55">
        <v>82.34</v>
      </c>
      <c r="M57" s="85">
        <v>83.620999999999995</v>
      </c>
    </row>
    <row r="58" spans="1:13" x14ac:dyDescent="0.25">
      <c r="A58" s="45" t="s">
        <v>53</v>
      </c>
      <c r="B58" s="54">
        <v>98.040999999999997</v>
      </c>
      <c r="C58" s="55">
        <v>108.346</v>
      </c>
      <c r="D58" s="55">
        <v>107.786</v>
      </c>
      <c r="E58" s="55">
        <v>106.286</v>
      </c>
      <c r="F58" s="55">
        <v>96.370999999999995</v>
      </c>
      <c r="G58" s="55">
        <v>84.183000000000007</v>
      </c>
      <c r="H58" s="55">
        <v>85.218000000000004</v>
      </c>
      <c r="I58" s="55">
        <v>79.06</v>
      </c>
      <c r="J58" s="55">
        <v>76.528000000000006</v>
      </c>
      <c r="K58" s="55">
        <v>78.054000000000002</v>
      </c>
      <c r="L58" s="55">
        <v>82.323999999999998</v>
      </c>
      <c r="M58" s="85">
        <v>81.745000000000005</v>
      </c>
    </row>
    <row r="59" spans="1:13" x14ac:dyDescent="0.25">
      <c r="A59" s="45" t="s">
        <v>54</v>
      </c>
      <c r="B59" s="54">
        <v>55.783000000000001</v>
      </c>
      <c r="C59" s="55">
        <v>56.021000000000001</v>
      </c>
      <c r="D59" s="55">
        <v>50.295000000000002</v>
      </c>
      <c r="E59" s="55">
        <v>55.393000000000001</v>
      </c>
      <c r="F59" s="55">
        <v>55.338000000000001</v>
      </c>
      <c r="G59" s="55">
        <v>56.988999999999997</v>
      </c>
      <c r="H59" s="55">
        <v>61.104999999999997</v>
      </c>
      <c r="I59" s="55">
        <v>66.093999999999994</v>
      </c>
      <c r="J59" s="55">
        <v>70.111999999999995</v>
      </c>
      <c r="K59" s="55">
        <v>70.552999999999997</v>
      </c>
      <c r="L59" s="55">
        <v>67.346000000000004</v>
      </c>
      <c r="M59" s="85">
        <v>74.228999999999999</v>
      </c>
    </row>
    <row r="60" spans="1:13" x14ac:dyDescent="0.25">
      <c r="A60" s="45" t="s">
        <v>55</v>
      </c>
      <c r="B60" s="54">
        <v>72.763999999999996</v>
      </c>
      <c r="C60" s="55">
        <v>77.456000000000003</v>
      </c>
      <c r="D60" s="55">
        <v>76.605000000000004</v>
      </c>
      <c r="E60" s="55">
        <v>78.539000000000001</v>
      </c>
      <c r="F60" s="55">
        <v>76.558999999999997</v>
      </c>
      <c r="G60" s="55">
        <v>81.738</v>
      </c>
      <c r="H60" s="55">
        <v>77.875</v>
      </c>
      <c r="I60" s="55">
        <v>78.244</v>
      </c>
      <c r="J60" s="55">
        <v>80.331999999999994</v>
      </c>
      <c r="K60" s="55">
        <v>82.572000000000003</v>
      </c>
      <c r="L60" s="55">
        <v>82.424000000000007</v>
      </c>
      <c r="M60" s="85">
        <v>81.221000000000004</v>
      </c>
    </row>
    <row r="61" spans="1:13" x14ac:dyDescent="0.25">
      <c r="A61" s="45" t="s">
        <v>56</v>
      </c>
      <c r="B61" s="54">
        <v>71.914000000000001</v>
      </c>
      <c r="C61" s="55">
        <v>71.430000000000007</v>
      </c>
      <c r="D61" s="55">
        <v>68.986000000000004</v>
      </c>
      <c r="E61" s="55">
        <v>68.47</v>
      </c>
      <c r="F61" s="55">
        <v>69.415999999999997</v>
      </c>
      <c r="G61" s="55">
        <v>75.876000000000005</v>
      </c>
      <c r="H61" s="55">
        <v>75.847999999999999</v>
      </c>
      <c r="I61" s="55">
        <v>78.894000000000005</v>
      </c>
      <c r="J61" s="55">
        <v>80.968999999999994</v>
      </c>
      <c r="K61" s="55">
        <v>83.307000000000002</v>
      </c>
      <c r="L61" s="55">
        <v>87.441000000000003</v>
      </c>
      <c r="M61" s="85">
        <v>87.912999999999997</v>
      </c>
    </row>
    <row r="62" spans="1:13" x14ac:dyDescent="0.25">
      <c r="A62" s="45" t="s">
        <v>57</v>
      </c>
      <c r="B62" s="54">
        <v>82.48</v>
      </c>
      <c r="C62" s="55">
        <v>87.013999999999996</v>
      </c>
      <c r="D62" s="55">
        <v>86.022999999999996</v>
      </c>
      <c r="E62" s="55">
        <v>90.177000000000007</v>
      </c>
      <c r="F62" s="55">
        <v>90.557000000000002</v>
      </c>
      <c r="G62" s="55">
        <v>91.058999999999997</v>
      </c>
      <c r="H62" s="55">
        <v>91.850999999999999</v>
      </c>
      <c r="I62" s="55">
        <v>91.16</v>
      </c>
      <c r="J62" s="55">
        <v>91.091999999999999</v>
      </c>
      <c r="K62" s="55">
        <v>91.210999999999999</v>
      </c>
      <c r="L62" s="55">
        <v>91.795000000000002</v>
      </c>
      <c r="M62" s="85">
        <v>94.004000000000005</v>
      </c>
    </row>
    <row r="63" spans="1:13" x14ac:dyDescent="0.25">
      <c r="A63" s="45" t="s">
        <v>58</v>
      </c>
      <c r="B63" s="54">
        <v>81.132999999999996</v>
      </c>
      <c r="C63" s="55">
        <v>84.349000000000004</v>
      </c>
      <c r="D63" s="55">
        <v>86.433999999999997</v>
      </c>
      <c r="E63" s="55">
        <v>87.364999999999995</v>
      </c>
      <c r="F63" s="55">
        <v>87.034999999999997</v>
      </c>
      <c r="G63" s="55">
        <v>93.787999999999997</v>
      </c>
      <c r="H63" s="55">
        <v>91.350999999999999</v>
      </c>
      <c r="I63" s="55">
        <v>95.722999999999999</v>
      </c>
      <c r="J63" s="55">
        <v>97.763999999999996</v>
      </c>
      <c r="K63" s="55">
        <v>100.70099999999999</v>
      </c>
      <c r="L63" s="55">
        <v>98.900999999999996</v>
      </c>
      <c r="M63" s="85">
        <v>100.009</v>
      </c>
    </row>
    <row r="64" spans="1:13" s="60" customFormat="1" x14ac:dyDescent="0.25">
      <c r="A64" s="45" t="s">
        <v>124</v>
      </c>
      <c r="B64" s="16">
        <v>64.236999999999995</v>
      </c>
      <c r="C64" s="16">
        <v>63.661999999999999</v>
      </c>
      <c r="D64" s="16">
        <v>65.11</v>
      </c>
      <c r="E64" s="16">
        <v>65.911000000000001</v>
      </c>
      <c r="F64" s="16">
        <v>67.108999999999995</v>
      </c>
      <c r="G64" s="16">
        <v>67.600999999999999</v>
      </c>
      <c r="H64" s="16">
        <v>68.489999999999995</v>
      </c>
      <c r="I64" s="16">
        <v>69.710999999999999</v>
      </c>
      <c r="J64" s="16">
        <v>70.475999999999999</v>
      </c>
      <c r="K64" s="16">
        <v>71.834999999999994</v>
      </c>
      <c r="L64" s="55">
        <v>73.210999999999999</v>
      </c>
      <c r="M64" s="85">
        <v>73.697999999999993</v>
      </c>
    </row>
    <row r="65" spans="1:13" s="60" customFormat="1" x14ac:dyDescent="0.25">
      <c r="A65" s="46" t="s">
        <v>125</v>
      </c>
      <c r="B65" s="119">
        <v>74.753</v>
      </c>
      <c r="C65" s="119">
        <v>75.088999999999999</v>
      </c>
      <c r="D65" s="119">
        <v>75.989000000000004</v>
      </c>
      <c r="E65" s="119">
        <v>76.352999999999994</v>
      </c>
      <c r="F65" s="119">
        <v>77.584000000000003</v>
      </c>
      <c r="G65" s="119">
        <v>79.873000000000005</v>
      </c>
      <c r="H65" s="119">
        <v>81.492999999999995</v>
      </c>
      <c r="I65" s="119">
        <v>83.1</v>
      </c>
      <c r="J65" s="119">
        <v>84.594999999999999</v>
      </c>
      <c r="K65" s="119">
        <v>85.466999999999999</v>
      </c>
      <c r="L65" s="57">
        <v>86.97</v>
      </c>
      <c r="M65" s="86">
        <v>89.207999999999998</v>
      </c>
    </row>
    <row r="67" spans="1:13" x14ac:dyDescent="0.25">
      <c r="A67" s="42" t="s">
        <v>126</v>
      </c>
    </row>
    <row r="68" spans="1:13" x14ac:dyDescent="0.25">
      <c r="A68" s="51" t="s">
        <v>137</v>
      </c>
    </row>
    <row r="70" spans="1:13" x14ac:dyDescent="0.25">
      <c r="A70" s="43"/>
    </row>
  </sheetData>
  <pageMargins left="0.7" right="0.7" top="0.75" bottom="0.75" header="0.3" footer="0.3"/>
  <customProperties>
    <customPr name="SourceTableID" r:id="rId1"/>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P65"/>
  <sheetViews>
    <sheetView workbookViewId="0">
      <pane xSplit="1" ySplit="2" topLeftCell="B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7.109375" style="16" customWidth="1"/>
    <col min="2" max="16384" width="9.109375" style="16"/>
  </cols>
  <sheetData>
    <row r="1" spans="1:16" x14ac:dyDescent="0.25">
      <c r="A1" s="17" t="s">
        <v>114</v>
      </c>
      <c r="B1" s="17"/>
      <c r="C1" s="17"/>
      <c r="D1" s="17"/>
      <c r="E1" s="17"/>
      <c r="F1" s="17"/>
      <c r="G1" s="17"/>
      <c r="H1" s="17"/>
      <c r="I1" s="17"/>
      <c r="J1" s="17"/>
      <c r="K1" s="17"/>
      <c r="L1" s="17"/>
      <c r="M1" s="17"/>
      <c r="N1" s="17"/>
      <c r="O1" s="17"/>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1">
        <v>126.505</v>
      </c>
      <c r="C3" s="72">
        <v>126.834</v>
      </c>
      <c r="D3" s="72">
        <v>123.667</v>
      </c>
      <c r="E3" s="72">
        <v>120.352</v>
      </c>
      <c r="F3" s="72">
        <v>118.627</v>
      </c>
      <c r="G3" s="72">
        <v>115.53700000000001</v>
      </c>
      <c r="H3" s="72">
        <v>113.71599999999999</v>
      </c>
      <c r="I3" s="72">
        <v>105.327</v>
      </c>
      <c r="J3" s="72">
        <v>108.483</v>
      </c>
      <c r="K3" s="72">
        <v>104.712</v>
      </c>
      <c r="L3" s="55">
        <v>102.664</v>
      </c>
      <c r="M3" s="85">
        <v>102.452</v>
      </c>
    </row>
    <row r="4" spans="1:16" x14ac:dyDescent="0.25">
      <c r="A4" s="45" t="s">
        <v>1</v>
      </c>
      <c r="B4" s="54">
        <v>57.488</v>
      </c>
      <c r="C4" s="55">
        <v>59.756</v>
      </c>
      <c r="D4" s="55">
        <v>62.697000000000003</v>
      </c>
      <c r="E4" s="55">
        <v>63.127000000000002</v>
      </c>
      <c r="F4" s="55">
        <v>61.326999999999998</v>
      </c>
      <c r="G4" s="55">
        <v>61.212000000000003</v>
      </c>
      <c r="H4" s="55">
        <v>66.536000000000001</v>
      </c>
      <c r="I4" s="55">
        <v>67.703000000000003</v>
      </c>
      <c r="J4" s="55">
        <v>82.31</v>
      </c>
      <c r="K4" s="55">
        <v>85.05</v>
      </c>
      <c r="L4" s="55">
        <v>85.998000000000005</v>
      </c>
      <c r="M4" s="85">
        <v>88.775000000000006</v>
      </c>
    </row>
    <row r="5" spans="1:16" x14ac:dyDescent="0.25">
      <c r="A5" s="45" t="s">
        <v>2</v>
      </c>
      <c r="B5" s="54">
        <v>108.955</v>
      </c>
      <c r="C5" s="55">
        <v>109.26900000000001</v>
      </c>
      <c r="D5" s="55">
        <v>115.44799999999999</v>
      </c>
      <c r="E5" s="55">
        <v>116.288</v>
      </c>
      <c r="F5" s="55">
        <v>112.715</v>
      </c>
      <c r="G5" s="55">
        <v>105.30200000000001</v>
      </c>
      <c r="H5" s="55">
        <v>103.437</v>
      </c>
      <c r="I5" s="55">
        <v>100.13</v>
      </c>
      <c r="J5" s="55">
        <v>94.856999999999999</v>
      </c>
      <c r="K5" s="55">
        <v>91.275000000000006</v>
      </c>
      <c r="L5" s="55">
        <v>90.075999999999993</v>
      </c>
      <c r="M5" s="85">
        <v>87.343000000000004</v>
      </c>
    </row>
    <row r="6" spans="1:16" x14ac:dyDescent="0.25">
      <c r="A6" s="45" t="s">
        <v>3</v>
      </c>
      <c r="B6" s="54">
        <v>123.774</v>
      </c>
      <c r="C6" s="55">
        <v>123.943</v>
      </c>
      <c r="D6" s="55">
        <v>126.03700000000001</v>
      </c>
      <c r="E6" s="55">
        <v>130</v>
      </c>
      <c r="F6" s="55">
        <v>121.773</v>
      </c>
      <c r="G6" s="55">
        <v>115.11799999999999</v>
      </c>
      <c r="H6" s="55">
        <v>109.642</v>
      </c>
      <c r="I6" s="55">
        <v>111.395</v>
      </c>
      <c r="J6" s="55">
        <v>114.1</v>
      </c>
      <c r="K6" s="55">
        <v>113.255</v>
      </c>
      <c r="L6" s="55">
        <v>112.65</v>
      </c>
      <c r="M6" s="85">
        <v>108.14400000000001</v>
      </c>
    </row>
    <row r="7" spans="1:16" x14ac:dyDescent="0.25">
      <c r="A7" s="45" t="s">
        <v>4</v>
      </c>
      <c r="B7" s="54">
        <v>68.709000000000003</v>
      </c>
      <c r="C7" s="55">
        <v>70.236999999999995</v>
      </c>
      <c r="D7" s="55">
        <v>68.462000000000003</v>
      </c>
      <c r="E7" s="55">
        <v>78.116</v>
      </c>
      <c r="F7" s="55">
        <v>77.031999999999996</v>
      </c>
      <c r="G7" s="55">
        <v>62.728999999999999</v>
      </c>
      <c r="H7" s="55">
        <v>64.402000000000001</v>
      </c>
      <c r="I7" s="55">
        <v>62.893000000000001</v>
      </c>
      <c r="J7" s="55">
        <v>62.048999999999999</v>
      </c>
      <c r="K7" s="55">
        <v>64.471000000000004</v>
      </c>
      <c r="L7" s="55">
        <v>72.147000000000006</v>
      </c>
      <c r="M7" s="85">
        <v>66.438999999999993</v>
      </c>
    </row>
    <row r="8" spans="1:16" x14ac:dyDescent="0.25">
      <c r="A8" s="45" t="s">
        <v>5</v>
      </c>
      <c r="B8" s="54">
        <v>99.715000000000003</v>
      </c>
      <c r="C8" s="55">
        <v>97.736000000000004</v>
      </c>
      <c r="D8" s="55">
        <v>104.458</v>
      </c>
      <c r="E8" s="55">
        <v>104.62</v>
      </c>
      <c r="F8" s="55">
        <v>106.045</v>
      </c>
      <c r="G8" s="55">
        <v>106.10599999999999</v>
      </c>
      <c r="H8" s="55">
        <v>107.631</v>
      </c>
      <c r="I8" s="55">
        <v>106.732</v>
      </c>
      <c r="J8" s="55">
        <v>106.98399999999999</v>
      </c>
      <c r="K8" s="55">
        <v>102.26</v>
      </c>
      <c r="L8" s="55">
        <v>104.488</v>
      </c>
      <c r="M8" s="85">
        <v>101.85</v>
      </c>
    </row>
    <row r="9" spans="1:16" x14ac:dyDescent="0.25">
      <c r="A9" s="45" t="s">
        <v>6</v>
      </c>
      <c r="B9" s="54">
        <v>79.522999999999996</v>
      </c>
      <c r="C9" s="55">
        <v>84.02</v>
      </c>
      <c r="D9" s="55">
        <v>85.040999999999997</v>
      </c>
      <c r="E9" s="55">
        <v>85.519000000000005</v>
      </c>
      <c r="F9" s="55">
        <v>79.099999999999994</v>
      </c>
      <c r="G9" s="55">
        <v>78.234999999999999</v>
      </c>
      <c r="H9" s="55">
        <v>82.498999999999995</v>
      </c>
      <c r="I9" s="55">
        <v>86.164000000000001</v>
      </c>
      <c r="J9" s="55">
        <v>87.822999999999993</v>
      </c>
      <c r="K9" s="55">
        <v>92.506</v>
      </c>
      <c r="L9" s="55">
        <v>96.933000000000007</v>
      </c>
      <c r="M9" s="85">
        <v>101.05200000000001</v>
      </c>
    </row>
    <row r="10" spans="1:16" x14ac:dyDescent="0.25">
      <c r="A10" s="45" t="s">
        <v>7</v>
      </c>
      <c r="B10" s="54">
        <v>145.44499999999999</v>
      </c>
      <c r="C10" s="55">
        <v>148.22900000000001</v>
      </c>
      <c r="D10" s="55">
        <v>146.16399999999999</v>
      </c>
      <c r="E10" s="55">
        <v>140.739</v>
      </c>
      <c r="F10" s="55">
        <v>131.04599999999999</v>
      </c>
      <c r="G10" s="55">
        <v>136.417</v>
      </c>
      <c r="H10" s="55">
        <v>144.76</v>
      </c>
      <c r="I10" s="55">
        <v>156.23599999999999</v>
      </c>
      <c r="J10" s="55">
        <v>157.846</v>
      </c>
      <c r="K10" s="55">
        <v>159.827</v>
      </c>
      <c r="L10" s="55">
        <v>165.17099999999999</v>
      </c>
      <c r="M10" s="85">
        <v>169.56</v>
      </c>
    </row>
    <row r="11" spans="1:16" x14ac:dyDescent="0.25">
      <c r="A11" s="45" t="s">
        <v>8</v>
      </c>
      <c r="B11" s="54">
        <v>116.818</v>
      </c>
      <c r="C11" s="55">
        <v>121.428</v>
      </c>
      <c r="D11" s="55">
        <v>121.651</v>
      </c>
      <c r="E11" s="55">
        <v>117.63800000000001</v>
      </c>
      <c r="F11" s="55">
        <v>110.71899999999999</v>
      </c>
      <c r="G11" s="55">
        <v>111.789</v>
      </c>
      <c r="H11" s="55">
        <v>114.45399999999999</v>
      </c>
      <c r="I11" s="55">
        <v>119.825</v>
      </c>
      <c r="J11" s="55">
        <v>121.515</v>
      </c>
      <c r="K11" s="55">
        <v>125.375</v>
      </c>
      <c r="L11" s="55">
        <v>127.70099999999999</v>
      </c>
      <c r="M11" s="85">
        <v>127.881</v>
      </c>
    </row>
    <row r="12" spans="1:16" x14ac:dyDescent="0.25">
      <c r="A12" s="45" t="s">
        <v>9</v>
      </c>
      <c r="B12" s="54">
        <v>176.68700000000001</v>
      </c>
      <c r="C12" s="55">
        <v>186.89099999999999</v>
      </c>
      <c r="D12" s="55">
        <v>184.90899999999999</v>
      </c>
      <c r="E12" s="55">
        <v>180.084</v>
      </c>
      <c r="F12" s="55">
        <v>169.452</v>
      </c>
      <c r="G12" s="55">
        <v>166.98599999999999</v>
      </c>
      <c r="H12" s="55">
        <v>168.55099999999999</v>
      </c>
      <c r="I12" s="55">
        <v>174.398</v>
      </c>
      <c r="J12" s="55">
        <v>175.89400000000001</v>
      </c>
      <c r="K12" s="55">
        <v>175.745</v>
      </c>
      <c r="L12" s="55">
        <v>178.88</v>
      </c>
      <c r="M12" s="85">
        <v>175.399</v>
      </c>
    </row>
    <row r="13" spans="1:16" x14ac:dyDescent="0.25">
      <c r="A13" s="45" t="s">
        <v>10</v>
      </c>
      <c r="B13" s="54">
        <v>112.602</v>
      </c>
      <c r="C13" s="55">
        <v>117.76</v>
      </c>
      <c r="D13" s="55">
        <v>119.664</v>
      </c>
      <c r="E13" s="55">
        <v>117.916</v>
      </c>
      <c r="F13" s="55">
        <v>113.783</v>
      </c>
      <c r="G13" s="55">
        <v>111.85899999999999</v>
      </c>
      <c r="H13" s="55">
        <v>115.083</v>
      </c>
      <c r="I13" s="55">
        <v>118.855</v>
      </c>
      <c r="J13" s="55">
        <v>122.696</v>
      </c>
      <c r="K13" s="55">
        <v>124.342</v>
      </c>
      <c r="L13" s="55">
        <v>129.68</v>
      </c>
      <c r="M13" s="85">
        <v>131.31700000000001</v>
      </c>
    </row>
    <row r="14" spans="1:16" x14ac:dyDescent="0.25">
      <c r="A14" s="45" t="s">
        <v>11</v>
      </c>
      <c r="B14" s="54">
        <v>118.753</v>
      </c>
      <c r="C14" s="55">
        <v>126.767</v>
      </c>
      <c r="D14" s="55">
        <v>127.77</v>
      </c>
      <c r="E14" s="55">
        <v>124.261</v>
      </c>
      <c r="F14" s="55">
        <v>120.08499999999999</v>
      </c>
      <c r="G14" s="55">
        <v>119.762</v>
      </c>
      <c r="H14" s="55">
        <v>125.889</v>
      </c>
      <c r="I14" s="55">
        <v>131.727</v>
      </c>
      <c r="J14" s="55">
        <v>137.80600000000001</v>
      </c>
      <c r="K14" s="55">
        <v>139.89599999999999</v>
      </c>
      <c r="L14" s="55">
        <v>145.477</v>
      </c>
      <c r="M14" s="85">
        <v>144.773</v>
      </c>
    </row>
    <row r="15" spans="1:16" x14ac:dyDescent="0.25">
      <c r="A15" s="45" t="s">
        <v>12</v>
      </c>
      <c r="B15" s="54">
        <v>141.827</v>
      </c>
      <c r="C15" s="55">
        <v>146.041</v>
      </c>
      <c r="D15" s="55">
        <v>142.822</v>
      </c>
      <c r="E15" s="55">
        <v>141.36199999999999</v>
      </c>
      <c r="F15" s="55">
        <v>133.411</v>
      </c>
      <c r="G15" s="55">
        <v>130.55600000000001</v>
      </c>
      <c r="H15" s="55">
        <v>132.095</v>
      </c>
      <c r="I15" s="55">
        <v>132.732</v>
      </c>
      <c r="J15" s="55">
        <v>136.40600000000001</v>
      </c>
      <c r="K15" s="55">
        <v>140.53</v>
      </c>
      <c r="L15" s="55">
        <v>149.14699999999999</v>
      </c>
      <c r="M15" s="85">
        <v>149.697</v>
      </c>
    </row>
    <row r="16" spans="1:16" x14ac:dyDescent="0.25">
      <c r="A16" s="45" t="s">
        <v>13</v>
      </c>
      <c r="B16" s="54">
        <v>167.14699999999999</v>
      </c>
      <c r="C16" s="55">
        <v>172.47300000000001</v>
      </c>
      <c r="D16" s="55">
        <v>166.55600000000001</v>
      </c>
      <c r="E16" s="55">
        <v>162.11000000000001</v>
      </c>
      <c r="F16" s="55">
        <v>153.38499999999999</v>
      </c>
      <c r="G16" s="55">
        <v>151.959</v>
      </c>
      <c r="H16" s="55">
        <v>156.333</v>
      </c>
      <c r="I16" s="55">
        <v>160.05799999999999</v>
      </c>
      <c r="J16" s="55">
        <v>157.49600000000001</v>
      </c>
      <c r="K16" s="55">
        <v>156.59200000000001</v>
      </c>
      <c r="L16" s="55">
        <v>155.68700000000001</v>
      </c>
      <c r="M16" s="85">
        <v>154.65700000000001</v>
      </c>
    </row>
    <row r="17" spans="1:13" x14ac:dyDescent="0.25">
      <c r="A17" s="45" t="s">
        <v>14</v>
      </c>
      <c r="B17" s="54">
        <v>139.71899999999999</v>
      </c>
      <c r="C17" s="55">
        <v>147.44999999999999</v>
      </c>
      <c r="D17" s="55">
        <v>146.33199999999999</v>
      </c>
      <c r="E17" s="55">
        <v>137.49</v>
      </c>
      <c r="F17" s="55">
        <v>133.12</v>
      </c>
      <c r="G17" s="55">
        <v>138.59700000000001</v>
      </c>
      <c r="H17" s="55">
        <v>151.27099999999999</v>
      </c>
      <c r="I17" s="55">
        <v>170.27799999999999</v>
      </c>
      <c r="J17" s="55">
        <v>174.54400000000001</v>
      </c>
      <c r="K17" s="55">
        <v>177.15299999999999</v>
      </c>
      <c r="L17" s="55">
        <v>178.91499999999999</v>
      </c>
      <c r="M17" s="85">
        <v>177.33600000000001</v>
      </c>
    </row>
    <row r="18" spans="1:13" x14ac:dyDescent="0.25">
      <c r="A18" s="45" t="s">
        <v>15</v>
      </c>
      <c r="B18" s="54">
        <v>127.31</v>
      </c>
      <c r="C18" s="55">
        <v>131.886</v>
      </c>
      <c r="D18" s="55">
        <v>134.101</v>
      </c>
      <c r="E18" s="55">
        <v>133.28</v>
      </c>
      <c r="F18" s="55">
        <v>122.8</v>
      </c>
      <c r="G18" s="55">
        <v>112.226</v>
      </c>
      <c r="H18" s="55">
        <v>103.17100000000001</v>
      </c>
      <c r="I18" s="55">
        <v>97.290999999999997</v>
      </c>
      <c r="J18" s="55">
        <v>92.727000000000004</v>
      </c>
      <c r="K18" s="55">
        <v>95.27</v>
      </c>
      <c r="L18" s="55">
        <v>103.074</v>
      </c>
      <c r="M18" s="85">
        <v>106.76</v>
      </c>
    </row>
    <row r="19" spans="1:13" x14ac:dyDescent="0.25">
      <c r="A19" s="45" t="s">
        <v>16</v>
      </c>
      <c r="B19" s="54">
        <v>142.75700000000001</v>
      </c>
      <c r="C19" s="55">
        <v>146.614</v>
      </c>
      <c r="D19" s="55">
        <v>146.84700000000001</v>
      </c>
      <c r="E19" s="55">
        <v>140.27199999999999</v>
      </c>
      <c r="F19" s="55">
        <v>132.61199999999999</v>
      </c>
      <c r="G19" s="55">
        <v>138.89099999999999</v>
      </c>
      <c r="H19" s="55">
        <v>144.56299999999999</v>
      </c>
      <c r="I19" s="55">
        <v>148.39599999999999</v>
      </c>
      <c r="J19" s="55">
        <v>147.113</v>
      </c>
      <c r="K19" s="55">
        <v>145.82499999999999</v>
      </c>
      <c r="L19" s="55">
        <v>152.762</v>
      </c>
      <c r="M19" s="85">
        <v>157.57300000000001</v>
      </c>
    </row>
    <row r="20" spans="1:13" x14ac:dyDescent="0.25">
      <c r="A20" s="45" t="s">
        <v>17</v>
      </c>
      <c r="B20" s="54">
        <v>92.48</v>
      </c>
      <c r="C20" s="55">
        <v>99.028000000000006</v>
      </c>
      <c r="D20" s="55">
        <v>100.521</v>
      </c>
      <c r="E20" s="55">
        <v>100.699</v>
      </c>
      <c r="F20" s="55">
        <v>101.60599999999999</v>
      </c>
      <c r="G20" s="55">
        <v>105.634</v>
      </c>
      <c r="H20" s="55">
        <v>110.31399999999999</v>
      </c>
      <c r="I20" s="55">
        <v>109.172</v>
      </c>
      <c r="J20" s="55">
        <v>108.50700000000001</v>
      </c>
      <c r="K20" s="55">
        <v>111.119</v>
      </c>
      <c r="L20" s="55">
        <v>117.607</v>
      </c>
      <c r="M20" s="85">
        <v>115.271</v>
      </c>
    </row>
    <row r="21" spans="1:13" x14ac:dyDescent="0.25">
      <c r="A21" s="45" t="s">
        <v>18</v>
      </c>
      <c r="B21" s="54">
        <v>94.308000000000007</v>
      </c>
      <c r="C21" s="55">
        <v>95.637</v>
      </c>
      <c r="D21" s="55">
        <v>96.822999999999993</v>
      </c>
      <c r="E21" s="55">
        <v>97.917000000000002</v>
      </c>
      <c r="F21" s="55">
        <v>97.843999999999994</v>
      </c>
      <c r="G21" s="55">
        <v>97.006</v>
      </c>
      <c r="H21" s="55">
        <v>99.677999999999997</v>
      </c>
      <c r="I21" s="55">
        <v>101.029</v>
      </c>
      <c r="J21" s="55">
        <v>102.629</v>
      </c>
      <c r="K21" s="55">
        <v>104.364</v>
      </c>
      <c r="L21" s="55">
        <v>104.744</v>
      </c>
      <c r="M21" s="85">
        <v>104.065</v>
      </c>
    </row>
    <row r="22" spans="1:13" x14ac:dyDescent="0.25">
      <c r="A22" s="45" t="s">
        <v>19</v>
      </c>
      <c r="B22" s="54">
        <v>266.92099999999999</v>
      </c>
      <c r="C22" s="55">
        <v>264.33300000000003</v>
      </c>
      <c r="D22" s="55">
        <v>262.92399999999998</v>
      </c>
      <c r="E22" s="55">
        <v>253.78299999999999</v>
      </c>
      <c r="F22" s="55">
        <v>249.69200000000001</v>
      </c>
      <c r="G22" s="55">
        <v>254.85400000000001</v>
      </c>
      <c r="H22" s="55">
        <v>262.74299999999999</v>
      </c>
      <c r="I22" s="55">
        <v>267.70499999999998</v>
      </c>
      <c r="J22" s="55">
        <v>261.286</v>
      </c>
      <c r="K22" s="55">
        <v>252.49600000000001</v>
      </c>
      <c r="L22" s="55">
        <v>251.67599999999999</v>
      </c>
      <c r="M22" s="85">
        <v>241.95699999999999</v>
      </c>
    </row>
    <row r="23" spans="1:13" x14ac:dyDescent="0.25">
      <c r="A23" s="45" t="s">
        <v>20</v>
      </c>
      <c r="B23" s="54">
        <v>415.58100000000002</v>
      </c>
      <c r="C23" s="55">
        <v>409.26</v>
      </c>
      <c r="D23" s="55">
        <v>409.15800000000002</v>
      </c>
      <c r="E23" s="55">
        <v>388.89600000000002</v>
      </c>
      <c r="F23" s="55">
        <v>385.19099999999997</v>
      </c>
      <c r="G23" s="55">
        <v>388.23200000000003</v>
      </c>
      <c r="H23" s="55">
        <v>389.06</v>
      </c>
      <c r="I23" s="55">
        <v>379.78399999999999</v>
      </c>
      <c r="J23" s="55">
        <v>358.85599999999999</v>
      </c>
      <c r="K23" s="55">
        <v>333.75799999999998</v>
      </c>
      <c r="L23" s="55">
        <v>312.71300000000002</v>
      </c>
      <c r="M23" s="85">
        <v>286.50799999999998</v>
      </c>
    </row>
    <row r="24" spans="1:13" x14ac:dyDescent="0.25">
      <c r="A24" s="45" t="s">
        <v>21</v>
      </c>
      <c r="B24" s="54">
        <v>146.49299999999999</v>
      </c>
      <c r="C24" s="55">
        <v>149.00700000000001</v>
      </c>
      <c r="D24" s="55">
        <v>150.94999999999999</v>
      </c>
      <c r="E24" s="55">
        <v>152.23400000000001</v>
      </c>
      <c r="F24" s="55">
        <v>150.65100000000001</v>
      </c>
      <c r="G24" s="55">
        <v>151.852</v>
      </c>
      <c r="H24" s="55">
        <v>154.76499999999999</v>
      </c>
      <c r="I24" s="55">
        <v>156.529</v>
      </c>
      <c r="J24" s="55">
        <v>157.46199999999999</v>
      </c>
      <c r="K24" s="55">
        <v>157.31700000000001</v>
      </c>
      <c r="L24" s="55">
        <v>157.71700000000001</v>
      </c>
      <c r="M24" s="85">
        <v>155.19300000000001</v>
      </c>
    </row>
    <row r="25" spans="1:13" x14ac:dyDescent="0.25">
      <c r="A25" s="45" t="s">
        <v>22</v>
      </c>
      <c r="B25" s="54">
        <v>139.404</v>
      </c>
      <c r="C25" s="55">
        <v>148.43600000000001</v>
      </c>
      <c r="D25" s="55">
        <v>150.54599999999999</v>
      </c>
      <c r="E25" s="55">
        <v>154.148</v>
      </c>
      <c r="F25" s="55">
        <v>149.31899999999999</v>
      </c>
      <c r="G25" s="55">
        <v>149.40600000000001</v>
      </c>
      <c r="H25" s="55">
        <v>154.38999999999999</v>
      </c>
      <c r="I25" s="55">
        <v>159.56100000000001</v>
      </c>
      <c r="J25" s="55">
        <v>161.816</v>
      </c>
      <c r="K25" s="55">
        <v>160.17099999999999</v>
      </c>
      <c r="L25" s="55">
        <v>162.03899999999999</v>
      </c>
      <c r="M25" s="85">
        <v>159.25399999999999</v>
      </c>
    </row>
    <row r="26" spans="1:13" x14ac:dyDescent="0.25">
      <c r="A26" s="45" t="s">
        <v>23</v>
      </c>
      <c r="B26" s="54">
        <v>135.815</v>
      </c>
      <c r="C26" s="55">
        <v>134.95099999999999</v>
      </c>
      <c r="D26" s="55">
        <v>131.10599999999999</v>
      </c>
      <c r="E26" s="55">
        <v>133.577</v>
      </c>
      <c r="F26" s="55">
        <v>133.57499999999999</v>
      </c>
      <c r="G26" s="55">
        <v>129.31899999999999</v>
      </c>
      <c r="H26" s="55">
        <v>129.30099999999999</v>
      </c>
      <c r="I26" s="55">
        <v>128.41499999999999</v>
      </c>
      <c r="J26" s="55">
        <v>123.396</v>
      </c>
      <c r="K26" s="55">
        <v>123.30800000000001</v>
      </c>
      <c r="L26" s="55">
        <v>118.24</v>
      </c>
      <c r="M26" s="85">
        <v>115.85</v>
      </c>
    </row>
    <row r="27" spans="1:13" x14ac:dyDescent="0.25">
      <c r="A27" s="45" t="s">
        <v>24</v>
      </c>
      <c r="B27" s="54">
        <v>109.23099999999999</v>
      </c>
      <c r="C27" s="55">
        <v>114.288</v>
      </c>
      <c r="D27" s="55">
        <v>115.93</v>
      </c>
      <c r="E27" s="55">
        <v>118.13</v>
      </c>
      <c r="F27" s="55">
        <v>117.72799999999999</v>
      </c>
      <c r="G27" s="55">
        <v>118.86499999999999</v>
      </c>
      <c r="H27" s="55">
        <v>122.46899999999999</v>
      </c>
      <c r="I27" s="55">
        <v>120.16800000000001</v>
      </c>
      <c r="J27" s="55">
        <v>122.242</v>
      </c>
      <c r="K27" s="55">
        <v>122.67100000000001</v>
      </c>
      <c r="L27" s="55">
        <v>122.129</v>
      </c>
      <c r="M27" s="85">
        <v>121.577</v>
      </c>
    </row>
    <row r="28" spans="1:13" x14ac:dyDescent="0.25">
      <c r="A28" s="45" t="s">
        <v>25</v>
      </c>
      <c r="B28" s="54">
        <v>118.801</v>
      </c>
      <c r="C28" s="55">
        <v>122.432</v>
      </c>
      <c r="D28" s="55">
        <v>124.80500000000001</v>
      </c>
      <c r="E28" s="55">
        <v>125.163</v>
      </c>
      <c r="F28" s="55">
        <v>122.081</v>
      </c>
      <c r="G28" s="55">
        <v>127.23</v>
      </c>
      <c r="H28" s="55">
        <v>135.858</v>
      </c>
      <c r="I28" s="55">
        <v>143.90799999999999</v>
      </c>
      <c r="J28" s="55">
        <v>146.846</v>
      </c>
      <c r="K28" s="55">
        <v>147.971</v>
      </c>
      <c r="L28" s="55">
        <v>149.66200000000001</v>
      </c>
      <c r="M28" s="85">
        <v>148.67099999999999</v>
      </c>
    </row>
    <row r="29" spans="1:13" x14ac:dyDescent="0.25">
      <c r="A29" s="45" t="s">
        <v>26</v>
      </c>
      <c r="B29" s="54">
        <v>79.227000000000004</v>
      </c>
      <c r="C29" s="55">
        <v>83.218000000000004</v>
      </c>
      <c r="D29" s="55">
        <v>86.778000000000006</v>
      </c>
      <c r="E29" s="55">
        <v>85.730999999999995</v>
      </c>
      <c r="F29" s="55">
        <v>83.463999999999999</v>
      </c>
      <c r="G29" s="55">
        <v>85.751000000000005</v>
      </c>
      <c r="H29" s="55">
        <v>83.575000000000003</v>
      </c>
      <c r="I29" s="55">
        <v>87.164000000000001</v>
      </c>
      <c r="J29" s="55">
        <v>91.165999999999997</v>
      </c>
      <c r="K29" s="55">
        <v>89.760999999999996</v>
      </c>
      <c r="L29" s="55">
        <v>93.244</v>
      </c>
      <c r="M29" s="85">
        <v>98.251999999999995</v>
      </c>
    </row>
    <row r="30" spans="1:13" x14ac:dyDescent="0.25">
      <c r="A30" s="45" t="s">
        <v>76</v>
      </c>
      <c r="B30" s="54">
        <v>85.299000000000007</v>
      </c>
      <c r="C30" s="55">
        <v>87.096000000000004</v>
      </c>
      <c r="D30" s="55">
        <v>90.37</v>
      </c>
      <c r="E30" s="55">
        <v>89.813999999999993</v>
      </c>
      <c r="F30" s="55">
        <v>89.054000000000002</v>
      </c>
      <c r="G30" s="55">
        <v>88.942999999999998</v>
      </c>
      <c r="H30" s="55">
        <v>92.296999999999997</v>
      </c>
      <c r="I30" s="55">
        <v>95.5</v>
      </c>
      <c r="J30" s="55">
        <v>96.528999999999996</v>
      </c>
      <c r="K30" s="55">
        <v>98.515000000000001</v>
      </c>
      <c r="L30" s="55">
        <v>101.54900000000001</v>
      </c>
      <c r="M30" s="85">
        <v>100.589</v>
      </c>
    </row>
    <row r="31" spans="1:13" x14ac:dyDescent="0.25">
      <c r="A31" s="45" t="s">
        <v>27</v>
      </c>
      <c r="B31" s="54">
        <v>106.84</v>
      </c>
      <c r="C31" s="55">
        <v>108.06100000000001</v>
      </c>
      <c r="D31" s="55">
        <v>119.51600000000001</v>
      </c>
      <c r="E31" s="55">
        <v>130.792</v>
      </c>
      <c r="F31" s="55">
        <v>126.375</v>
      </c>
      <c r="G31" s="55">
        <v>125.273</v>
      </c>
      <c r="H31" s="55">
        <v>141.68199999999999</v>
      </c>
      <c r="I31" s="55">
        <v>143.874</v>
      </c>
      <c r="J31" s="55">
        <v>142.34100000000001</v>
      </c>
      <c r="K31" s="55">
        <v>146.756</v>
      </c>
      <c r="L31" s="55">
        <v>153.47200000000001</v>
      </c>
      <c r="M31" s="85">
        <v>163.16399999999999</v>
      </c>
    </row>
    <row r="32" spans="1:13" x14ac:dyDescent="0.25">
      <c r="A32" s="45" t="s">
        <v>28</v>
      </c>
      <c r="B32" s="54">
        <v>159.08000000000001</v>
      </c>
      <c r="C32" s="55">
        <v>148.29300000000001</v>
      </c>
      <c r="D32" s="55">
        <v>144.41499999999999</v>
      </c>
      <c r="E32" s="55">
        <v>140.744</v>
      </c>
      <c r="F32" s="55">
        <v>131.024</v>
      </c>
      <c r="G32" s="55">
        <v>126.087</v>
      </c>
      <c r="H32" s="55">
        <v>126.355</v>
      </c>
      <c r="I32" s="55">
        <v>126.464</v>
      </c>
      <c r="J32" s="55">
        <v>127.934</v>
      </c>
      <c r="K32" s="55">
        <v>127.14100000000001</v>
      </c>
      <c r="L32" s="55">
        <v>127.30500000000001</v>
      </c>
      <c r="M32" s="85">
        <v>125.81100000000001</v>
      </c>
    </row>
    <row r="33" spans="1:13" x14ac:dyDescent="0.25">
      <c r="A33" s="45" t="s">
        <v>29</v>
      </c>
      <c r="B33" s="54">
        <v>45.067</v>
      </c>
      <c r="C33" s="55">
        <v>47.988999999999997</v>
      </c>
      <c r="D33" s="55">
        <v>49.334000000000003</v>
      </c>
      <c r="E33" s="55">
        <v>52.54</v>
      </c>
      <c r="F33" s="55">
        <v>53.292999999999999</v>
      </c>
      <c r="G33" s="55">
        <v>53.076999999999998</v>
      </c>
      <c r="H33" s="55">
        <v>49.259</v>
      </c>
      <c r="I33" s="55">
        <v>52.301000000000002</v>
      </c>
      <c r="J33" s="55">
        <v>51.732999999999997</v>
      </c>
      <c r="K33" s="55">
        <v>53.21</v>
      </c>
      <c r="L33" s="55">
        <v>52.43</v>
      </c>
      <c r="M33" s="85">
        <v>53.776000000000003</v>
      </c>
    </row>
    <row r="34" spans="1:13" x14ac:dyDescent="0.25">
      <c r="A34" s="45" t="s">
        <v>30</v>
      </c>
      <c r="B34" s="54">
        <v>80.519000000000005</v>
      </c>
      <c r="C34" s="55">
        <v>79.619</v>
      </c>
      <c r="D34" s="55">
        <v>80.063000000000002</v>
      </c>
      <c r="E34" s="55">
        <v>79.025999999999996</v>
      </c>
      <c r="F34" s="55">
        <v>77.751000000000005</v>
      </c>
      <c r="G34" s="55">
        <v>80.17</v>
      </c>
      <c r="H34" s="55">
        <v>84.602000000000004</v>
      </c>
      <c r="I34" s="55">
        <v>91.263000000000005</v>
      </c>
      <c r="J34" s="55">
        <v>96.421999999999997</v>
      </c>
      <c r="K34" s="55">
        <v>102.589</v>
      </c>
      <c r="L34" s="55">
        <v>101.654</v>
      </c>
      <c r="M34" s="85">
        <v>106.926</v>
      </c>
    </row>
    <row r="35" spans="1:13" x14ac:dyDescent="0.25">
      <c r="A35" s="45" t="s">
        <v>31</v>
      </c>
      <c r="B35" s="54">
        <v>65.051000000000002</v>
      </c>
      <c r="C35" s="55">
        <v>69.331000000000003</v>
      </c>
      <c r="D35" s="55">
        <v>70.257000000000005</v>
      </c>
      <c r="E35" s="55">
        <v>71.899000000000001</v>
      </c>
      <c r="F35" s="55">
        <v>72.503</v>
      </c>
      <c r="G35" s="55">
        <v>74.129000000000005</v>
      </c>
      <c r="H35" s="55">
        <v>79.838999999999999</v>
      </c>
      <c r="I35" s="55">
        <v>83.923000000000002</v>
      </c>
      <c r="J35" s="55">
        <v>81.453999999999994</v>
      </c>
      <c r="K35" s="55">
        <v>84.796999999999997</v>
      </c>
      <c r="L35" s="55">
        <v>93.155000000000001</v>
      </c>
      <c r="M35" s="85">
        <v>93.012</v>
      </c>
    </row>
    <row r="36" spans="1:13" x14ac:dyDescent="0.25">
      <c r="A36" s="45" t="s">
        <v>32</v>
      </c>
      <c r="B36" s="54">
        <v>111.71599999999999</v>
      </c>
      <c r="C36" s="55">
        <v>111.65300000000001</v>
      </c>
      <c r="D36" s="55">
        <v>112.628</v>
      </c>
      <c r="E36" s="55">
        <v>113.851</v>
      </c>
      <c r="F36" s="55">
        <v>116.515</v>
      </c>
      <c r="G36" s="55">
        <v>114.883</v>
      </c>
      <c r="H36" s="55">
        <v>113.95</v>
      </c>
      <c r="I36" s="55">
        <v>115.65900000000001</v>
      </c>
      <c r="J36" s="55">
        <v>111.777</v>
      </c>
      <c r="K36" s="55">
        <v>109.04600000000001</v>
      </c>
      <c r="L36" s="55">
        <v>103.979</v>
      </c>
      <c r="M36" s="85">
        <v>103.381</v>
      </c>
    </row>
    <row r="37" spans="1:13" x14ac:dyDescent="0.25">
      <c r="A37" s="45" t="s">
        <v>33</v>
      </c>
      <c r="B37" s="54">
        <v>55.756999999999998</v>
      </c>
      <c r="C37" s="55">
        <v>57.463000000000001</v>
      </c>
      <c r="D37" s="55">
        <v>61.262999999999998</v>
      </c>
      <c r="E37" s="55">
        <v>64.977000000000004</v>
      </c>
      <c r="F37" s="55">
        <v>65.093000000000004</v>
      </c>
      <c r="G37" s="55">
        <v>66.213999999999999</v>
      </c>
      <c r="H37" s="55">
        <v>71.765000000000001</v>
      </c>
      <c r="I37" s="55">
        <v>83.522999999999996</v>
      </c>
      <c r="J37" s="55">
        <v>94.144000000000005</v>
      </c>
      <c r="K37" s="55">
        <v>97.995000000000005</v>
      </c>
      <c r="L37" s="55">
        <v>99.668999999999997</v>
      </c>
      <c r="M37" s="85">
        <v>102.68</v>
      </c>
    </row>
    <row r="38" spans="1:13" x14ac:dyDescent="0.25">
      <c r="A38" s="45" t="s">
        <v>34</v>
      </c>
      <c r="B38" s="54">
        <v>56.264000000000003</v>
      </c>
      <c r="C38" s="55">
        <v>57.259</v>
      </c>
      <c r="D38" s="55">
        <v>59.142000000000003</v>
      </c>
      <c r="E38" s="55">
        <v>59.604999999999997</v>
      </c>
      <c r="F38" s="55">
        <v>58.448999999999998</v>
      </c>
      <c r="G38" s="55">
        <v>60.231000000000002</v>
      </c>
      <c r="H38" s="55">
        <v>60.741999999999997</v>
      </c>
      <c r="I38" s="55">
        <v>64.679000000000002</v>
      </c>
      <c r="J38" s="55">
        <v>68.248999999999995</v>
      </c>
      <c r="K38" s="55">
        <v>69.465999999999994</v>
      </c>
      <c r="L38" s="55">
        <v>70.191000000000003</v>
      </c>
      <c r="M38" s="85">
        <v>73.733999999999995</v>
      </c>
    </row>
    <row r="39" spans="1:13" x14ac:dyDescent="0.25">
      <c r="A39" s="45" t="s">
        <v>35</v>
      </c>
      <c r="B39" s="54">
        <v>95.305999999999997</v>
      </c>
      <c r="C39" s="55">
        <v>96.674000000000007</v>
      </c>
      <c r="D39" s="55">
        <v>98.055999999999997</v>
      </c>
      <c r="E39" s="55">
        <v>104.041</v>
      </c>
      <c r="F39" s="55">
        <v>100.879</v>
      </c>
      <c r="G39" s="55">
        <v>100.773</v>
      </c>
      <c r="H39" s="55">
        <v>107.73699999999999</v>
      </c>
      <c r="I39" s="55">
        <v>111.2</v>
      </c>
      <c r="J39" s="55">
        <v>114.468</v>
      </c>
      <c r="K39" s="55">
        <v>115.416</v>
      </c>
      <c r="L39" s="55">
        <v>119.646</v>
      </c>
      <c r="M39" s="85">
        <v>123.3</v>
      </c>
    </row>
    <row r="40" spans="1:13" x14ac:dyDescent="0.25">
      <c r="A40" s="45" t="s">
        <v>36</v>
      </c>
      <c r="B40" s="54">
        <v>58.142000000000003</v>
      </c>
      <c r="C40" s="55">
        <v>58.558999999999997</v>
      </c>
      <c r="D40" s="55">
        <v>64.162999999999997</v>
      </c>
      <c r="E40" s="55">
        <v>67.61</v>
      </c>
      <c r="F40" s="55">
        <v>68.221000000000004</v>
      </c>
      <c r="G40" s="55">
        <v>69.141000000000005</v>
      </c>
      <c r="H40" s="55">
        <v>72.837999999999994</v>
      </c>
      <c r="I40" s="55">
        <v>78.58</v>
      </c>
      <c r="J40" s="55">
        <v>85.453000000000003</v>
      </c>
      <c r="K40" s="55">
        <v>90.626000000000005</v>
      </c>
      <c r="L40" s="55">
        <v>92.149000000000001</v>
      </c>
      <c r="M40" s="85">
        <v>97.572000000000003</v>
      </c>
    </row>
    <row r="41" spans="1:13" x14ac:dyDescent="0.25">
      <c r="A41" s="45" t="s">
        <v>37</v>
      </c>
      <c r="B41" s="54">
        <v>94.23</v>
      </c>
      <c r="C41" s="55">
        <v>94.349000000000004</v>
      </c>
      <c r="D41" s="55">
        <v>93.248000000000005</v>
      </c>
      <c r="E41" s="55">
        <v>95.617999999999995</v>
      </c>
      <c r="F41" s="55">
        <v>93.96</v>
      </c>
      <c r="G41" s="55">
        <v>92.093000000000004</v>
      </c>
      <c r="H41" s="55">
        <v>95.231999999999999</v>
      </c>
      <c r="I41" s="55">
        <v>97.557000000000002</v>
      </c>
      <c r="J41" s="55">
        <v>100.986</v>
      </c>
      <c r="K41" s="55">
        <v>105.1</v>
      </c>
      <c r="L41" s="55">
        <v>110.456</v>
      </c>
      <c r="M41" s="85">
        <v>117.70699999999999</v>
      </c>
    </row>
    <row r="42" spans="1:13" x14ac:dyDescent="0.25">
      <c r="A42" s="45" t="s">
        <v>38</v>
      </c>
      <c r="B42" s="54">
        <v>62.164000000000001</v>
      </c>
      <c r="C42" s="55">
        <v>66.283000000000001</v>
      </c>
      <c r="D42" s="55">
        <v>69.308999999999997</v>
      </c>
      <c r="E42" s="55">
        <v>68.772000000000006</v>
      </c>
      <c r="F42" s="55">
        <v>69.789000000000001</v>
      </c>
      <c r="G42" s="55">
        <v>71.519000000000005</v>
      </c>
      <c r="H42" s="55">
        <v>73.972999999999999</v>
      </c>
      <c r="I42" s="55">
        <v>75.825999999999993</v>
      </c>
      <c r="J42" s="55">
        <v>82.153999999999996</v>
      </c>
      <c r="K42" s="55">
        <v>84.658000000000001</v>
      </c>
      <c r="L42" s="55">
        <v>91.269000000000005</v>
      </c>
      <c r="M42" s="85">
        <v>99.801000000000002</v>
      </c>
    </row>
    <row r="43" spans="1:13" x14ac:dyDescent="0.25">
      <c r="A43" s="45" t="s">
        <v>39</v>
      </c>
      <c r="B43" s="54">
        <v>79.176000000000002</v>
      </c>
      <c r="C43" s="55">
        <v>78.454999999999998</v>
      </c>
      <c r="D43" s="55">
        <v>79.072999999999993</v>
      </c>
      <c r="E43" s="55">
        <v>80.412000000000006</v>
      </c>
      <c r="F43" s="55">
        <v>77.908000000000001</v>
      </c>
      <c r="G43" s="55">
        <v>77.034000000000006</v>
      </c>
      <c r="H43" s="55">
        <v>80.468000000000004</v>
      </c>
      <c r="I43" s="55">
        <v>80.840999999999994</v>
      </c>
      <c r="J43" s="55">
        <v>80.650999999999996</v>
      </c>
      <c r="K43" s="55">
        <v>80.19</v>
      </c>
      <c r="L43" s="55">
        <v>83.962999999999994</v>
      </c>
      <c r="M43" s="85">
        <v>88.656999999999996</v>
      </c>
    </row>
    <row r="44" spans="1:13" x14ac:dyDescent="0.25">
      <c r="A44" s="45" t="s">
        <v>40</v>
      </c>
      <c r="B44" s="54">
        <v>57.35</v>
      </c>
      <c r="C44" s="55">
        <v>56.95</v>
      </c>
      <c r="D44" s="55">
        <v>55.235999999999997</v>
      </c>
      <c r="E44" s="55">
        <v>55.936</v>
      </c>
      <c r="F44" s="55">
        <v>55.98</v>
      </c>
      <c r="G44" s="55">
        <v>58.301000000000002</v>
      </c>
      <c r="H44" s="55">
        <v>64.391000000000005</v>
      </c>
      <c r="I44" s="55">
        <v>66.444999999999993</v>
      </c>
      <c r="J44" s="55">
        <v>71.600999999999999</v>
      </c>
      <c r="K44" s="55">
        <v>72.009</v>
      </c>
      <c r="L44" s="55">
        <v>77.363</v>
      </c>
      <c r="M44" s="85">
        <v>85.158000000000001</v>
      </c>
    </row>
    <row r="45" spans="1:13" x14ac:dyDescent="0.25">
      <c r="A45" s="45" t="s">
        <v>41</v>
      </c>
      <c r="B45" s="54">
        <v>74.218999999999994</v>
      </c>
      <c r="C45" s="55">
        <v>75.468999999999994</v>
      </c>
      <c r="D45" s="55">
        <v>76.2</v>
      </c>
      <c r="E45" s="55">
        <v>78.622</v>
      </c>
      <c r="F45" s="55">
        <v>80.534000000000006</v>
      </c>
      <c r="G45" s="55">
        <v>79.656000000000006</v>
      </c>
      <c r="H45" s="55">
        <v>83.248999999999995</v>
      </c>
      <c r="I45" s="55">
        <v>85.010999999999996</v>
      </c>
      <c r="J45" s="55">
        <v>86.87</v>
      </c>
      <c r="K45" s="55">
        <v>86.828999999999994</v>
      </c>
      <c r="L45" s="55">
        <v>89.483999999999995</v>
      </c>
      <c r="M45" s="85">
        <v>92.71</v>
      </c>
    </row>
    <row r="46" spans="1:13" x14ac:dyDescent="0.25">
      <c r="A46" s="45" t="s">
        <v>42</v>
      </c>
      <c r="B46" s="54">
        <v>38.387999999999998</v>
      </c>
      <c r="C46" s="55">
        <v>39.853000000000002</v>
      </c>
      <c r="D46" s="55">
        <v>42.036999999999999</v>
      </c>
      <c r="E46" s="55">
        <v>48.993000000000002</v>
      </c>
      <c r="F46" s="55">
        <v>49.581000000000003</v>
      </c>
      <c r="G46" s="55">
        <v>52.220999999999997</v>
      </c>
      <c r="H46" s="55">
        <v>53.161000000000001</v>
      </c>
      <c r="I46" s="55">
        <v>61.14</v>
      </c>
      <c r="J46" s="55">
        <v>63.531999999999996</v>
      </c>
      <c r="K46" s="55">
        <v>65.037000000000006</v>
      </c>
      <c r="L46" s="55">
        <v>74.201999999999998</v>
      </c>
      <c r="M46" s="85">
        <v>85.477999999999994</v>
      </c>
    </row>
    <row r="47" spans="1:13" x14ac:dyDescent="0.25">
      <c r="A47" s="45" t="s">
        <v>43</v>
      </c>
      <c r="B47" s="54">
        <v>81.218000000000004</v>
      </c>
      <c r="C47" s="55">
        <v>83.861000000000004</v>
      </c>
      <c r="D47" s="55">
        <v>85.724000000000004</v>
      </c>
      <c r="E47" s="55">
        <v>86.653000000000006</v>
      </c>
      <c r="F47" s="55">
        <v>85.04</v>
      </c>
      <c r="G47" s="55">
        <v>79.786000000000001</v>
      </c>
      <c r="H47" s="55">
        <v>82.655000000000001</v>
      </c>
      <c r="I47" s="55">
        <v>83.254999999999995</v>
      </c>
      <c r="J47" s="55">
        <v>85.034000000000006</v>
      </c>
      <c r="K47" s="55">
        <v>85.302999999999997</v>
      </c>
      <c r="L47" s="55">
        <v>87.275000000000006</v>
      </c>
      <c r="M47" s="85">
        <v>86.551000000000002</v>
      </c>
    </row>
    <row r="48" spans="1:13" x14ac:dyDescent="0.25">
      <c r="A48" s="45" t="s">
        <v>44</v>
      </c>
      <c r="B48" s="54">
        <v>73.933000000000007</v>
      </c>
      <c r="C48" s="55">
        <v>77.275000000000006</v>
      </c>
      <c r="D48" s="55">
        <v>84.85</v>
      </c>
      <c r="E48" s="55">
        <v>88.066000000000003</v>
      </c>
      <c r="F48" s="55">
        <v>85.29</v>
      </c>
      <c r="G48" s="55">
        <v>84.292000000000002</v>
      </c>
      <c r="H48" s="55">
        <v>87.97</v>
      </c>
      <c r="I48" s="55">
        <v>90.680999999999997</v>
      </c>
      <c r="J48" s="55">
        <v>96.281000000000006</v>
      </c>
      <c r="K48" s="55">
        <v>100.429</v>
      </c>
      <c r="L48" s="55">
        <v>104.437</v>
      </c>
      <c r="M48" s="85">
        <v>108.105</v>
      </c>
    </row>
    <row r="49" spans="1:13" x14ac:dyDescent="0.25">
      <c r="A49" s="45" t="s">
        <v>45</v>
      </c>
      <c r="B49" s="54">
        <v>75.334000000000003</v>
      </c>
      <c r="C49" s="55">
        <v>79.147000000000006</v>
      </c>
      <c r="D49" s="55">
        <v>81.587000000000003</v>
      </c>
      <c r="E49" s="55">
        <v>79.826999999999998</v>
      </c>
      <c r="F49" s="55">
        <v>82.415000000000006</v>
      </c>
      <c r="G49" s="55">
        <v>83.882000000000005</v>
      </c>
      <c r="H49" s="55">
        <v>85.173000000000002</v>
      </c>
      <c r="I49" s="55">
        <v>88.167000000000002</v>
      </c>
      <c r="J49" s="55">
        <v>88.269000000000005</v>
      </c>
      <c r="K49" s="55">
        <v>85.198999999999998</v>
      </c>
      <c r="L49" s="55">
        <v>90.81</v>
      </c>
      <c r="M49" s="85">
        <v>94.570999999999998</v>
      </c>
    </row>
    <row r="50" spans="1:13" x14ac:dyDescent="0.25">
      <c r="A50" s="45" t="s">
        <v>46</v>
      </c>
      <c r="B50" s="54">
        <v>19.515999999999998</v>
      </c>
      <c r="C50" s="55">
        <v>21.006</v>
      </c>
      <c r="D50" s="55">
        <v>22.538</v>
      </c>
      <c r="E50" s="55">
        <v>24.576000000000001</v>
      </c>
      <c r="F50" s="55">
        <v>24.747</v>
      </c>
      <c r="G50" s="55">
        <v>27.172000000000001</v>
      </c>
      <c r="H50" s="55">
        <v>30.521000000000001</v>
      </c>
      <c r="I50" s="55">
        <v>33.101999999999997</v>
      </c>
      <c r="J50" s="55">
        <v>38.546999999999997</v>
      </c>
      <c r="K50" s="55">
        <v>44.328000000000003</v>
      </c>
      <c r="L50" s="55">
        <v>53.006</v>
      </c>
      <c r="M50" s="85">
        <v>64.132999999999996</v>
      </c>
    </row>
    <row r="51" spans="1:13" x14ac:dyDescent="0.25">
      <c r="A51" s="45" t="s">
        <v>47</v>
      </c>
      <c r="B51" s="54">
        <v>52.674999999999997</v>
      </c>
      <c r="C51" s="55">
        <v>55.497999999999998</v>
      </c>
      <c r="D51" s="55">
        <v>59.241</v>
      </c>
      <c r="E51" s="55">
        <v>61.456000000000003</v>
      </c>
      <c r="F51" s="55">
        <v>60.83</v>
      </c>
      <c r="G51" s="55">
        <v>61.076000000000001</v>
      </c>
      <c r="H51" s="55">
        <v>62.929000000000002</v>
      </c>
      <c r="I51" s="55">
        <v>62.100999999999999</v>
      </c>
      <c r="J51" s="55">
        <v>68.129000000000005</v>
      </c>
      <c r="K51" s="55">
        <v>70.744</v>
      </c>
      <c r="L51" s="55">
        <v>74.744</v>
      </c>
      <c r="M51" s="85">
        <v>79.887</v>
      </c>
    </row>
    <row r="52" spans="1:13" x14ac:dyDescent="0.25">
      <c r="A52" s="45" t="s">
        <v>48</v>
      </c>
      <c r="B52" s="54">
        <v>51.545999999999999</v>
      </c>
      <c r="C52" s="55">
        <v>52.292000000000002</v>
      </c>
      <c r="D52" s="55">
        <v>54.344999999999999</v>
      </c>
      <c r="E52" s="55">
        <v>55.082999999999998</v>
      </c>
      <c r="F52" s="55">
        <v>54.960999999999999</v>
      </c>
      <c r="G52" s="55">
        <v>56.857999999999997</v>
      </c>
      <c r="H52" s="55">
        <v>59.295999999999999</v>
      </c>
      <c r="I52" s="55">
        <v>59.79</v>
      </c>
      <c r="J52" s="55">
        <v>64.959000000000003</v>
      </c>
      <c r="K52" s="55">
        <v>67.680000000000007</v>
      </c>
      <c r="L52" s="55">
        <v>69.790999999999997</v>
      </c>
      <c r="M52" s="85">
        <v>74.120999999999995</v>
      </c>
    </row>
    <row r="53" spans="1:13" x14ac:dyDescent="0.25">
      <c r="A53" s="45" t="s">
        <v>49</v>
      </c>
      <c r="B53" s="54">
        <v>50.168999999999997</v>
      </c>
      <c r="C53" s="55">
        <v>54.710999999999999</v>
      </c>
      <c r="D53" s="55">
        <v>58.765999999999998</v>
      </c>
      <c r="E53" s="55">
        <v>61.71</v>
      </c>
      <c r="F53" s="55">
        <v>60.127000000000002</v>
      </c>
      <c r="G53" s="55">
        <v>61.640999999999998</v>
      </c>
      <c r="H53" s="55">
        <v>66.09</v>
      </c>
      <c r="I53" s="55">
        <v>69.872</v>
      </c>
      <c r="J53" s="55">
        <v>76.471000000000004</v>
      </c>
      <c r="K53" s="55">
        <v>82.349000000000004</v>
      </c>
      <c r="L53" s="55">
        <v>87.495000000000005</v>
      </c>
      <c r="M53" s="85">
        <v>94.269000000000005</v>
      </c>
    </row>
    <row r="54" spans="1:13" x14ac:dyDescent="0.25">
      <c r="A54" s="45" t="s">
        <v>50</v>
      </c>
      <c r="B54" s="54">
        <v>49.81</v>
      </c>
      <c r="C54" s="55">
        <v>52.664999999999999</v>
      </c>
      <c r="D54" s="55">
        <v>57.069000000000003</v>
      </c>
      <c r="E54" s="55">
        <v>59.884</v>
      </c>
      <c r="F54" s="55">
        <v>59.863999999999997</v>
      </c>
      <c r="G54" s="55">
        <v>62.369</v>
      </c>
      <c r="H54" s="55">
        <v>65.915999999999997</v>
      </c>
      <c r="I54" s="55">
        <v>67.546999999999997</v>
      </c>
      <c r="J54" s="55">
        <v>73</v>
      </c>
      <c r="K54" s="55">
        <v>75.790000000000006</v>
      </c>
      <c r="L54" s="55">
        <v>76.370999999999995</v>
      </c>
      <c r="M54" s="85">
        <v>80.320999999999998</v>
      </c>
    </row>
    <row r="55" spans="1:13" x14ac:dyDescent="0.25">
      <c r="A55" s="45" t="s">
        <v>51</v>
      </c>
      <c r="B55" s="54">
        <v>54.985999999999997</v>
      </c>
      <c r="C55" s="55">
        <v>57.25</v>
      </c>
      <c r="D55" s="55">
        <v>61.454000000000001</v>
      </c>
      <c r="E55" s="55">
        <v>62.381999999999998</v>
      </c>
      <c r="F55" s="55">
        <v>63.564</v>
      </c>
      <c r="G55" s="55">
        <v>63.098999999999997</v>
      </c>
      <c r="H55" s="55">
        <v>65.570999999999998</v>
      </c>
      <c r="I55" s="55">
        <v>68.713999999999999</v>
      </c>
      <c r="J55" s="55">
        <v>72.224000000000004</v>
      </c>
      <c r="K55" s="55">
        <v>72.331999999999994</v>
      </c>
      <c r="L55" s="55">
        <v>73.584999999999994</v>
      </c>
      <c r="M55" s="85">
        <v>76.186000000000007</v>
      </c>
    </row>
    <row r="56" spans="1:13" x14ac:dyDescent="0.25">
      <c r="A56" s="45" t="s">
        <v>52</v>
      </c>
      <c r="B56" s="54">
        <v>53.387999999999998</v>
      </c>
      <c r="C56" s="55">
        <v>52.96</v>
      </c>
      <c r="D56" s="55">
        <v>57.847999999999999</v>
      </c>
      <c r="E56" s="55">
        <v>60.664000000000001</v>
      </c>
      <c r="F56" s="55">
        <v>62.784999999999997</v>
      </c>
      <c r="G56" s="55">
        <v>67.358999999999995</v>
      </c>
      <c r="H56" s="55">
        <v>71.090999999999994</v>
      </c>
      <c r="I56" s="55">
        <v>71.64</v>
      </c>
      <c r="J56" s="55">
        <v>74.435000000000002</v>
      </c>
      <c r="K56" s="55">
        <v>74.367999999999995</v>
      </c>
      <c r="L56" s="55">
        <v>75.591999999999999</v>
      </c>
      <c r="M56" s="85">
        <v>76.909000000000006</v>
      </c>
    </row>
    <row r="57" spans="1:13" x14ac:dyDescent="0.25">
      <c r="A57" s="45" t="s">
        <v>92</v>
      </c>
      <c r="B57" s="54">
        <v>60.521000000000001</v>
      </c>
      <c r="C57" s="55">
        <v>59.741999999999997</v>
      </c>
      <c r="D57" s="55">
        <v>63.481999999999999</v>
      </c>
      <c r="E57" s="55">
        <v>67.209999999999994</v>
      </c>
      <c r="F57" s="55">
        <v>69.77</v>
      </c>
      <c r="G57" s="55">
        <v>72.899000000000001</v>
      </c>
      <c r="H57" s="55">
        <v>76.683000000000007</v>
      </c>
      <c r="I57" s="55">
        <v>77.34</v>
      </c>
      <c r="J57" s="55">
        <v>77.863</v>
      </c>
      <c r="K57" s="55">
        <v>77.805999999999997</v>
      </c>
      <c r="L57" s="55">
        <v>78.102999999999994</v>
      </c>
      <c r="M57" s="85">
        <v>81.463999999999999</v>
      </c>
    </row>
    <row r="58" spans="1:13" x14ac:dyDescent="0.25">
      <c r="A58" s="45" t="s">
        <v>53</v>
      </c>
      <c r="B58" s="54">
        <v>34.506</v>
      </c>
      <c r="C58" s="55">
        <v>35.292999999999999</v>
      </c>
      <c r="D58" s="55">
        <v>37.036000000000001</v>
      </c>
      <c r="E58" s="55">
        <v>39.862000000000002</v>
      </c>
      <c r="F58" s="55">
        <v>42.917000000000002</v>
      </c>
      <c r="G58" s="55">
        <v>50.68</v>
      </c>
      <c r="H58" s="55">
        <v>53.338999999999999</v>
      </c>
      <c r="I58" s="55">
        <v>59.956000000000003</v>
      </c>
      <c r="J58" s="55">
        <v>64.245000000000005</v>
      </c>
      <c r="K58" s="55">
        <v>64.760999999999996</v>
      </c>
      <c r="L58" s="55">
        <v>67.765000000000001</v>
      </c>
      <c r="M58" s="85">
        <v>71.786000000000001</v>
      </c>
    </row>
    <row r="59" spans="1:13" x14ac:dyDescent="0.25">
      <c r="A59" s="45" t="s">
        <v>54</v>
      </c>
      <c r="B59" s="54">
        <v>66.408000000000001</v>
      </c>
      <c r="C59" s="55">
        <v>69.489000000000004</v>
      </c>
      <c r="D59" s="55">
        <v>77.424999999999997</v>
      </c>
      <c r="E59" s="55">
        <v>78.951999999999998</v>
      </c>
      <c r="F59" s="55">
        <v>80.989000000000004</v>
      </c>
      <c r="G59" s="55">
        <v>84.352999999999994</v>
      </c>
      <c r="H59" s="55">
        <v>89.388999999999996</v>
      </c>
      <c r="I59" s="55">
        <v>86.554000000000002</v>
      </c>
      <c r="J59" s="55">
        <v>86.787999999999997</v>
      </c>
      <c r="K59" s="55">
        <v>91.105000000000004</v>
      </c>
      <c r="L59" s="55">
        <v>99.521000000000001</v>
      </c>
      <c r="M59" s="85">
        <v>95.224999999999994</v>
      </c>
    </row>
    <row r="60" spans="1:13" x14ac:dyDescent="0.25">
      <c r="A60" s="45" t="s">
        <v>55</v>
      </c>
      <c r="B60" s="54">
        <v>53.966000000000001</v>
      </c>
      <c r="C60" s="55">
        <v>56.941000000000003</v>
      </c>
      <c r="D60" s="55">
        <v>62.73</v>
      </c>
      <c r="E60" s="55">
        <v>64.563000000000002</v>
      </c>
      <c r="F60" s="55">
        <v>66.805000000000007</v>
      </c>
      <c r="G60" s="55">
        <v>69.47</v>
      </c>
      <c r="H60" s="55">
        <v>77.402000000000001</v>
      </c>
      <c r="I60" s="55">
        <v>81.8</v>
      </c>
      <c r="J60" s="55">
        <v>87.65</v>
      </c>
      <c r="K60" s="55">
        <v>89.337999999999994</v>
      </c>
      <c r="L60" s="55">
        <v>93.793999999999997</v>
      </c>
      <c r="M60" s="85">
        <v>94.578999999999994</v>
      </c>
    </row>
    <row r="61" spans="1:13" x14ac:dyDescent="0.25">
      <c r="A61" s="45" t="s">
        <v>56</v>
      </c>
      <c r="B61" s="54">
        <v>84.397999999999996</v>
      </c>
      <c r="C61" s="55">
        <v>89.823999999999998</v>
      </c>
      <c r="D61" s="55">
        <v>94.998000000000005</v>
      </c>
      <c r="E61" s="55">
        <v>96.102000000000004</v>
      </c>
      <c r="F61" s="55">
        <v>93.224000000000004</v>
      </c>
      <c r="G61" s="55">
        <v>90.066999999999993</v>
      </c>
      <c r="H61" s="55">
        <v>91.935000000000002</v>
      </c>
      <c r="I61" s="55">
        <v>94.144999999999996</v>
      </c>
      <c r="J61" s="55">
        <v>96.334000000000003</v>
      </c>
      <c r="K61" s="55">
        <v>96.308999999999997</v>
      </c>
      <c r="L61" s="55">
        <v>100.907</v>
      </c>
      <c r="M61" s="85">
        <v>100.955</v>
      </c>
    </row>
    <row r="62" spans="1:13" x14ac:dyDescent="0.25">
      <c r="A62" s="45" t="s">
        <v>57</v>
      </c>
      <c r="B62" s="54">
        <v>74.728999999999999</v>
      </c>
      <c r="C62" s="55">
        <v>75.813000000000002</v>
      </c>
      <c r="D62" s="55">
        <v>78.647000000000006</v>
      </c>
      <c r="E62" s="55">
        <v>77.866</v>
      </c>
      <c r="F62" s="55">
        <v>77.228999999999999</v>
      </c>
      <c r="G62" s="55">
        <v>78.278000000000006</v>
      </c>
      <c r="H62" s="55">
        <v>80.686000000000007</v>
      </c>
      <c r="I62" s="55">
        <v>84.034999999999997</v>
      </c>
      <c r="J62" s="55">
        <v>85.173000000000002</v>
      </c>
      <c r="K62" s="55">
        <v>85.602000000000004</v>
      </c>
      <c r="L62" s="55">
        <v>89.194999999999993</v>
      </c>
      <c r="M62" s="85">
        <v>88.915000000000006</v>
      </c>
    </row>
    <row r="63" spans="1:13" x14ac:dyDescent="0.25">
      <c r="A63" s="45" t="s">
        <v>58</v>
      </c>
      <c r="B63" s="54">
        <v>76.629000000000005</v>
      </c>
      <c r="C63" s="55">
        <v>79.385999999999996</v>
      </c>
      <c r="D63" s="55">
        <v>81.311999999999998</v>
      </c>
      <c r="E63" s="55">
        <v>83.024000000000001</v>
      </c>
      <c r="F63" s="55">
        <v>81.542000000000002</v>
      </c>
      <c r="G63" s="55">
        <v>81.295000000000002</v>
      </c>
      <c r="H63" s="55">
        <v>86.322000000000003</v>
      </c>
      <c r="I63" s="55">
        <v>87.037999999999997</v>
      </c>
      <c r="J63" s="55">
        <v>89.981999999999999</v>
      </c>
      <c r="K63" s="55">
        <v>91.221999999999994</v>
      </c>
      <c r="L63" s="55">
        <v>93.340999999999994</v>
      </c>
      <c r="M63" s="85">
        <v>98.298000000000002</v>
      </c>
    </row>
    <row r="64" spans="1:13" x14ac:dyDescent="0.25">
      <c r="A64" s="45" t="s">
        <v>124</v>
      </c>
      <c r="B64" s="54">
        <v>113.626</v>
      </c>
      <c r="C64" s="55">
        <v>114.914</v>
      </c>
      <c r="D64" s="55">
        <v>115.754</v>
      </c>
      <c r="E64" s="55">
        <v>117.569</v>
      </c>
      <c r="F64" s="55">
        <v>113.224</v>
      </c>
      <c r="G64" s="55">
        <v>113.005</v>
      </c>
      <c r="H64" s="55">
        <v>110.30200000000001</v>
      </c>
      <c r="I64" s="55">
        <v>107.449</v>
      </c>
      <c r="J64" s="55">
        <v>104.63500000000001</v>
      </c>
      <c r="K64" s="55">
        <v>102.095</v>
      </c>
      <c r="L64" s="55">
        <v>99.552000000000007</v>
      </c>
      <c r="M64" s="85">
        <v>98.378</v>
      </c>
    </row>
    <row r="65" spans="1:13" x14ac:dyDescent="0.25">
      <c r="A65" s="46" t="s">
        <v>125</v>
      </c>
      <c r="B65" s="56">
        <v>70.649000000000001</v>
      </c>
      <c r="C65" s="57">
        <v>72.361999999999995</v>
      </c>
      <c r="D65" s="57">
        <v>74.543000000000006</v>
      </c>
      <c r="E65" s="57">
        <v>76.457999999999998</v>
      </c>
      <c r="F65" s="57">
        <v>76.546000000000006</v>
      </c>
      <c r="G65" s="57">
        <v>78.162999999999997</v>
      </c>
      <c r="H65" s="57">
        <v>78.63</v>
      </c>
      <c r="I65" s="57">
        <v>79.194000000000003</v>
      </c>
      <c r="J65" s="57">
        <v>80.911000000000001</v>
      </c>
      <c r="K65" s="57">
        <v>81.947999999999993</v>
      </c>
      <c r="L65" s="57">
        <v>82.858000000000004</v>
      </c>
      <c r="M65" s="86">
        <v>84.554000000000002</v>
      </c>
    </row>
  </sheetData>
  <pageMargins left="0.7" right="0.7" top="0.75" bottom="0.75" header="0.3" footer="0.3"/>
  <customProperties>
    <customPr name="SourceTableID" r:id="rId1"/>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66"/>
  <sheetViews>
    <sheetView workbookViewId="0">
      <pane xSplit="1" ySplit="2" topLeftCell="B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7.109375" style="16" customWidth="1"/>
    <col min="2" max="16384" width="9.109375" style="16"/>
  </cols>
  <sheetData>
    <row r="1" spans="1:16" x14ac:dyDescent="0.25">
      <c r="A1" s="17" t="s">
        <v>115</v>
      </c>
      <c r="B1" s="17"/>
      <c r="C1" s="17"/>
      <c r="D1" s="17"/>
      <c r="E1" s="17"/>
      <c r="F1" s="17"/>
      <c r="G1" s="17"/>
      <c r="H1" s="17"/>
      <c r="I1" s="17"/>
      <c r="J1" s="17"/>
      <c r="K1" s="17"/>
      <c r="L1" s="17"/>
      <c r="M1" s="17"/>
      <c r="N1" s="17"/>
      <c r="O1" s="17"/>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126">
        <v>1998</v>
      </c>
    </row>
    <row r="3" spans="1:16" x14ac:dyDescent="0.25">
      <c r="A3" s="45" t="s">
        <v>0</v>
      </c>
      <c r="B3" s="71">
        <v>140.72</v>
      </c>
      <c r="C3" s="72">
        <v>139.88999999999999</v>
      </c>
      <c r="D3" s="72">
        <v>135.09299999999999</v>
      </c>
      <c r="E3" s="72">
        <v>131.071</v>
      </c>
      <c r="F3" s="72">
        <v>129.249</v>
      </c>
      <c r="G3" s="72">
        <v>126.014</v>
      </c>
      <c r="H3" s="72">
        <v>123.05800000000001</v>
      </c>
      <c r="I3" s="72">
        <v>113.02200000000001</v>
      </c>
      <c r="J3" s="72">
        <v>115.111</v>
      </c>
      <c r="K3" s="72">
        <v>110.815</v>
      </c>
      <c r="L3" s="55">
        <v>108.929</v>
      </c>
      <c r="M3" s="85">
        <v>108.739</v>
      </c>
    </row>
    <row r="4" spans="1:16" x14ac:dyDescent="0.25">
      <c r="A4" s="45" t="s">
        <v>1</v>
      </c>
      <c r="B4" s="54">
        <v>68.423000000000002</v>
      </c>
      <c r="C4" s="55">
        <v>70.540000000000006</v>
      </c>
      <c r="D4" s="55">
        <v>73.230999999999995</v>
      </c>
      <c r="E4" s="55">
        <v>73.39</v>
      </c>
      <c r="F4" s="55">
        <v>70.783000000000001</v>
      </c>
      <c r="G4" s="55">
        <v>69.884</v>
      </c>
      <c r="H4" s="55">
        <v>74.756</v>
      </c>
      <c r="I4" s="55">
        <v>74.703000000000003</v>
      </c>
      <c r="J4" s="55">
        <v>89.713999999999999</v>
      </c>
      <c r="K4" s="55">
        <v>92.355999999999995</v>
      </c>
      <c r="L4" s="55">
        <v>92.876999999999995</v>
      </c>
      <c r="M4" s="85">
        <v>95.468000000000004</v>
      </c>
    </row>
    <row r="5" spans="1:16" x14ac:dyDescent="0.25">
      <c r="A5" s="45" t="s">
        <v>2</v>
      </c>
      <c r="B5" s="54">
        <v>132.44</v>
      </c>
      <c r="C5" s="55">
        <v>131.107</v>
      </c>
      <c r="D5" s="55">
        <v>134.53200000000001</v>
      </c>
      <c r="E5" s="55">
        <v>135.74299999999999</v>
      </c>
      <c r="F5" s="55">
        <v>131.96600000000001</v>
      </c>
      <c r="G5" s="55">
        <v>124.706</v>
      </c>
      <c r="H5" s="55">
        <v>119.212</v>
      </c>
      <c r="I5" s="55">
        <v>112.658</v>
      </c>
      <c r="J5" s="55">
        <v>105.312</v>
      </c>
      <c r="K5" s="55">
        <v>101.30200000000001</v>
      </c>
      <c r="L5" s="55">
        <v>97.92</v>
      </c>
      <c r="M5" s="85">
        <v>94.685000000000002</v>
      </c>
    </row>
    <row r="6" spans="1:16" x14ac:dyDescent="0.25">
      <c r="A6" s="45" t="s">
        <v>3</v>
      </c>
      <c r="B6" s="54">
        <v>137.87700000000001</v>
      </c>
      <c r="C6" s="55">
        <v>137.369</v>
      </c>
      <c r="D6" s="55">
        <v>138.376</v>
      </c>
      <c r="E6" s="55">
        <v>142.10300000000001</v>
      </c>
      <c r="F6" s="55">
        <v>133.35599999999999</v>
      </c>
      <c r="G6" s="55">
        <v>126.378</v>
      </c>
      <c r="H6" s="55">
        <v>119.28400000000001</v>
      </c>
      <c r="I6" s="55">
        <v>120.154</v>
      </c>
      <c r="J6" s="55">
        <v>122.64400000000001</v>
      </c>
      <c r="K6" s="55">
        <v>121.352</v>
      </c>
      <c r="L6" s="55">
        <v>120.372</v>
      </c>
      <c r="M6" s="85">
        <v>115.309</v>
      </c>
    </row>
    <row r="7" spans="1:16" x14ac:dyDescent="0.25">
      <c r="A7" s="45" t="s">
        <v>4</v>
      </c>
      <c r="B7" s="54">
        <v>70.525000000000006</v>
      </c>
      <c r="C7" s="55">
        <v>71.027000000000001</v>
      </c>
      <c r="D7" s="55">
        <v>67.234999999999999</v>
      </c>
      <c r="E7" s="55">
        <v>76.97</v>
      </c>
      <c r="F7" s="55">
        <v>76.852999999999994</v>
      </c>
      <c r="G7" s="55">
        <v>64.509</v>
      </c>
      <c r="H7" s="55">
        <v>65.433999999999997</v>
      </c>
      <c r="I7" s="55">
        <v>63.531999999999996</v>
      </c>
      <c r="J7" s="55">
        <v>63.357999999999997</v>
      </c>
      <c r="K7" s="55">
        <v>66.531999999999996</v>
      </c>
      <c r="L7" s="55">
        <v>73.555000000000007</v>
      </c>
      <c r="M7" s="85">
        <v>69.966999999999999</v>
      </c>
    </row>
    <row r="8" spans="1:16" x14ac:dyDescent="0.25">
      <c r="A8" s="45" t="s">
        <v>5</v>
      </c>
      <c r="B8" s="54">
        <v>113.333</v>
      </c>
      <c r="C8" s="55">
        <v>110.64100000000001</v>
      </c>
      <c r="D8" s="55">
        <v>116.685</v>
      </c>
      <c r="E8" s="55">
        <v>116.61199999999999</v>
      </c>
      <c r="F8" s="55">
        <v>117.904</v>
      </c>
      <c r="G8" s="55">
        <v>118.83499999999999</v>
      </c>
      <c r="H8" s="55">
        <v>118.79</v>
      </c>
      <c r="I8" s="55">
        <v>115.89</v>
      </c>
      <c r="J8" s="55">
        <v>115.456</v>
      </c>
      <c r="K8" s="55">
        <v>110.596</v>
      </c>
      <c r="L8" s="55">
        <v>110.714</v>
      </c>
      <c r="M8" s="85">
        <v>108.645</v>
      </c>
    </row>
    <row r="9" spans="1:16" x14ac:dyDescent="0.25">
      <c r="A9" s="45" t="s">
        <v>6</v>
      </c>
      <c r="B9" s="54">
        <v>84.88</v>
      </c>
      <c r="C9" s="55">
        <v>89.085999999999999</v>
      </c>
      <c r="D9" s="55">
        <v>90.14</v>
      </c>
      <c r="E9" s="55">
        <v>90.134</v>
      </c>
      <c r="F9" s="55">
        <v>83.108999999999995</v>
      </c>
      <c r="G9" s="55">
        <v>81.462999999999994</v>
      </c>
      <c r="H9" s="55">
        <v>85.787000000000006</v>
      </c>
      <c r="I9" s="55">
        <v>89.540999999999997</v>
      </c>
      <c r="J9" s="55">
        <v>91.662999999999997</v>
      </c>
      <c r="K9" s="55">
        <v>95.757999999999996</v>
      </c>
      <c r="L9" s="55">
        <v>100.375</v>
      </c>
      <c r="M9" s="85">
        <v>104.458</v>
      </c>
    </row>
    <row r="10" spans="1:16" x14ac:dyDescent="0.25">
      <c r="A10" s="45" t="s">
        <v>7</v>
      </c>
      <c r="B10" s="54">
        <v>164.452</v>
      </c>
      <c r="C10" s="55">
        <v>167.37299999999999</v>
      </c>
      <c r="D10" s="55">
        <v>164.51400000000001</v>
      </c>
      <c r="E10" s="55">
        <v>158.13200000000001</v>
      </c>
      <c r="F10" s="55">
        <v>145.392</v>
      </c>
      <c r="G10" s="55">
        <v>150.202</v>
      </c>
      <c r="H10" s="55">
        <v>158.465</v>
      </c>
      <c r="I10" s="55">
        <v>170.82400000000001</v>
      </c>
      <c r="J10" s="55">
        <v>171.53399999999999</v>
      </c>
      <c r="K10" s="55">
        <v>173.184</v>
      </c>
      <c r="L10" s="55">
        <v>177.178</v>
      </c>
      <c r="M10" s="85">
        <v>182.41200000000001</v>
      </c>
    </row>
    <row r="11" spans="1:16" x14ac:dyDescent="0.25">
      <c r="A11" s="45" t="s">
        <v>8</v>
      </c>
      <c r="B11" s="54">
        <v>130.85300000000001</v>
      </c>
      <c r="C11" s="55">
        <v>135.92699999999999</v>
      </c>
      <c r="D11" s="55">
        <v>135.73500000000001</v>
      </c>
      <c r="E11" s="55">
        <v>131.54499999999999</v>
      </c>
      <c r="F11" s="55">
        <v>122.387</v>
      </c>
      <c r="G11" s="55">
        <v>122.31399999999999</v>
      </c>
      <c r="H11" s="55">
        <v>124.738</v>
      </c>
      <c r="I11" s="55">
        <v>130.792</v>
      </c>
      <c r="J11" s="55">
        <v>131.62100000000001</v>
      </c>
      <c r="K11" s="55">
        <v>134.65</v>
      </c>
      <c r="L11" s="55">
        <v>136.12200000000001</v>
      </c>
      <c r="M11" s="85">
        <v>137.13499999999999</v>
      </c>
    </row>
    <row r="12" spans="1:16" x14ac:dyDescent="0.25">
      <c r="A12" s="45" t="s">
        <v>9</v>
      </c>
      <c r="B12" s="54">
        <v>194.21199999999999</v>
      </c>
      <c r="C12" s="55">
        <v>205.078</v>
      </c>
      <c r="D12" s="55">
        <v>202.23699999999999</v>
      </c>
      <c r="E12" s="55">
        <v>197.214</v>
      </c>
      <c r="F12" s="55">
        <v>184.08</v>
      </c>
      <c r="G12" s="55">
        <v>180.60499999999999</v>
      </c>
      <c r="H12" s="55">
        <v>181.27</v>
      </c>
      <c r="I12" s="55">
        <v>187.96899999999999</v>
      </c>
      <c r="J12" s="55">
        <v>188.84399999999999</v>
      </c>
      <c r="K12" s="55">
        <v>187.47200000000001</v>
      </c>
      <c r="L12" s="55">
        <v>189.482</v>
      </c>
      <c r="M12" s="85">
        <v>186.69800000000001</v>
      </c>
    </row>
    <row r="13" spans="1:16" x14ac:dyDescent="0.25">
      <c r="A13" s="45" t="s">
        <v>10</v>
      </c>
      <c r="B13" s="54">
        <v>122.908</v>
      </c>
      <c r="C13" s="55">
        <v>128.351</v>
      </c>
      <c r="D13" s="55">
        <v>130.01900000000001</v>
      </c>
      <c r="E13" s="55">
        <v>128.203</v>
      </c>
      <c r="F13" s="55">
        <v>122.541</v>
      </c>
      <c r="G13" s="55">
        <v>119.925</v>
      </c>
      <c r="H13" s="55">
        <v>122.96</v>
      </c>
      <c r="I13" s="55">
        <v>127.38200000000001</v>
      </c>
      <c r="J13" s="55">
        <v>130.99799999999999</v>
      </c>
      <c r="K13" s="55">
        <v>132.18600000000001</v>
      </c>
      <c r="L13" s="55">
        <v>136.88800000000001</v>
      </c>
      <c r="M13" s="85">
        <v>139.30600000000001</v>
      </c>
    </row>
    <row r="14" spans="1:16" x14ac:dyDescent="0.25">
      <c r="A14" s="45" t="s">
        <v>11</v>
      </c>
      <c r="B14" s="54">
        <v>137.739</v>
      </c>
      <c r="C14" s="55">
        <v>146.77699999999999</v>
      </c>
      <c r="D14" s="55">
        <v>147.52099999999999</v>
      </c>
      <c r="E14" s="55">
        <v>143.66300000000001</v>
      </c>
      <c r="F14" s="55">
        <v>137.012</v>
      </c>
      <c r="G14" s="55">
        <v>135.45099999999999</v>
      </c>
      <c r="H14" s="55">
        <v>140.93100000000001</v>
      </c>
      <c r="I14" s="55">
        <v>147.07599999999999</v>
      </c>
      <c r="J14" s="55">
        <v>152.35499999999999</v>
      </c>
      <c r="K14" s="55">
        <v>153.191</v>
      </c>
      <c r="L14" s="55">
        <v>157.197</v>
      </c>
      <c r="M14" s="85">
        <v>156.55699999999999</v>
      </c>
    </row>
    <row r="15" spans="1:16" x14ac:dyDescent="0.25">
      <c r="A15" s="45" t="s">
        <v>12</v>
      </c>
      <c r="B15" s="54">
        <v>173.976</v>
      </c>
      <c r="C15" s="55">
        <v>178.45599999999999</v>
      </c>
      <c r="D15" s="55">
        <v>177.36099999999999</v>
      </c>
      <c r="E15" s="55">
        <v>170.82</v>
      </c>
      <c r="F15" s="55">
        <v>159.10900000000001</v>
      </c>
      <c r="G15" s="55">
        <v>153.16200000000001</v>
      </c>
      <c r="H15" s="55">
        <v>151.762</v>
      </c>
      <c r="I15" s="55">
        <v>151.84100000000001</v>
      </c>
      <c r="J15" s="55">
        <v>155.11500000000001</v>
      </c>
      <c r="K15" s="55">
        <v>160.226</v>
      </c>
      <c r="L15" s="55">
        <v>167.83500000000001</v>
      </c>
      <c r="M15" s="85">
        <v>167.042</v>
      </c>
    </row>
    <row r="16" spans="1:16" x14ac:dyDescent="0.25">
      <c r="A16" s="45" t="s">
        <v>13</v>
      </c>
      <c r="B16" s="54">
        <v>187.87899999999999</v>
      </c>
      <c r="C16" s="55">
        <v>193.751</v>
      </c>
      <c r="D16" s="55">
        <v>189.845</v>
      </c>
      <c r="E16" s="55">
        <v>179.417</v>
      </c>
      <c r="F16" s="55">
        <v>169.15899999999999</v>
      </c>
      <c r="G16" s="55">
        <v>166.13200000000001</v>
      </c>
      <c r="H16" s="55">
        <v>168.554</v>
      </c>
      <c r="I16" s="55">
        <v>173.25399999999999</v>
      </c>
      <c r="J16" s="55">
        <v>170.77199999999999</v>
      </c>
      <c r="K16" s="55">
        <v>170.64099999999999</v>
      </c>
      <c r="L16" s="55">
        <v>169.404</v>
      </c>
      <c r="M16" s="85">
        <v>168.51300000000001</v>
      </c>
    </row>
    <row r="17" spans="1:13" x14ac:dyDescent="0.25">
      <c r="A17" s="45" t="s">
        <v>14</v>
      </c>
      <c r="B17" s="54">
        <v>167.98400000000001</v>
      </c>
      <c r="C17" s="55">
        <v>176.44499999999999</v>
      </c>
      <c r="D17" s="55">
        <v>174.14099999999999</v>
      </c>
      <c r="E17" s="55">
        <v>162.601</v>
      </c>
      <c r="F17" s="55">
        <v>156.822</v>
      </c>
      <c r="G17" s="55">
        <v>162.39099999999999</v>
      </c>
      <c r="H17" s="55">
        <v>175.089</v>
      </c>
      <c r="I17" s="55">
        <v>194.399</v>
      </c>
      <c r="J17" s="55">
        <v>200.55199999999999</v>
      </c>
      <c r="K17" s="55">
        <v>199.93299999999999</v>
      </c>
      <c r="L17" s="55">
        <v>202.958</v>
      </c>
      <c r="M17" s="85">
        <v>199.86</v>
      </c>
    </row>
    <row r="18" spans="1:13" x14ac:dyDescent="0.25">
      <c r="A18" s="45" t="s">
        <v>15</v>
      </c>
      <c r="B18" s="54">
        <v>154.27699999999999</v>
      </c>
      <c r="C18" s="55">
        <v>159.50700000000001</v>
      </c>
      <c r="D18" s="55">
        <v>161.26</v>
      </c>
      <c r="E18" s="55">
        <v>159.57599999999999</v>
      </c>
      <c r="F18" s="55">
        <v>147.35599999999999</v>
      </c>
      <c r="G18" s="55">
        <v>134.55699999999999</v>
      </c>
      <c r="H18" s="55">
        <v>122.211</v>
      </c>
      <c r="I18" s="55">
        <v>113.919</v>
      </c>
      <c r="J18" s="55">
        <v>108.988</v>
      </c>
      <c r="K18" s="55">
        <v>109.88</v>
      </c>
      <c r="L18" s="55">
        <v>119.2</v>
      </c>
      <c r="M18" s="85">
        <v>122.44199999999999</v>
      </c>
    </row>
    <row r="19" spans="1:13" x14ac:dyDescent="0.25">
      <c r="A19" s="45" t="s">
        <v>16</v>
      </c>
      <c r="B19" s="54">
        <v>160.483</v>
      </c>
      <c r="C19" s="55">
        <v>164.066</v>
      </c>
      <c r="D19" s="55">
        <v>164.06200000000001</v>
      </c>
      <c r="E19" s="55">
        <v>156.82499999999999</v>
      </c>
      <c r="F19" s="55">
        <v>146.02699999999999</v>
      </c>
      <c r="G19" s="55">
        <v>151.41</v>
      </c>
      <c r="H19" s="55">
        <v>156.958</v>
      </c>
      <c r="I19" s="55">
        <v>161.28299999999999</v>
      </c>
      <c r="J19" s="55">
        <v>159.01499999999999</v>
      </c>
      <c r="K19" s="55">
        <v>156.982</v>
      </c>
      <c r="L19" s="55">
        <v>162.81100000000001</v>
      </c>
      <c r="M19" s="85">
        <v>169.227</v>
      </c>
    </row>
    <row r="20" spans="1:13" x14ac:dyDescent="0.25">
      <c r="A20" s="45" t="s">
        <v>17</v>
      </c>
      <c r="B20" s="54">
        <v>110.134</v>
      </c>
      <c r="C20" s="55">
        <v>117.512</v>
      </c>
      <c r="D20" s="55">
        <v>118.636</v>
      </c>
      <c r="E20" s="55">
        <v>119.476</v>
      </c>
      <c r="F20" s="55">
        <v>118.306</v>
      </c>
      <c r="G20" s="55">
        <v>121.148</v>
      </c>
      <c r="H20" s="55">
        <v>125.14400000000001</v>
      </c>
      <c r="I20" s="55">
        <v>124.286</v>
      </c>
      <c r="J20" s="55">
        <v>122.35899999999999</v>
      </c>
      <c r="K20" s="55">
        <v>123.98399999999999</v>
      </c>
      <c r="L20" s="55">
        <v>128.822</v>
      </c>
      <c r="M20" s="85">
        <v>127.309</v>
      </c>
    </row>
    <row r="21" spans="1:13" x14ac:dyDescent="0.25">
      <c r="A21" s="45" t="s">
        <v>18</v>
      </c>
      <c r="B21" s="54">
        <v>106.19199999999999</v>
      </c>
      <c r="C21" s="55">
        <v>107.405</v>
      </c>
      <c r="D21" s="55">
        <v>108.86499999999999</v>
      </c>
      <c r="E21" s="55">
        <v>109.694</v>
      </c>
      <c r="F21" s="55">
        <v>108.52500000000001</v>
      </c>
      <c r="G21" s="55">
        <v>107.36199999999999</v>
      </c>
      <c r="H21" s="55">
        <v>108.474</v>
      </c>
      <c r="I21" s="55">
        <v>109.899</v>
      </c>
      <c r="J21" s="55">
        <v>110.35899999999999</v>
      </c>
      <c r="K21" s="55">
        <v>110.77</v>
      </c>
      <c r="L21" s="55">
        <v>111.265</v>
      </c>
      <c r="M21" s="85">
        <v>110.34699999999999</v>
      </c>
    </row>
    <row r="22" spans="1:13" x14ac:dyDescent="0.25">
      <c r="A22" s="45" t="s">
        <v>19</v>
      </c>
      <c r="B22" s="54">
        <v>313.58699999999999</v>
      </c>
      <c r="C22" s="55">
        <v>309.846</v>
      </c>
      <c r="D22" s="55">
        <v>308.18599999999998</v>
      </c>
      <c r="E22" s="55">
        <v>295.84199999999998</v>
      </c>
      <c r="F22" s="55">
        <v>287.68299999999999</v>
      </c>
      <c r="G22" s="55">
        <v>292.00799999999998</v>
      </c>
      <c r="H22" s="55">
        <v>296.23399999999998</v>
      </c>
      <c r="I22" s="55">
        <v>299.85500000000002</v>
      </c>
      <c r="J22" s="55">
        <v>289.411</v>
      </c>
      <c r="K22" s="55">
        <v>275.82799999999997</v>
      </c>
      <c r="L22" s="55">
        <v>274.89299999999997</v>
      </c>
      <c r="M22" s="85">
        <v>263.22500000000002</v>
      </c>
    </row>
    <row r="23" spans="1:13" x14ac:dyDescent="0.25">
      <c r="A23" s="45" t="s">
        <v>20</v>
      </c>
      <c r="B23" s="54">
        <v>507.40800000000002</v>
      </c>
      <c r="C23" s="55">
        <v>497.76</v>
      </c>
      <c r="D23" s="55">
        <v>495.21499999999997</v>
      </c>
      <c r="E23" s="55">
        <v>468.5</v>
      </c>
      <c r="F23" s="55">
        <v>458.59699999999998</v>
      </c>
      <c r="G23" s="55">
        <v>460.423</v>
      </c>
      <c r="H23" s="55">
        <v>452.541</v>
      </c>
      <c r="I23" s="55">
        <v>439.09699999999998</v>
      </c>
      <c r="J23" s="55">
        <v>411.464</v>
      </c>
      <c r="K23" s="55">
        <v>374.48099999999999</v>
      </c>
      <c r="L23" s="55">
        <v>352.13600000000002</v>
      </c>
      <c r="M23" s="85">
        <v>319.77600000000001</v>
      </c>
    </row>
    <row r="24" spans="1:13" x14ac:dyDescent="0.25">
      <c r="A24" s="45" t="s">
        <v>21</v>
      </c>
      <c r="B24" s="54">
        <v>167.36</v>
      </c>
      <c r="C24" s="55">
        <v>169.798</v>
      </c>
      <c r="D24" s="55">
        <v>172.047</v>
      </c>
      <c r="E24" s="55">
        <v>172.84200000000001</v>
      </c>
      <c r="F24" s="55">
        <v>169.37700000000001</v>
      </c>
      <c r="G24" s="55">
        <v>169.96600000000001</v>
      </c>
      <c r="H24" s="55">
        <v>170.19300000000001</v>
      </c>
      <c r="I24" s="55">
        <v>171.66399999999999</v>
      </c>
      <c r="J24" s="55">
        <v>170.131</v>
      </c>
      <c r="K24" s="55">
        <v>167.774</v>
      </c>
      <c r="L24" s="55">
        <v>168.239</v>
      </c>
      <c r="M24" s="85">
        <v>165.03700000000001</v>
      </c>
    </row>
    <row r="25" spans="1:13" x14ac:dyDescent="0.25">
      <c r="A25" s="45" t="s">
        <v>22</v>
      </c>
      <c r="B25" s="54">
        <v>152.501</v>
      </c>
      <c r="C25" s="55">
        <v>161.32400000000001</v>
      </c>
      <c r="D25" s="55">
        <v>163.779</v>
      </c>
      <c r="E25" s="55">
        <v>166.791</v>
      </c>
      <c r="F25" s="55">
        <v>160.69999999999999</v>
      </c>
      <c r="G25" s="55">
        <v>160.63900000000001</v>
      </c>
      <c r="H25" s="55">
        <v>163.90899999999999</v>
      </c>
      <c r="I25" s="55">
        <v>169.10900000000001</v>
      </c>
      <c r="J25" s="55">
        <v>169.75899999999999</v>
      </c>
      <c r="K25" s="55">
        <v>166.9</v>
      </c>
      <c r="L25" s="55">
        <v>169.13399999999999</v>
      </c>
      <c r="M25" s="85">
        <v>166.137</v>
      </c>
    </row>
    <row r="26" spans="1:13" x14ac:dyDescent="0.25">
      <c r="A26" s="45" t="s">
        <v>23</v>
      </c>
      <c r="B26" s="54">
        <v>148.48500000000001</v>
      </c>
      <c r="C26" s="55">
        <v>147.05799999999999</v>
      </c>
      <c r="D26" s="55">
        <v>143.048</v>
      </c>
      <c r="E26" s="55">
        <v>145.05099999999999</v>
      </c>
      <c r="F26" s="55">
        <v>144.60400000000001</v>
      </c>
      <c r="G26" s="55">
        <v>140.13800000000001</v>
      </c>
      <c r="H26" s="55">
        <v>137.983</v>
      </c>
      <c r="I26" s="55">
        <v>137.04599999999999</v>
      </c>
      <c r="J26" s="55">
        <v>129.96199999999999</v>
      </c>
      <c r="K26" s="55">
        <v>128.96100000000001</v>
      </c>
      <c r="L26" s="55">
        <v>124.28700000000001</v>
      </c>
      <c r="M26" s="85">
        <v>121.65300000000001</v>
      </c>
    </row>
    <row r="27" spans="1:13" x14ac:dyDescent="0.25">
      <c r="A27" s="45" t="s">
        <v>24</v>
      </c>
      <c r="B27" s="54">
        <v>126.672</v>
      </c>
      <c r="C27" s="55">
        <v>131.65199999999999</v>
      </c>
      <c r="D27" s="55">
        <v>133.88900000000001</v>
      </c>
      <c r="E27" s="55">
        <v>135.74799999999999</v>
      </c>
      <c r="F27" s="55">
        <v>133.85</v>
      </c>
      <c r="G27" s="55">
        <v>135.33799999999999</v>
      </c>
      <c r="H27" s="55">
        <v>135.815</v>
      </c>
      <c r="I27" s="55">
        <v>133.21100000000001</v>
      </c>
      <c r="J27" s="55">
        <v>132.208</v>
      </c>
      <c r="K27" s="55">
        <v>130.25800000000001</v>
      </c>
      <c r="L27" s="55">
        <v>130.624</v>
      </c>
      <c r="M27" s="85">
        <v>129.62</v>
      </c>
    </row>
    <row r="28" spans="1:13" x14ac:dyDescent="0.25">
      <c r="A28" s="45" t="s">
        <v>25</v>
      </c>
      <c r="B28" s="54">
        <v>134.63</v>
      </c>
      <c r="C28" s="55">
        <v>138.37200000000001</v>
      </c>
      <c r="D28" s="55">
        <v>140.999</v>
      </c>
      <c r="E28" s="55">
        <v>140.80500000000001</v>
      </c>
      <c r="F28" s="55">
        <v>135.90199999999999</v>
      </c>
      <c r="G28" s="55">
        <v>141.22800000000001</v>
      </c>
      <c r="H28" s="55">
        <v>148.345</v>
      </c>
      <c r="I28" s="55">
        <v>156.785</v>
      </c>
      <c r="J28" s="55">
        <v>157.94800000000001</v>
      </c>
      <c r="K28" s="55">
        <v>157.46100000000001</v>
      </c>
      <c r="L28" s="55">
        <v>159.387</v>
      </c>
      <c r="M28" s="85">
        <v>157.83799999999999</v>
      </c>
    </row>
    <row r="29" spans="1:13" x14ac:dyDescent="0.25">
      <c r="A29" s="45" t="s">
        <v>26</v>
      </c>
      <c r="B29" s="54">
        <v>89.162999999999997</v>
      </c>
      <c r="C29" s="55">
        <v>93.194999999999993</v>
      </c>
      <c r="D29" s="55">
        <v>96.131</v>
      </c>
      <c r="E29" s="55">
        <v>94.021000000000001</v>
      </c>
      <c r="F29" s="55">
        <v>91.524000000000001</v>
      </c>
      <c r="G29" s="55">
        <v>92.876000000000005</v>
      </c>
      <c r="H29" s="55">
        <v>90.222999999999999</v>
      </c>
      <c r="I29" s="55">
        <v>94.072999999999993</v>
      </c>
      <c r="J29" s="55">
        <v>98.254000000000005</v>
      </c>
      <c r="K29" s="55">
        <v>97.385000000000005</v>
      </c>
      <c r="L29" s="55">
        <v>99.783000000000001</v>
      </c>
      <c r="M29" s="85">
        <v>104.06</v>
      </c>
    </row>
    <row r="30" spans="1:13" x14ac:dyDescent="0.25">
      <c r="A30" s="45" t="s">
        <v>76</v>
      </c>
      <c r="B30" s="54">
        <v>91.516999999999996</v>
      </c>
      <c r="C30" s="55">
        <v>93.034000000000006</v>
      </c>
      <c r="D30" s="55">
        <v>96.525999999999996</v>
      </c>
      <c r="E30" s="55">
        <v>95.335999999999999</v>
      </c>
      <c r="F30" s="55">
        <v>93.56</v>
      </c>
      <c r="G30" s="55">
        <v>93.834999999999994</v>
      </c>
      <c r="H30" s="55">
        <v>96.21</v>
      </c>
      <c r="I30" s="55">
        <v>99.448999999999998</v>
      </c>
      <c r="J30" s="55">
        <v>101.301</v>
      </c>
      <c r="K30" s="55">
        <v>102.539</v>
      </c>
      <c r="L30" s="55">
        <v>105.316</v>
      </c>
      <c r="M30" s="85">
        <v>105.03</v>
      </c>
    </row>
    <row r="31" spans="1:13" x14ac:dyDescent="0.25">
      <c r="A31" s="45" t="s">
        <v>27</v>
      </c>
      <c r="B31" s="54">
        <v>121.16200000000001</v>
      </c>
      <c r="C31" s="55">
        <v>121.605</v>
      </c>
      <c r="D31" s="55">
        <v>133.62700000000001</v>
      </c>
      <c r="E31" s="55">
        <v>146.56899999999999</v>
      </c>
      <c r="F31" s="55">
        <v>139.971</v>
      </c>
      <c r="G31" s="55">
        <v>139.55000000000001</v>
      </c>
      <c r="H31" s="55">
        <v>155.27799999999999</v>
      </c>
      <c r="I31" s="55">
        <v>155.08799999999999</v>
      </c>
      <c r="J31" s="55">
        <v>152.19</v>
      </c>
      <c r="K31" s="55">
        <v>156.90100000000001</v>
      </c>
      <c r="L31" s="55">
        <v>163.13</v>
      </c>
      <c r="M31" s="85">
        <v>169.88900000000001</v>
      </c>
    </row>
    <row r="32" spans="1:13" x14ac:dyDescent="0.25">
      <c r="A32" s="45" t="s">
        <v>28</v>
      </c>
      <c r="B32" s="54">
        <v>168.37799999999999</v>
      </c>
      <c r="C32" s="55">
        <v>156.63</v>
      </c>
      <c r="D32" s="55">
        <v>151.97399999999999</v>
      </c>
      <c r="E32" s="55">
        <v>148.13499999999999</v>
      </c>
      <c r="F32" s="55">
        <v>137.54499999999999</v>
      </c>
      <c r="G32" s="55">
        <v>132.566</v>
      </c>
      <c r="H32" s="55">
        <v>131.92099999999999</v>
      </c>
      <c r="I32" s="55">
        <v>131.535</v>
      </c>
      <c r="J32" s="55">
        <v>132.82400000000001</v>
      </c>
      <c r="K32" s="55">
        <v>131.81700000000001</v>
      </c>
      <c r="L32" s="55">
        <v>132.09399999999999</v>
      </c>
      <c r="M32" s="85">
        <v>129.23099999999999</v>
      </c>
    </row>
    <row r="33" spans="1:13" x14ac:dyDescent="0.25">
      <c r="A33" s="45" t="s">
        <v>29</v>
      </c>
      <c r="B33" s="54">
        <v>51.656999999999996</v>
      </c>
      <c r="C33" s="55">
        <v>54.421999999999997</v>
      </c>
      <c r="D33" s="55">
        <v>55.65</v>
      </c>
      <c r="E33" s="55">
        <v>59.735999999999997</v>
      </c>
      <c r="F33" s="55">
        <v>59.353000000000002</v>
      </c>
      <c r="G33" s="55">
        <v>59.271000000000001</v>
      </c>
      <c r="H33" s="55">
        <v>53.85</v>
      </c>
      <c r="I33" s="55">
        <v>56.274999999999999</v>
      </c>
      <c r="J33" s="55">
        <v>54.851999999999997</v>
      </c>
      <c r="K33" s="55">
        <v>56.158000000000001</v>
      </c>
      <c r="L33" s="55">
        <v>55.401000000000003</v>
      </c>
      <c r="M33" s="85">
        <v>55.585999999999999</v>
      </c>
    </row>
    <row r="34" spans="1:13" x14ac:dyDescent="0.25">
      <c r="A34" s="45" t="s">
        <v>30</v>
      </c>
      <c r="B34" s="54">
        <v>84.081000000000003</v>
      </c>
      <c r="C34" s="55">
        <v>82.974999999999994</v>
      </c>
      <c r="D34" s="55">
        <v>83.507000000000005</v>
      </c>
      <c r="E34" s="55">
        <v>82.156000000000006</v>
      </c>
      <c r="F34" s="55">
        <v>80.429000000000002</v>
      </c>
      <c r="G34" s="55">
        <v>82.620999999999995</v>
      </c>
      <c r="H34" s="55">
        <v>86.513000000000005</v>
      </c>
      <c r="I34" s="55">
        <v>92.89</v>
      </c>
      <c r="J34" s="55">
        <v>97.736999999999995</v>
      </c>
      <c r="K34" s="55">
        <v>104.011</v>
      </c>
      <c r="L34" s="55">
        <v>102.943</v>
      </c>
      <c r="M34" s="85">
        <v>107.789</v>
      </c>
    </row>
    <row r="35" spans="1:13" x14ac:dyDescent="0.25">
      <c r="A35" s="45" t="s">
        <v>31</v>
      </c>
      <c r="B35" s="54">
        <v>68.575999999999993</v>
      </c>
      <c r="C35" s="55">
        <v>72.605999999999995</v>
      </c>
      <c r="D35" s="55">
        <v>73.983000000000004</v>
      </c>
      <c r="E35" s="55">
        <v>75.356999999999999</v>
      </c>
      <c r="F35" s="55">
        <v>75.774000000000001</v>
      </c>
      <c r="G35" s="55">
        <v>77.435000000000002</v>
      </c>
      <c r="H35" s="55">
        <v>82.381</v>
      </c>
      <c r="I35" s="55">
        <v>86.546999999999997</v>
      </c>
      <c r="J35" s="55">
        <v>84.075000000000003</v>
      </c>
      <c r="K35" s="55">
        <v>87.25</v>
      </c>
      <c r="L35" s="55">
        <v>95.826999999999998</v>
      </c>
      <c r="M35" s="85">
        <v>95.049000000000007</v>
      </c>
    </row>
    <row r="36" spans="1:13" x14ac:dyDescent="0.25">
      <c r="A36" s="45" t="s">
        <v>32</v>
      </c>
      <c r="B36" s="54">
        <v>126.819</v>
      </c>
      <c r="C36" s="55">
        <v>126.13800000000001</v>
      </c>
      <c r="D36" s="55">
        <v>126.57899999999999</v>
      </c>
      <c r="E36" s="55">
        <v>128.708</v>
      </c>
      <c r="F36" s="55">
        <v>129.76300000000001</v>
      </c>
      <c r="G36" s="55">
        <v>127.913</v>
      </c>
      <c r="H36" s="55">
        <v>124.307</v>
      </c>
      <c r="I36" s="55">
        <v>124.395</v>
      </c>
      <c r="J36" s="55">
        <v>118.545</v>
      </c>
      <c r="K36" s="55">
        <v>115.22199999999999</v>
      </c>
      <c r="L36" s="55">
        <v>109.111</v>
      </c>
      <c r="M36" s="85">
        <v>107.509</v>
      </c>
    </row>
    <row r="37" spans="1:13" x14ac:dyDescent="0.25">
      <c r="A37" s="45" t="s">
        <v>33</v>
      </c>
      <c r="B37" s="54">
        <v>59.35</v>
      </c>
      <c r="C37" s="55">
        <v>60.683</v>
      </c>
      <c r="D37" s="55">
        <v>64.536000000000001</v>
      </c>
      <c r="E37" s="55">
        <v>68.578999999999994</v>
      </c>
      <c r="F37" s="55">
        <v>67.997</v>
      </c>
      <c r="G37" s="55">
        <v>69.578000000000003</v>
      </c>
      <c r="H37" s="55">
        <v>74.451999999999998</v>
      </c>
      <c r="I37" s="55">
        <v>86.096999999999994</v>
      </c>
      <c r="J37" s="55">
        <v>96.445999999999998</v>
      </c>
      <c r="K37" s="55">
        <v>100.548</v>
      </c>
      <c r="L37" s="55">
        <v>102.7</v>
      </c>
      <c r="M37" s="85">
        <v>104.59</v>
      </c>
    </row>
    <row r="38" spans="1:13" x14ac:dyDescent="0.25">
      <c r="A38" s="45" t="s">
        <v>34</v>
      </c>
      <c r="B38" s="54">
        <v>58.844000000000001</v>
      </c>
      <c r="C38" s="55">
        <v>59.433999999999997</v>
      </c>
      <c r="D38" s="55">
        <v>61.168999999999997</v>
      </c>
      <c r="E38" s="55">
        <v>61.823</v>
      </c>
      <c r="F38" s="55">
        <v>60.106999999999999</v>
      </c>
      <c r="G38" s="55">
        <v>62.027999999999999</v>
      </c>
      <c r="H38" s="55">
        <v>61.843000000000004</v>
      </c>
      <c r="I38" s="55">
        <v>65.504000000000005</v>
      </c>
      <c r="J38" s="55">
        <v>68.801000000000002</v>
      </c>
      <c r="K38" s="55">
        <v>70.177999999999997</v>
      </c>
      <c r="L38" s="55">
        <v>71.152000000000001</v>
      </c>
      <c r="M38" s="85">
        <v>74.48</v>
      </c>
    </row>
    <row r="39" spans="1:13" x14ac:dyDescent="0.25">
      <c r="A39" s="45" t="s">
        <v>35</v>
      </c>
      <c r="B39" s="54">
        <v>109.17700000000001</v>
      </c>
      <c r="C39" s="55">
        <v>110.547</v>
      </c>
      <c r="D39" s="55">
        <v>111.559</v>
      </c>
      <c r="E39" s="55">
        <v>117.797</v>
      </c>
      <c r="F39" s="55">
        <v>111.971</v>
      </c>
      <c r="G39" s="55">
        <v>110.328</v>
      </c>
      <c r="H39" s="55">
        <v>116.105</v>
      </c>
      <c r="I39" s="55">
        <v>118.10599999999999</v>
      </c>
      <c r="J39" s="55">
        <v>120.71299999999999</v>
      </c>
      <c r="K39" s="55">
        <v>120.006</v>
      </c>
      <c r="L39" s="55">
        <v>124.849</v>
      </c>
      <c r="M39" s="85">
        <v>129.119</v>
      </c>
    </row>
    <row r="40" spans="1:13" x14ac:dyDescent="0.25">
      <c r="A40" s="45" t="s">
        <v>36</v>
      </c>
      <c r="B40" s="54">
        <v>61.27</v>
      </c>
      <c r="C40" s="55">
        <v>61.792000000000002</v>
      </c>
      <c r="D40" s="55">
        <v>67.036000000000001</v>
      </c>
      <c r="E40" s="55">
        <v>70.385999999999996</v>
      </c>
      <c r="F40" s="55">
        <v>70.3</v>
      </c>
      <c r="G40" s="55">
        <v>71.789000000000001</v>
      </c>
      <c r="H40" s="55">
        <v>76.174999999999997</v>
      </c>
      <c r="I40" s="55">
        <v>81.385999999999996</v>
      </c>
      <c r="J40" s="55">
        <v>90.552000000000007</v>
      </c>
      <c r="K40" s="55">
        <v>96.344999999999999</v>
      </c>
      <c r="L40" s="55">
        <v>98.468000000000004</v>
      </c>
      <c r="M40" s="85">
        <v>104.13800000000001</v>
      </c>
    </row>
    <row r="41" spans="1:13" x14ac:dyDescent="0.25">
      <c r="A41" s="45" t="s">
        <v>37</v>
      </c>
      <c r="B41" s="54">
        <v>102.75700000000001</v>
      </c>
      <c r="C41" s="55">
        <v>102.68</v>
      </c>
      <c r="D41" s="55">
        <v>101.268</v>
      </c>
      <c r="E41" s="55">
        <v>103.449</v>
      </c>
      <c r="F41" s="55">
        <v>100.53700000000001</v>
      </c>
      <c r="G41" s="55">
        <v>98.194000000000003</v>
      </c>
      <c r="H41" s="55">
        <v>100.6</v>
      </c>
      <c r="I41" s="55">
        <v>102.146</v>
      </c>
      <c r="J41" s="55">
        <v>105.098</v>
      </c>
      <c r="K41" s="55">
        <v>108.244</v>
      </c>
      <c r="L41" s="55">
        <v>114.14100000000001</v>
      </c>
      <c r="M41" s="85">
        <v>122.34399999999999</v>
      </c>
    </row>
    <row r="42" spans="1:13" x14ac:dyDescent="0.25">
      <c r="A42" s="45" t="s">
        <v>38</v>
      </c>
      <c r="B42" s="54">
        <v>64.218999999999994</v>
      </c>
      <c r="C42" s="55">
        <v>68.361000000000004</v>
      </c>
      <c r="D42" s="55">
        <v>71.320999999999998</v>
      </c>
      <c r="E42" s="55">
        <v>70.367000000000004</v>
      </c>
      <c r="F42" s="55">
        <v>70.537000000000006</v>
      </c>
      <c r="G42" s="55">
        <v>72.572999999999993</v>
      </c>
      <c r="H42" s="55">
        <v>74.192999999999998</v>
      </c>
      <c r="I42" s="55">
        <v>75.349999999999994</v>
      </c>
      <c r="J42" s="55">
        <v>81.747</v>
      </c>
      <c r="K42" s="55">
        <v>83.471999999999994</v>
      </c>
      <c r="L42" s="55">
        <v>90.924000000000007</v>
      </c>
      <c r="M42" s="85">
        <v>100.485</v>
      </c>
    </row>
    <row r="43" spans="1:13" x14ac:dyDescent="0.25">
      <c r="A43" s="45" t="s">
        <v>39</v>
      </c>
      <c r="B43" s="54">
        <v>96.177000000000007</v>
      </c>
      <c r="C43" s="55">
        <v>94.477999999999994</v>
      </c>
      <c r="D43" s="55">
        <v>95.13</v>
      </c>
      <c r="E43" s="55">
        <v>94.134</v>
      </c>
      <c r="F43" s="55">
        <v>90.421000000000006</v>
      </c>
      <c r="G43" s="55">
        <v>89.278000000000006</v>
      </c>
      <c r="H43" s="55">
        <v>90.778999999999996</v>
      </c>
      <c r="I43" s="55">
        <v>90.828000000000003</v>
      </c>
      <c r="J43" s="55">
        <v>89.611999999999995</v>
      </c>
      <c r="K43" s="55">
        <v>90.787000000000006</v>
      </c>
      <c r="L43" s="55">
        <v>94.501999999999995</v>
      </c>
      <c r="M43" s="125">
        <v>98.796999999999997</v>
      </c>
    </row>
    <row r="44" spans="1:13" x14ac:dyDescent="0.25">
      <c r="A44" s="45" t="s">
        <v>40</v>
      </c>
      <c r="B44" s="54">
        <v>64.772999999999996</v>
      </c>
      <c r="C44" s="55">
        <v>63.997</v>
      </c>
      <c r="D44" s="55">
        <v>61.997999999999998</v>
      </c>
      <c r="E44" s="55">
        <v>61.085999999999999</v>
      </c>
      <c r="F44" s="55">
        <v>60.712000000000003</v>
      </c>
      <c r="G44" s="55">
        <v>63.430999999999997</v>
      </c>
      <c r="H44" s="55">
        <v>67.994</v>
      </c>
      <c r="I44" s="55">
        <v>70.924000000000007</v>
      </c>
      <c r="J44" s="55">
        <v>75.391999999999996</v>
      </c>
      <c r="K44" s="55">
        <v>77.58</v>
      </c>
      <c r="L44" s="55">
        <v>83.472999999999999</v>
      </c>
      <c r="M44" s="85">
        <v>90.850999999999999</v>
      </c>
    </row>
    <row r="45" spans="1:13" x14ac:dyDescent="0.25">
      <c r="A45" s="45" t="s">
        <v>41</v>
      </c>
      <c r="B45" s="54">
        <v>83.947999999999993</v>
      </c>
      <c r="C45" s="55">
        <v>84.688000000000002</v>
      </c>
      <c r="D45" s="55">
        <v>84.790999999999997</v>
      </c>
      <c r="E45" s="55">
        <v>86.646000000000001</v>
      </c>
      <c r="F45" s="55">
        <v>88.372</v>
      </c>
      <c r="G45" s="55">
        <v>88.367000000000004</v>
      </c>
      <c r="H45" s="55">
        <v>91.436000000000007</v>
      </c>
      <c r="I45" s="55">
        <v>91.92</v>
      </c>
      <c r="J45" s="55">
        <v>92.287999999999997</v>
      </c>
      <c r="K45" s="55">
        <v>92.945999999999998</v>
      </c>
      <c r="L45" s="55">
        <v>96.561000000000007</v>
      </c>
      <c r="M45" s="85">
        <v>99.358000000000004</v>
      </c>
    </row>
    <row r="46" spans="1:13" x14ac:dyDescent="0.25">
      <c r="A46" s="45" t="s">
        <v>42</v>
      </c>
      <c r="B46" s="54">
        <v>52.64</v>
      </c>
      <c r="C46" s="55">
        <v>54.180999999999997</v>
      </c>
      <c r="D46" s="55">
        <v>57.192</v>
      </c>
      <c r="E46" s="55">
        <v>65.275000000000006</v>
      </c>
      <c r="F46" s="55">
        <v>64.744</v>
      </c>
      <c r="G46" s="55">
        <v>67.093999999999994</v>
      </c>
      <c r="H46" s="55">
        <v>65.843999999999994</v>
      </c>
      <c r="I46" s="55">
        <v>74.284999999999997</v>
      </c>
      <c r="J46" s="55">
        <v>75.138999999999996</v>
      </c>
      <c r="K46" s="55">
        <v>77.200999999999993</v>
      </c>
      <c r="L46" s="55">
        <v>85.85</v>
      </c>
      <c r="M46" s="85">
        <v>96.239000000000004</v>
      </c>
    </row>
    <row r="47" spans="1:13" x14ac:dyDescent="0.25">
      <c r="A47" s="45" t="s">
        <v>43</v>
      </c>
      <c r="B47" s="54">
        <v>86.962999999999994</v>
      </c>
      <c r="C47" s="55">
        <v>89.203000000000003</v>
      </c>
      <c r="D47" s="55">
        <v>90.432000000000002</v>
      </c>
      <c r="E47" s="55">
        <v>90.507000000000005</v>
      </c>
      <c r="F47" s="55">
        <v>89.292000000000002</v>
      </c>
      <c r="G47" s="55">
        <v>85.075999999999993</v>
      </c>
      <c r="H47" s="55">
        <v>87.778999999999996</v>
      </c>
      <c r="I47" s="55">
        <v>87.423000000000002</v>
      </c>
      <c r="J47" s="55">
        <v>88.290999999999997</v>
      </c>
      <c r="K47" s="55">
        <v>89.832999999999998</v>
      </c>
      <c r="L47" s="55">
        <v>92.629000000000005</v>
      </c>
      <c r="M47" s="85">
        <v>91.495999999999995</v>
      </c>
    </row>
    <row r="48" spans="1:13" x14ac:dyDescent="0.25">
      <c r="A48" s="45" t="s">
        <v>44</v>
      </c>
      <c r="B48" s="54">
        <v>82.616</v>
      </c>
      <c r="C48" s="55">
        <v>85.540999999999997</v>
      </c>
      <c r="D48" s="55">
        <v>93.263000000000005</v>
      </c>
      <c r="E48" s="55">
        <v>95.727999999999994</v>
      </c>
      <c r="F48" s="55">
        <v>92.727000000000004</v>
      </c>
      <c r="G48" s="55">
        <v>91.876999999999995</v>
      </c>
      <c r="H48" s="55">
        <v>95.144999999999996</v>
      </c>
      <c r="I48" s="55">
        <v>96.417000000000002</v>
      </c>
      <c r="J48" s="55">
        <v>101.91200000000001</v>
      </c>
      <c r="K48" s="55">
        <v>107.059</v>
      </c>
      <c r="L48" s="55">
        <v>111.986</v>
      </c>
      <c r="M48" s="85">
        <v>115.55800000000001</v>
      </c>
    </row>
    <row r="49" spans="1:13" x14ac:dyDescent="0.25">
      <c r="A49" s="45" t="s">
        <v>45</v>
      </c>
      <c r="B49" s="54">
        <v>80.656000000000006</v>
      </c>
      <c r="C49" s="55">
        <v>84.692999999999998</v>
      </c>
      <c r="D49" s="55">
        <v>87.337999999999994</v>
      </c>
      <c r="E49" s="55">
        <v>87.415999999999997</v>
      </c>
      <c r="F49" s="55">
        <v>89.018000000000001</v>
      </c>
      <c r="G49" s="55">
        <v>88.430999999999997</v>
      </c>
      <c r="H49" s="55">
        <v>89.087999999999994</v>
      </c>
      <c r="I49" s="55">
        <v>89.655000000000001</v>
      </c>
      <c r="J49" s="55">
        <v>90.497</v>
      </c>
      <c r="K49" s="55">
        <v>87.460999999999999</v>
      </c>
      <c r="L49" s="55">
        <v>92.576999999999998</v>
      </c>
      <c r="M49" s="85">
        <v>97.730999999999995</v>
      </c>
    </row>
    <row r="50" spans="1:13" x14ac:dyDescent="0.25">
      <c r="A50" s="45" t="s">
        <v>46</v>
      </c>
      <c r="B50" s="54">
        <v>22.718</v>
      </c>
      <c r="C50" s="55">
        <v>24.344999999999999</v>
      </c>
      <c r="D50" s="55">
        <v>26.274999999999999</v>
      </c>
      <c r="E50" s="55">
        <v>28.065999999999999</v>
      </c>
      <c r="F50" s="55">
        <v>27.757000000000001</v>
      </c>
      <c r="G50" s="55">
        <v>29.741</v>
      </c>
      <c r="H50" s="55">
        <v>32.878</v>
      </c>
      <c r="I50" s="55">
        <v>34.802</v>
      </c>
      <c r="J50" s="55">
        <v>40.381999999999998</v>
      </c>
      <c r="K50" s="55">
        <v>46.045999999999999</v>
      </c>
      <c r="L50" s="55">
        <v>55.241</v>
      </c>
      <c r="M50" s="85">
        <v>66.570999999999998</v>
      </c>
    </row>
    <row r="51" spans="1:13" x14ac:dyDescent="0.25">
      <c r="A51" s="45" t="s">
        <v>47</v>
      </c>
      <c r="B51" s="54">
        <v>58.325000000000003</v>
      </c>
      <c r="C51" s="55">
        <v>61.615000000000002</v>
      </c>
      <c r="D51" s="55">
        <v>65.158000000000001</v>
      </c>
      <c r="E51" s="55">
        <v>67.569000000000003</v>
      </c>
      <c r="F51" s="55">
        <v>65.86</v>
      </c>
      <c r="G51" s="55">
        <v>65.941999999999993</v>
      </c>
      <c r="H51" s="55">
        <v>67.375</v>
      </c>
      <c r="I51" s="55">
        <v>66.866</v>
      </c>
      <c r="J51" s="55">
        <v>72.046000000000006</v>
      </c>
      <c r="K51" s="55">
        <v>74.674999999999997</v>
      </c>
      <c r="L51" s="55">
        <v>79.007999999999996</v>
      </c>
      <c r="M51" s="85">
        <v>83.855999999999995</v>
      </c>
    </row>
    <row r="52" spans="1:13" x14ac:dyDescent="0.25">
      <c r="A52" s="45" t="s">
        <v>48</v>
      </c>
      <c r="B52" s="54">
        <v>72.265000000000001</v>
      </c>
      <c r="C52" s="55">
        <v>73.293999999999997</v>
      </c>
      <c r="D52" s="55">
        <v>75.070999999999998</v>
      </c>
      <c r="E52" s="55">
        <v>75.994</v>
      </c>
      <c r="F52" s="55">
        <v>73.578999999999994</v>
      </c>
      <c r="G52" s="55">
        <v>74.311000000000007</v>
      </c>
      <c r="H52" s="55">
        <v>75.123000000000005</v>
      </c>
      <c r="I52" s="55">
        <v>74.823999999999998</v>
      </c>
      <c r="J52" s="55">
        <v>77.843999999999994</v>
      </c>
      <c r="K52" s="55">
        <v>79.507000000000005</v>
      </c>
      <c r="L52" s="55">
        <v>80.983999999999995</v>
      </c>
      <c r="M52" s="85">
        <v>83.98</v>
      </c>
    </row>
    <row r="53" spans="1:13" x14ac:dyDescent="0.25">
      <c r="A53" s="45" t="s">
        <v>49</v>
      </c>
      <c r="B53" s="54">
        <v>51.619</v>
      </c>
      <c r="C53" s="55">
        <v>56.386000000000003</v>
      </c>
      <c r="D53" s="55">
        <v>59.893000000000001</v>
      </c>
      <c r="E53" s="55">
        <v>62.767000000000003</v>
      </c>
      <c r="F53" s="55">
        <v>61.01</v>
      </c>
      <c r="G53" s="55">
        <v>62.707999999999998</v>
      </c>
      <c r="H53" s="55">
        <v>67.004000000000005</v>
      </c>
      <c r="I53" s="55">
        <v>71.861000000000004</v>
      </c>
      <c r="J53" s="55">
        <v>78.299000000000007</v>
      </c>
      <c r="K53" s="55">
        <v>84.233999999999995</v>
      </c>
      <c r="L53" s="55">
        <v>90.768000000000001</v>
      </c>
      <c r="M53" s="85">
        <v>97.878</v>
      </c>
    </row>
    <row r="54" spans="1:13" x14ac:dyDescent="0.25">
      <c r="A54" s="45" t="s">
        <v>50</v>
      </c>
      <c r="B54" s="54">
        <v>51.634</v>
      </c>
      <c r="C54" s="55">
        <v>54.594999999999999</v>
      </c>
      <c r="D54" s="55">
        <v>58.814</v>
      </c>
      <c r="E54" s="55">
        <v>61.655000000000001</v>
      </c>
      <c r="F54" s="55">
        <v>61.491999999999997</v>
      </c>
      <c r="G54" s="55">
        <v>64.042000000000002</v>
      </c>
      <c r="H54" s="55">
        <v>67.471999999999994</v>
      </c>
      <c r="I54" s="55">
        <v>69.403999999999996</v>
      </c>
      <c r="J54" s="55">
        <v>74.608000000000004</v>
      </c>
      <c r="K54" s="55">
        <v>77.316999999999993</v>
      </c>
      <c r="L54" s="55">
        <v>78.387</v>
      </c>
      <c r="M54" s="85">
        <v>82.376999999999995</v>
      </c>
    </row>
    <row r="55" spans="1:13" x14ac:dyDescent="0.25">
      <c r="A55" s="45" t="s">
        <v>51</v>
      </c>
      <c r="B55" s="54">
        <v>57.472000000000001</v>
      </c>
      <c r="C55" s="55">
        <v>59.667999999999999</v>
      </c>
      <c r="D55" s="55">
        <v>63.274999999999999</v>
      </c>
      <c r="E55" s="55">
        <v>64.28</v>
      </c>
      <c r="F55" s="55">
        <v>65.156999999999996</v>
      </c>
      <c r="G55" s="55">
        <v>64.936000000000007</v>
      </c>
      <c r="H55" s="55">
        <v>67.480999999999995</v>
      </c>
      <c r="I55" s="55">
        <v>71.399000000000001</v>
      </c>
      <c r="J55" s="55">
        <v>74.185000000000002</v>
      </c>
      <c r="K55" s="55">
        <v>74.622</v>
      </c>
      <c r="L55" s="55">
        <v>76.59</v>
      </c>
      <c r="M55" s="85">
        <v>79.224000000000004</v>
      </c>
    </row>
    <row r="56" spans="1:13" x14ac:dyDescent="0.25">
      <c r="A56" s="45" t="s">
        <v>52</v>
      </c>
      <c r="B56" s="54">
        <v>48.698999999999998</v>
      </c>
      <c r="C56" s="55">
        <v>50.012999999999998</v>
      </c>
      <c r="D56" s="55">
        <v>54.027000000000001</v>
      </c>
      <c r="E56" s="55">
        <v>57.311999999999998</v>
      </c>
      <c r="F56" s="55">
        <v>59.929000000000002</v>
      </c>
      <c r="G56" s="55">
        <v>63.417999999999999</v>
      </c>
      <c r="H56" s="55">
        <v>67.563999999999993</v>
      </c>
      <c r="I56" s="55">
        <v>68.926000000000002</v>
      </c>
      <c r="J56" s="55">
        <v>71.875</v>
      </c>
      <c r="K56" s="55">
        <v>72.936000000000007</v>
      </c>
      <c r="L56" s="55">
        <v>74.774000000000001</v>
      </c>
      <c r="M56" s="85">
        <v>75.134</v>
      </c>
    </row>
    <row r="57" spans="1:13" x14ac:dyDescent="0.25">
      <c r="A57" s="45" t="s">
        <v>92</v>
      </c>
      <c r="B57" s="54">
        <v>69.448999999999998</v>
      </c>
      <c r="C57" s="55">
        <v>69.653999999999996</v>
      </c>
      <c r="D57" s="55">
        <v>73.3</v>
      </c>
      <c r="E57" s="55">
        <v>77.248999999999995</v>
      </c>
      <c r="F57" s="55">
        <v>79.715000000000003</v>
      </c>
      <c r="G57" s="55">
        <v>81.736000000000004</v>
      </c>
      <c r="H57" s="55">
        <v>84.896000000000001</v>
      </c>
      <c r="I57" s="55">
        <v>84.22</v>
      </c>
      <c r="J57" s="55">
        <v>83.947999999999993</v>
      </c>
      <c r="K57" s="55">
        <v>82.972999999999999</v>
      </c>
      <c r="L57" s="55">
        <v>83.402000000000001</v>
      </c>
      <c r="M57" s="85">
        <v>85.269000000000005</v>
      </c>
    </row>
    <row r="58" spans="1:13" x14ac:dyDescent="0.25">
      <c r="A58" s="45" t="s">
        <v>53</v>
      </c>
      <c r="B58" s="54">
        <v>37.826999999999998</v>
      </c>
      <c r="C58" s="55">
        <v>39.119</v>
      </c>
      <c r="D58" s="55">
        <v>40.661000000000001</v>
      </c>
      <c r="E58" s="55">
        <v>43.588000000000001</v>
      </c>
      <c r="F58" s="55">
        <v>47.015000000000001</v>
      </c>
      <c r="G58" s="55">
        <v>55.406999999999996</v>
      </c>
      <c r="H58" s="55">
        <v>57.677</v>
      </c>
      <c r="I58" s="55">
        <v>64.608999999999995</v>
      </c>
      <c r="J58" s="55">
        <v>69.183999999999997</v>
      </c>
      <c r="K58" s="55">
        <v>69.319000000000003</v>
      </c>
      <c r="L58" s="55">
        <v>72.783000000000001</v>
      </c>
      <c r="M58" s="85">
        <v>76.228999999999999</v>
      </c>
    </row>
    <row r="59" spans="1:13" x14ac:dyDescent="0.25">
      <c r="A59" s="45" t="s">
        <v>54</v>
      </c>
      <c r="B59" s="54">
        <v>69.881</v>
      </c>
      <c r="C59" s="55">
        <v>73.356999999999999</v>
      </c>
      <c r="D59" s="55">
        <v>81.515000000000001</v>
      </c>
      <c r="E59" s="55">
        <v>83.078999999999994</v>
      </c>
      <c r="F59" s="55">
        <v>83.411000000000001</v>
      </c>
      <c r="G59" s="55">
        <v>87.066000000000003</v>
      </c>
      <c r="H59" s="55">
        <v>90.260999999999996</v>
      </c>
      <c r="I59" s="55">
        <v>87.852999999999994</v>
      </c>
      <c r="J59" s="55">
        <v>88.393000000000001</v>
      </c>
      <c r="K59" s="55">
        <v>92.846999999999994</v>
      </c>
      <c r="L59" s="55">
        <v>101.49</v>
      </c>
      <c r="M59" s="85">
        <v>97.602000000000004</v>
      </c>
    </row>
    <row r="60" spans="1:13" x14ac:dyDescent="0.25">
      <c r="A60" s="45" t="s">
        <v>55</v>
      </c>
      <c r="B60" s="54">
        <v>59.029000000000003</v>
      </c>
      <c r="C60" s="55">
        <v>61.755000000000003</v>
      </c>
      <c r="D60" s="55">
        <v>68.134</v>
      </c>
      <c r="E60" s="55">
        <v>69.665999999999997</v>
      </c>
      <c r="F60" s="55">
        <v>71.016999999999996</v>
      </c>
      <c r="G60" s="55">
        <v>74.198999999999998</v>
      </c>
      <c r="H60" s="55">
        <v>81.697999999999993</v>
      </c>
      <c r="I60" s="55">
        <v>85.665000000000006</v>
      </c>
      <c r="J60" s="55">
        <v>91.75</v>
      </c>
      <c r="K60" s="55">
        <v>93.665999999999997</v>
      </c>
      <c r="L60" s="55">
        <v>98.32</v>
      </c>
      <c r="M60" s="85">
        <v>99.287999999999997</v>
      </c>
    </row>
    <row r="61" spans="1:13" x14ac:dyDescent="0.25">
      <c r="A61" s="45" t="s">
        <v>56</v>
      </c>
      <c r="B61" s="54">
        <v>91.741</v>
      </c>
      <c r="C61" s="55">
        <v>97.872</v>
      </c>
      <c r="D61" s="55">
        <v>102.349</v>
      </c>
      <c r="E61" s="55">
        <v>103.529</v>
      </c>
      <c r="F61" s="55">
        <v>99.552999999999997</v>
      </c>
      <c r="G61" s="55">
        <v>96.015000000000001</v>
      </c>
      <c r="H61" s="55">
        <v>97.96</v>
      </c>
      <c r="I61" s="55">
        <v>99.284999999999997</v>
      </c>
      <c r="J61" s="55">
        <v>100.68</v>
      </c>
      <c r="K61" s="55">
        <v>102.16</v>
      </c>
      <c r="L61" s="55">
        <v>105.084</v>
      </c>
      <c r="M61" s="85">
        <v>106.913</v>
      </c>
    </row>
    <row r="62" spans="1:13" x14ac:dyDescent="0.25">
      <c r="A62" s="45" t="s">
        <v>57</v>
      </c>
      <c r="B62" s="54">
        <v>78.739999999999995</v>
      </c>
      <c r="C62" s="55">
        <v>80.067999999999998</v>
      </c>
      <c r="D62" s="55">
        <v>82.35</v>
      </c>
      <c r="E62" s="55">
        <v>81.369</v>
      </c>
      <c r="F62" s="55">
        <v>80.031000000000006</v>
      </c>
      <c r="G62" s="55">
        <v>80.789000000000001</v>
      </c>
      <c r="H62" s="55">
        <v>83.234999999999999</v>
      </c>
      <c r="I62" s="55">
        <v>86.355000000000004</v>
      </c>
      <c r="J62" s="55">
        <v>87.311999999999998</v>
      </c>
      <c r="K62" s="55">
        <v>88.858999999999995</v>
      </c>
      <c r="L62" s="55">
        <v>91.441000000000003</v>
      </c>
      <c r="M62" s="85">
        <v>92.325000000000003</v>
      </c>
    </row>
    <row r="63" spans="1:13" x14ac:dyDescent="0.25">
      <c r="A63" s="45" t="s">
        <v>58</v>
      </c>
      <c r="B63" s="54">
        <v>83.876999999999995</v>
      </c>
      <c r="C63" s="55">
        <v>86.691999999999993</v>
      </c>
      <c r="D63" s="55">
        <v>89.03</v>
      </c>
      <c r="E63" s="55">
        <v>90.183999999999997</v>
      </c>
      <c r="F63" s="55">
        <v>87.736000000000004</v>
      </c>
      <c r="G63" s="55">
        <v>87.406000000000006</v>
      </c>
      <c r="H63" s="55">
        <v>91.649000000000001</v>
      </c>
      <c r="I63" s="55">
        <v>92.02</v>
      </c>
      <c r="J63" s="55">
        <v>95</v>
      </c>
      <c r="K63" s="55">
        <v>96.385999999999996</v>
      </c>
      <c r="L63" s="55">
        <v>98.326999999999998</v>
      </c>
      <c r="M63" s="85">
        <v>103.43</v>
      </c>
    </row>
    <row r="64" spans="1:13" x14ac:dyDescent="0.25">
      <c r="A64" s="45" t="s">
        <v>124</v>
      </c>
      <c r="B64" s="54">
        <v>120.455</v>
      </c>
      <c r="C64" s="55">
        <v>121.78700000000001</v>
      </c>
      <c r="D64" s="55">
        <v>122.166</v>
      </c>
      <c r="E64" s="55">
        <v>123.878</v>
      </c>
      <c r="F64" s="55">
        <v>119.703</v>
      </c>
      <c r="G64" s="55">
        <v>118.093</v>
      </c>
      <c r="H64" s="55">
        <v>114.788</v>
      </c>
      <c r="I64" s="55">
        <v>111.616</v>
      </c>
      <c r="J64" s="55">
        <v>108.224</v>
      </c>
      <c r="K64" s="55">
        <v>105.28</v>
      </c>
      <c r="L64" s="55">
        <v>102.81399999999999</v>
      </c>
      <c r="M64" s="85">
        <v>101.163</v>
      </c>
    </row>
    <row r="65" spans="1:13" x14ac:dyDescent="0.25">
      <c r="A65" s="46" t="s">
        <v>125</v>
      </c>
      <c r="B65" s="56">
        <v>79.626999999999995</v>
      </c>
      <c r="C65" s="57">
        <v>81.471000000000004</v>
      </c>
      <c r="D65" s="57">
        <v>83.501000000000005</v>
      </c>
      <c r="E65" s="57">
        <v>85.210999999999999</v>
      </c>
      <c r="F65" s="57">
        <v>85.521000000000001</v>
      </c>
      <c r="G65" s="57">
        <v>85.37</v>
      </c>
      <c r="H65" s="57">
        <v>85.394000000000005</v>
      </c>
      <c r="I65" s="57">
        <v>85.977999999999994</v>
      </c>
      <c r="J65" s="57">
        <v>87.04</v>
      </c>
      <c r="K65" s="57">
        <v>87.563000000000002</v>
      </c>
      <c r="L65" s="57">
        <v>88.602000000000004</v>
      </c>
      <c r="M65" s="86">
        <v>89.878</v>
      </c>
    </row>
    <row r="66" spans="1:13" ht="14.4" x14ac:dyDescent="0.25">
      <c r="A66" s="52" t="s">
        <v>277</v>
      </c>
    </row>
  </sheetData>
  <pageMargins left="0.7" right="0.7" top="0.75" bottom="0.75" header="0.3" footer="0.3"/>
  <pageSetup orientation="portrait" horizontalDpi="90" verticalDpi="90" r:id="rId1"/>
  <customProperties>
    <customPr name="SourceTableID"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P65"/>
  <sheetViews>
    <sheetView workbookViewId="0">
      <pane xSplit="1" ySplit="2" topLeftCell="B44" activePane="bottomRight" state="frozen"/>
      <selection pane="topRight"/>
      <selection pane="bottomLeft"/>
      <selection pane="bottomRight"/>
    </sheetView>
  </sheetViews>
  <sheetFormatPr defaultColWidth="9.109375" defaultRowHeight="13.2" x14ac:dyDescent="0.25"/>
  <cols>
    <col min="1" max="1" width="38.33203125" style="16" customWidth="1"/>
    <col min="2" max="18" width="11.5546875" style="16" bestFit="1" customWidth="1"/>
    <col min="19" max="31" width="9.5546875" style="16" bestFit="1" customWidth="1"/>
    <col min="32" max="33" width="9.5546875" style="16" customWidth="1"/>
    <col min="34" max="16384" width="9.109375" style="16"/>
  </cols>
  <sheetData>
    <row r="1" spans="1:16" ht="15" customHeight="1" x14ac:dyDescent="0.25">
      <c r="A1" s="44" t="s">
        <v>134</v>
      </c>
      <c r="B1" s="18"/>
      <c r="C1" s="18"/>
      <c r="D1" s="18"/>
      <c r="E1" s="18"/>
      <c r="F1" s="18"/>
      <c r="G1" s="18"/>
      <c r="H1" s="18"/>
      <c r="I1" s="18"/>
      <c r="J1" s="18"/>
      <c r="K1" s="18"/>
      <c r="L1" s="18"/>
      <c r="M1" s="18"/>
      <c r="N1" s="18"/>
      <c r="O1" s="18"/>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5">
        <v>0</v>
      </c>
      <c r="C3" s="76">
        <v>0</v>
      </c>
      <c r="D3" s="76">
        <v>0</v>
      </c>
      <c r="E3" s="76">
        <v>0</v>
      </c>
      <c r="F3" s="76">
        <v>0</v>
      </c>
      <c r="G3" s="76">
        <v>0</v>
      </c>
      <c r="H3" s="76">
        <v>0</v>
      </c>
      <c r="I3" s="76">
        <v>0</v>
      </c>
      <c r="J3" s="76">
        <v>0</v>
      </c>
      <c r="K3" s="76">
        <v>0</v>
      </c>
      <c r="L3" s="124">
        <v>0</v>
      </c>
      <c r="M3" s="85">
        <v>0</v>
      </c>
    </row>
    <row r="4" spans="1:16" x14ac:dyDescent="0.25">
      <c r="A4" s="45" t="s">
        <v>1</v>
      </c>
      <c r="B4" s="77">
        <v>0</v>
      </c>
      <c r="C4" s="73">
        <v>0</v>
      </c>
      <c r="D4" s="73">
        <v>0</v>
      </c>
      <c r="E4" s="73">
        <v>0</v>
      </c>
      <c r="F4" s="73">
        <v>0</v>
      </c>
      <c r="G4" s="73">
        <v>0</v>
      </c>
      <c r="H4" s="73">
        <v>0</v>
      </c>
      <c r="I4" s="73">
        <v>0</v>
      </c>
      <c r="J4" s="73">
        <v>0</v>
      </c>
      <c r="K4" s="73">
        <v>0</v>
      </c>
      <c r="L4" s="124">
        <v>0</v>
      </c>
      <c r="M4" s="85">
        <v>0</v>
      </c>
    </row>
    <row r="5" spans="1:16" x14ac:dyDescent="0.25">
      <c r="A5" s="45" t="s">
        <v>2</v>
      </c>
      <c r="B5" s="77">
        <v>0</v>
      </c>
      <c r="C5" s="73">
        <v>0</v>
      </c>
      <c r="D5" s="73">
        <v>0</v>
      </c>
      <c r="E5" s="73">
        <v>0</v>
      </c>
      <c r="F5" s="73">
        <v>0</v>
      </c>
      <c r="G5" s="73">
        <v>0</v>
      </c>
      <c r="H5" s="73">
        <v>0</v>
      </c>
      <c r="I5" s="73">
        <v>0</v>
      </c>
      <c r="J5" s="73">
        <v>0</v>
      </c>
      <c r="K5" s="73">
        <v>0</v>
      </c>
      <c r="L5" s="124">
        <v>0</v>
      </c>
      <c r="M5" s="85">
        <v>0</v>
      </c>
    </row>
    <row r="6" spans="1:16" x14ac:dyDescent="0.25">
      <c r="A6" s="45" t="s">
        <v>3</v>
      </c>
      <c r="B6" s="77">
        <v>0</v>
      </c>
      <c r="C6" s="73">
        <v>0</v>
      </c>
      <c r="D6" s="73">
        <v>0</v>
      </c>
      <c r="E6" s="73">
        <v>0</v>
      </c>
      <c r="F6" s="73">
        <v>0</v>
      </c>
      <c r="G6" s="73">
        <v>0</v>
      </c>
      <c r="H6" s="73">
        <v>0</v>
      </c>
      <c r="I6" s="73">
        <v>0</v>
      </c>
      <c r="J6" s="73">
        <v>0</v>
      </c>
      <c r="K6" s="73">
        <v>0</v>
      </c>
      <c r="L6" s="124">
        <v>0</v>
      </c>
      <c r="M6" s="85">
        <v>0</v>
      </c>
    </row>
    <row r="7" spans="1:16" x14ac:dyDescent="0.25">
      <c r="A7" s="45" t="s">
        <v>4</v>
      </c>
      <c r="B7" s="77">
        <v>0</v>
      </c>
      <c r="C7" s="73">
        <v>0</v>
      </c>
      <c r="D7" s="73">
        <v>0</v>
      </c>
      <c r="E7" s="73">
        <v>0</v>
      </c>
      <c r="F7" s="73">
        <v>0</v>
      </c>
      <c r="G7" s="73">
        <v>0</v>
      </c>
      <c r="H7" s="73">
        <v>0</v>
      </c>
      <c r="I7" s="73">
        <v>0</v>
      </c>
      <c r="J7" s="73">
        <v>0</v>
      </c>
      <c r="K7" s="73">
        <v>0</v>
      </c>
      <c r="L7" s="124">
        <v>0</v>
      </c>
      <c r="M7" s="85">
        <v>0</v>
      </c>
    </row>
    <row r="8" spans="1:16" x14ac:dyDescent="0.25">
      <c r="A8" s="45" t="s">
        <v>5</v>
      </c>
      <c r="B8" s="77">
        <v>0</v>
      </c>
      <c r="C8" s="73">
        <v>0</v>
      </c>
      <c r="D8" s="73">
        <v>0</v>
      </c>
      <c r="E8" s="73">
        <v>0</v>
      </c>
      <c r="F8" s="73">
        <v>0</v>
      </c>
      <c r="G8" s="73">
        <v>0</v>
      </c>
      <c r="H8" s="73">
        <v>0</v>
      </c>
      <c r="I8" s="73">
        <v>0</v>
      </c>
      <c r="J8" s="73">
        <v>0</v>
      </c>
      <c r="K8" s="73">
        <v>0</v>
      </c>
      <c r="L8" s="124">
        <v>0</v>
      </c>
      <c r="M8" s="85">
        <v>0</v>
      </c>
    </row>
    <row r="9" spans="1:16" x14ac:dyDescent="0.25">
      <c r="A9" s="45" t="s">
        <v>6</v>
      </c>
      <c r="B9" s="77">
        <v>0</v>
      </c>
      <c r="C9" s="73">
        <v>0</v>
      </c>
      <c r="D9" s="73">
        <v>0</v>
      </c>
      <c r="E9" s="73">
        <v>0</v>
      </c>
      <c r="F9" s="73">
        <v>0</v>
      </c>
      <c r="G9" s="73">
        <v>0</v>
      </c>
      <c r="H9" s="73">
        <v>0</v>
      </c>
      <c r="I9" s="73">
        <v>0</v>
      </c>
      <c r="J9" s="73">
        <v>0</v>
      </c>
      <c r="K9" s="73">
        <v>0</v>
      </c>
      <c r="L9" s="124">
        <v>0</v>
      </c>
      <c r="M9" s="85">
        <v>0</v>
      </c>
    </row>
    <row r="10" spans="1:16" x14ac:dyDescent="0.25">
      <c r="A10" s="45" t="s">
        <v>7</v>
      </c>
      <c r="B10" s="77">
        <v>0</v>
      </c>
      <c r="C10" s="73">
        <v>0</v>
      </c>
      <c r="D10" s="73">
        <v>0</v>
      </c>
      <c r="E10" s="73">
        <v>0</v>
      </c>
      <c r="F10" s="73">
        <v>0</v>
      </c>
      <c r="G10" s="73">
        <v>0</v>
      </c>
      <c r="H10" s="73">
        <v>0</v>
      </c>
      <c r="I10" s="73">
        <v>0</v>
      </c>
      <c r="J10" s="73">
        <v>0</v>
      </c>
      <c r="K10" s="73">
        <v>0</v>
      </c>
      <c r="L10" s="124">
        <v>0</v>
      </c>
      <c r="M10" s="85">
        <v>0</v>
      </c>
    </row>
    <row r="11" spans="1:16" x14ac:dyDescent="0.25">
      <c r="A11" s="45" t="s">
        <v>8</v>
      </c>
      <c r="B11" s="77">
        <v>0</v>
      </c>
      <c r="C11" s="73">
        <v>0</v>
      </c>
      <c r="D11" s="73">
        <v>0</v>
      </c>
      <c r="E11" s="73">
        <v>0</v>
      </c>
      <c r="F11" s="73">
        <v>0</v>
      </c>
      <c r="G11" s="73">
        <v>0</v>
      </c>
      <c r="H11" s="73">
        <v>0</v>
      </c>
      <c r="I11" s="73">
        <v>0</v>
      </c>
      <c r="J11" s="73">
        <v>0</v>
      </c>
      <c r="K11" s="73">
        <v>0</v>
      </c>
      <c r="L11" s="124">
        <v>0</v>
      </c>
      <c r="M11" s="85">
        <v>0</v>
      </c>
    </row>
    <row r="12" spans="1:16" x14ac:dyDescent="0.25">
      <c r="A12" s="45" t="s">
        <v>9</v>
      </c>
      <c r="B12" s="77">
        <v>0</v>
      </c>
      <c r="C12" s="73">
        <v>0</v>
      </c>
      <c r="D12" s="73">
        <v>0</v>
      </c>
      <c r="E12" s="73">
        <v>0</v>
      </c>
      <c r="F12" s="73">
        <v>0</v>
      </c>
      <c r="G12" s="73">
        <v>0</v>
      </c>
      <c r="H12" s="73">
        <v>0</v>
      </c>
      <c r="I12" s="73">
        <v>0</v>
      </c>
      <c r="J12" s="73">
        <v>0</v>
      </c>
      <c r="K12" s="73">
        <v>0</v>
      </c>
      <c r="L12" s="124">
        <v>0</v>
      </c>
      <c r="M12" s="85">
        <v>0</v>
      </c>
    </row>
    <row r="13" spans="1:16" x14ac:dyDescent="0.25">
      <c r="A13" s="45" t="s">
        <v>10</v>
      </c>
      <c r="B13" s="77">
        <v>0</v>
      </c>
      <c r="C13" s="73">
        <v>0</v>
      </c>
      <c r="D13" s="73">
        <v>0</v>
      </c>
      <c r="E13" s="73">
        <v>0</v>
      </c>
      <c r="F13" s="73">
        <v>0</v>
      </c>
      <c r="G13" s="73">
        <v>0</v>
      </c>
      <c r="H13" s="73">
        <v>0</v>
      </c>
      <c r="I13" s="73">
        <v>0</v>
      </c>
      <c r="J13" s="73">
        <v>0</v>
      </c>
      <c r="K13" s="73">
        <v>0</v>
      </c>
      <c r="L13" s="124">
        <v>0</v>
      </c>
      <c r="M13" s="85">
        <v>0</v>
      </c>
    </row>
    <row r="14" spans="1:16" x14ac:dyDescent="0.25">
      <c r="A14" s="45" t="s">
        <v>11</v>
      </c>
      <c r="B14" s="77">
        <v>0</v>
      </c>
      <c r="C14" s="73">
        <v>0</v>
      </c>
      <c r="D14" s="73">
        <v>0</v>
      </c>
      <c r="E14" s="73">
        <v>0</v>
      </c>
      <c r="F14" s="73">
        <v>0</v>
      </c>
      <c r="G14" s="73">
        <v>0</v>
      </c>
      <c r="H14" s="73">
        <v>0</v>
      </c>
      <c r="I14" s="73">
        <v>0</v>
      </c>
      <c r="J14" s="73">
        <v>0</v>
      </c>
      <c r="K14" s="73">
        <v>0</v>
      </c>
      <c r="L14" s="124">
        <v>0</v>
      </c>
      <c r="M14" s="85">
        <v>0</v>
      </c>
    </row>
    <row r="15" spans="1:16" x14ac:dyDescent="0.25">
      <c r="A15" s="45" t="s">
        <v>12</v>
      </c>
      <c r="B15" s="77">
        <v>0</v>
      </c>
      <c r="C15" s="73">
        <v>0</v>
      </c>
      <c r="D15" s="73">
        <v>0</v>
      </c>
      <c r="E15" s="73">
        <v>0</v>
      </c>
      <c r="F15" s="73">
        <v>0</v>
      </c>
      <c r="G15" s="73">
        <v>0</v>
      </c>
      <c r="H15" s="73">
        <v>0</v>
      </c>
      <c r="I15" s="73">
        <v>0</v>
      </c>
      <c r="J15" s="73">
        <v>0</v>
      </c>
      <c r="K15" s="73">
        <v>0</v>
      </c>
      <c r="L15" s="124">
        <v>0</v>
      </c>
      <c r="M15" s="85">
        <v>0</v>
      </c>
    </row>
    <row r="16" spans="1:16" x14ac:dyDescent="0.25">
      <c r="A16" s="45" t="s">
        <v>13</v>
      </c>
      <c r="B16" s="77">
        <v>0</v>
      </c>
      <c r="C16" s="73">
        <v>0</v>
      </c>
      <c r="D16" s="73">
        <v>0</v>
      </c>
      <c r="E16" s="73">
        <v>0</v>
      </c>
      <c r="F16" s="73">
        <v>0</v>
      </c>
      <c r="G16" s="73">
        <v>0</v>
      </c>
      <c r="H16" s="73">
        <v>0</v>
      </c>
      <c r="I16" s="73">
        <v>0</v>
      </c>
      <c r="J16" s="73">
        <v>0</v>
      </c>
      <c r="K16" s="73">
        <v>0</v>
      </c>
      <c r="L16" s="124">
        <v>0</v>
      </c>
      <c r="M16" s="85">
        <v>0</v>
      </c>
    </row>
    <row r="17" spans="1:13" x14ac:dyDescent="0.25">
      <c r="A17" s="45" t="s">
        <v>14</v>
      </c>
      <c r="B17" s="77">
        <v>0</v>
      </c>
      <c r="C17" s="73">
        <v>0</v>
      </c>
      <c r="D17" s="73">
        <v>0</v>
      </c>
      <c r="E17" s="73">
        <v>0</v>
      </c>
      <c r="F17" s="73">
        <v>0</v>
      </c>
      <c r="G17" s="73">
        <v>0</v>
      </c>
      <c r="H17" s="73">
        <v>0</v>
      </c>
      <c r="I17" s="73">
        <v>0</v>
      </c>
      <c r="J17" s="73">
        <v>0</v>
      </c>
      <c r="K17" s="73">
        <v>0</v>
      </c>
      <c r="L17" s="124">
        <v>0</v>
      </c>
      <c r="M17" s="85">
        <v>0</v>
      </c>
    </row>
    <row r="18" spans="1:13" x14ac:dyDescent="0.25">
      <c r="A18" s="45" t="s">
        <v>15</v>
      </c>
      <c r="B18" s="77">
        <v>0</v>
      </c>
      <c r="C18" s="73">
        <v>0</v>
      </c>
      <c r="D18" s="73">
        <v>0</v>
      </c>
      <c r="E18" s="73">
        <v>0</v>
      </c>
      <c r="F18" s="73">
        <v>0</v>
      </c>
      <c r="G18" s="73">
        <v>0</v>
      </c>
      <c r="H18" s="73">
        <v>0</v>
      </c>
      <c r="I18" s="73">
        <v>0</v>
      </c>
      <c r="J18" s="73">
        <v>0</v>
      </c>
      <c r="K18" s="73">
        <v>0</v>
      </c>
      <c r="L18" s="124">
        <v>0</v>
      </c>
      <c r="M18" s="85">
        <v>0</v>
      </c>
    </row>
    <row r="19" spans="1:13" x14ac:dyDescent="0.25">
      <c r="A19" s="45" t="s">
        <v>16</v>
      </c>
      <c r="B19" s="77">
        <v>0</v>
      </c>
      <c r="C19" s="73">
        <v>0</v>
      </c>
      <c r="D19" s="73">
        <v>0</v>
      </c>
      <c r="E19" s="73">
        <v>0</v>
      </c>
      <c r="F19" s="73">
        <v>0</v>
      </c>
      <c r="G19" s="73">
        <v>0</v>
      </c>
      <c r="H19" s="73">
        <v>0</v>
      </c>
      <c r="I19" s="73">
        <v>0</v>
      </c>
      <c r="J19" s="73">
        <v>0</v>
      </c>
      <c r="K19" s="73">
        <v>0</v>
      </c>
      <c r="L19" s="124">
        <v>0</v>
      </c>
      <c r="M19" s="85">
        <v>0</v>
      </c>
    </row>
    <row r="20" spans="1:13" x14ac:dyDescent="0.25">
      <c r="A20" s="45" t="s">
        <v>17</v>
      </c>
      <c r="B20" s="77">
        <v>0</v>
      </c>
      <c r="C20" s="73">
        <v>0</v>
      </c>
      <c r="D20" s="73">
        <v>0</v>
      </c>
      <c r="E20" s="73">
        <v>0</v>
      </c>
      <c r="F20" s="73">
        <v>0</v>
      </c>
      <c r="G20" s="73">
        <v>0</v>
      </c>
      <c r="H20" s="73">
        <v>0</v>
      </c>
      <c r="I20" s="73">
        <v>0</v>
      </c>
      <c r="J20" s="73">
        <v>0</v>
      </c>
      <c r="K20" s="73">
        <v>0</v>
      </c>
      <c r="L20" s="124">
        <v>0</v>
      </c>
      <c r="M20" s="85">
        <v>0</v>
      </c>
    </row>
    <row r="21" spans="1:13" x14ac:dyDescent="0.25">
      <c r="A21" s="45" t="s">
        <v>18</v>
      </c>
      <c r="B21" s="77">
        <v>0</v>
      </c>
      <c r="C21" s="73">
        <v>0</v>
      </c>
      <c r="D21" s="73">
        <v>0</v>
      </c>
      <c r="E21" s="73">
        <v>0</v>
      </c>
      <c r="F21" s="73">
        <v>0</v>
      </c>
      <c r="G21" s="73">
        <v>0</v>
      </c>
      <c r="H21" s="73">
        <v>0</v>
      </c>
      <c r="I21" s="73">
        <v>0</v>
      </c>
      <c r="J21" s="73">
        <v>0</v>
      </c>
      <c r="K21" s="73">
        <v>0</v>
      </c>
      <c r="L21" s="124">
        <v>0</v>
      </c>
      <c r="M21" s="85">
        <v>0</v>
      </c>
    </row>
    <row r="22" spans="1:13" x14ac:dyDescent="0.25">
      <c r="A22" s="45" t="s">
        <v>19</v>
      </c>
      <c r="B22" s="77">
        <v>0</v>
      </c>
      <c r="C22" s="73">
        <v>0</v>
      </c>
      <c r="D22" s="73">
        <v>0</v>
      </c>
      <c r="E22" s="73">
        <v>0</v>
      </c>
      <c r="F22" s="73">
        <v>0</v>
      </c>
      <c r="G22" s="73">
        <v>0</v>
      </c>
      <c r="H22" s="73">
        <v>0</v>
      </c>
      <c r="I22" s="73">
        <v>0</v>
      </c>
      <c r="J22" s="73">
        <v>0</v>
      </c>
      <c r="K22" s="73">
        <v>0</v>
      </c>
      <c r="L22" s="124">
        <v>0</v>
      </c>
      <c r="M22" s="85">
        <v>0</v>
      </c>
    </row>
    <row r="23" spans="1:13" x14ac:dyDescent="0.25">
      <c r="A23" s="45" t="s">
        <v>20</v>
      </c>
      <c r="B23" s="77">
        <v>0</v>
      </c>
      <c r="C23" s="73">
        <v>0</v>
      </c>
      <c r="D23" s="73">
        <v>0</v>
      </c>
      <c r="E23" s="73">
        <v>0</v>
      </c>
      <c r="F23" s="73">
        <v>0</v>
      </c>
      <c r="G23" s="73">
        <v>0</v>
      </c>
      <c r="H23" s="73">
        <v>0</v>
      </c>
      <c r="I23" s="73">
        <v>0</v>
      </c>
      <c r="J23" s="73">
        <v>0</v>
      </c>
      <c r="K23" s="73">
        <v>0</v>
      </c>
      <c r="L23" s="124">
        <v>0</v>
      </c>
      <c r="M23" s="85">
        <v>0</v>
      </c>
    </row>
    <row r="24" spans="1:13" x14ac:dyDescent="0.25">
      <c r="A24" s="45" t="s">
        <v>21</v>
      </c>
      <c r="B24" s="77">
        <v>0</v>
      </c>
      <c r="C24" s="73">
        <v>0</v>
      </c>
      <c r="D24" s="73">
        <v>0</v>
      </c>
      <c r="E24" s="73">
        <v>0</v>
      </c>
      <c r="F24" s="73">
        <v>0</v>
      </c>
      <c r="G24" s="73">
        <v>0</v>
      </c>
      <c r="H24" s="73">
        <v>0</v>
      </c>
      <c r="I24" s="73">
        <v>0</v>
      </c>
      <c r="J24" s="73">
        <v>0</v>
      </c>
      <c r="K24" s="73">
        <v>0</v>
      </c>
      <c r="L24" s="124">
        <v>0</v>
      </c>
      <c r="M24" s="85">
        <v>0</v>
      </c>
    </row>
    <row r="25" spans="1:13" x14ac:dyDescent="0.25">
      <c r="A25" s="45" t="s">
        <v>22</v>
      </c>
      <c r="B25" s="77">
        <v>0</v>
      </c>
      <c r="C25" s="73">
        <v>0</v>
      </c>
      <c r="D25" s="73">
        <v>0</v>
      </c>
      <c r="E25" s="73">
        <v>0</v>
      </c>
      <c r="F25" s="73">
        <v>0</v>
      </c>
      <c r="G25" s="73">
        <v>0</v>
      </c>
      <c r="H25" s="73">
        <v>0</v>
      </c>
      <c r="I25" s="73">
        <v>0</v>
      </c>
      <c r="J25" s="73">
        <v>0</v>
      </c>
      <c r="K25" s="73">
        <v>0</v>
      </c>
      <c r="L25" s="124">
        <v>0</v>
      </c>
      <c r="M25" s="85">
        <v>0</v>
      </c>
    </row>
    <row r="26" spans="1:13" x14ac:dyDescent="0.25">
      <c r="A26" s="45" t="s">
        <v>23</v>
      </c>
      <c r="B26" s="77">
        <v>0</v>
      </c>
      <c r="C26" s="73">
        <v>0</v>
      </c>
      <c r="D26" s="73">
        <v>0</v>
      </c>
      <c r="E26" s="73">
        <v>0</v>
      </c>
      <c r="F26" s="73">
        <v>0</v>
      </c>
      <c r="G26" s="73">
        <v>0</v>
      </c>
      <c r="H26" s="73">
        <v>0</v>
      </c>
      <c r="I26" s="73">
        <v>0</v>
      </c>
      <c r="J26" s="73">
        <v>0</v>
      </c>
      <c r="K26" s="73">
        <v>0</v>
      </c>
      <c r="L26" s="124">
        <v>0</v>
      </c>
      <c r="M26" s="85">
        <v>0</v>
      </c>
    </row>
    <row r="27" spans="1:13" x14ac:dyDescent="0.25">
      <c r="A27" s="45" t="s">
        <v>24</v>
      </c>
      <c r="B27" s="77">
        <v>0</v>
      </c>
      <c r="C27" s="73">
        <v>0</v>
      </c>
      <c r="D27" s="73">
        <v>0</v>
      </c>
      <c r="E27" s="73">
        <v>0</v>
      </c>
      <c r="F27" s="73">
        <v>0</v>
      </c>
      <c r="G27" s="73">
        <v>0</v>
      </c>
      <c r="H27" s="73">
        <v>0</v>
      </c>
      <c r="I27" s="73">
        <v>0</v>
      </c>
      <c r="J27" s="73">
        <v>0</v>
      </c>
      <c r="K27" s="73">
        <v>0</v>
      </c>
      <c r="L27" s="124">
        <v>0</v>
      </c>
      <c r="M27" s="85">
        <v>0</v>
      </c>
    </row>
    <row r="28" spans="1:13" x14ac:dyDescent="0.25">
      <c r="A28" s="45" t="s">
        <v>25</v>
      </c>
      <c r="B28" s="77">
        <v>0</v>
      </c>
      <c r="C28" s="73">
        <v>0</v>
      </c>
      <c r="D28" s="73">
        <v>0</v>
      </c>
      <c r="E28" s="73">
        <v>0</v>
      </c>
      <c r="F28" s="73">
        <v>0</v>
      </c>
      <c r="G28" s="73">
        <v>0</v>
      </c>
      <c r="H28" s="73">
        <v>0</v>
      </c>
      <c r="I28" s="73">
        <v>0</v>
      </c>
      <c r="J28" s="73">
        <v>0</v>
      </c>
      <c r="K28" s="73">
        <v>0</v>
      </c>
      <c r="L28" s="124">
        <v>0</v>
      </c>
      <c r="M28" s="85">
        <v>0</v>
      </c>
    </row>
    <row r="29" spans="1:13" x14ac:dyDescent="0.25">
      <c r="A29" s="45" t="s">
        <v>26</v>
      </c>
      <c r="B29" s="77">
        <v>0</v>
      </c>
      <c r="C29" s="73">
        <v>0</v>
      </c>
      <c r="D29" s="73">
        <v>0</v>
      </c>
      <c r="E29" s="73">
        <v>0</v>
      </c>
      <c r="F29" s="73">
        <v>0</v>
      </c>
      <c r="G29" s="73">
        <v>0</v>
      </c>
      <c r="H29" s="73">
        <v>0</v>
      </c>
      <c r="I29" s="73">
        <v>0</v>
      </c>
      <c r="J29" s="73">
        <v>0</v>
      </c>
      <c r="K29" s="73">
        <v>0</v>
      </c>
      <c r="L29" s="124">
        <v>0</v>
      </c>
      <c r="M29" s="85">
        <v>0</v>
      </c>
    </row>
    <row r="30" spans="1:13" x14ac:dyDescent="0.25">
      <c r="A30" s="45" t="s">
        <v>76</v>
      </c>
      <c r="B30" s="77">
        <v>0</v>
      </c>
      <c r="C30" s="73">
        <v>0</v>
      </c>
      <c r="D30" s="73">
        <v>0</v>
      </c>
      <c r="E30" s="73">
        <v>0</v>
      </c>
      <c r="F30" s="73">
        <v>0</v>
      </c>
      <c r="G30" s="73">
        <v>0</v>
      </c>
      <c r="H30" s="73">
        <v>0</v>
      </c>
      <c r="I30" s="73">
        <v>0</v>
      </c>
      <c r="J30" s="73">
        <v>0</v>
      </c>
      <c r="K30" s="73">
        <v>0</v>
      </c>
      <c r="L30" s="124">
        <v>0</v>
      </c>
      <c r="M30" s="85">
        <v>0</v>
      </c>
    </row>
    <row r="31" spans="1:13" x14ac:dyDescent="0.25">
      <c r="A31" s="45" t="s">
        <v>27</v>
      </c>
      <c r="B31" s="77">
        <v>0</v>
      </c>
      <c r="C31" s="73">
        <v>0</v>
      </c>
      <c r="D31" s="73">
        <v>0</v>
      </c>
      <c r="E31" s="73">
        <v>0</v>
      </c>
      <c r="F31" s="73">
        <v>0</v>
      </c>
      <c r="G31" s="73">
        <v>0</v>
      </c>
      <c r="H31" s="73">
        <v>0</v>
      </c>
      <c r="I31" s="73">
        <v>0</v>
      </c>
      <c r="J31" s="73">
        <v>0</v>
      </c>
      <c r="K31" s="73">
        <v>0</v>
      </c>
      <c r="L31" s="124">
        <v>0</v>
      </c>
      <c r="M31" s="85">
        <v>0</v>
      </c>
    </row>
    <row r="32" spans="1:13" x14ac:dyDescent="0.25">
      <c r="A32" s="45" t="s">
        <v>28</v>
      </c>
      <c r="B32" s="77">
        <v>0</v>
      </c>
      <c r="C32" s="73">
        <v>0</v>
      </c>
      <c r="D32" s="73">
        <v>0</v>
      </c>
      <c r="E32" s="73">
        <v>0</v>
      </c>
      <c r="F32" s="73">
        <v>0</v>
      </c>
      <c r="G32" s="73">
        <v>0</v>
      </c>
      <c r="H32" s="73">
        <v>0</v>
      </c>
      <c r="I32" s="73">
        <v>0</v>
      </c>
      <c r="J32" s="73">
        <v>0</v>
      </c>
      <c r="K32" s="73">
        <v>0</v>
      </c>
      <c r="L32" s="124">
        <v>0</v>
      </c>
      <c r="M32" s="85">
        <v>0</v>
      </c>
    </row>
    <row r="33" spans="1:13" x14ac:dyDescent="0.25">
      <c r="A33" s="45" t="s">
        <v>29</v>
      </c>
      <c r="B33" s="77">
        <v>0</v>
      </c>
      <c r="C33" s="73">
        <v>0</v>
      </c>
      <c r="D33" s="73">
        <v>0</v>
      </c>
      <c r="E33" s="73">
        <v>0</v>
      </c>
      <c r="F33" s="73">
        <v>0</v>
      </c>
      <c r="G33" s="73">
        <v>0</v>
      </c>
      <c r="H33" s="73">
        <v>0</v>
      </c>
      <c r="I33" s="73">
        <v>0</v>
      </c>
      <c r="J33" s="73">
        <v>0</v>
      </c>
      <c r="K33" s="73">
        <v>0</v>
      </c>
      <c r="L33" s="124">
        <v>0</v>
      </c>
      <c r="M33" s="85">
        <v>0</v>
      </c>
    </row>
    <row r="34" spans="1:13" x14ac:dyDescent="0.25">
      <c r="A34" s="45" t="s">
        <v>30</v>
      </c>
      <c r="B34" s="77">
        <v>0</v>
      </c>
      <c r="C34" s="73">
        <v>0</v>
      </c>
      <c r="D34" s="73">
        <v>0</v>
      </c>
      <c r="E34" s="73">
        <v>0</v>
      </c>
      <c r="F34" s="73">
        <v>0</v>
      </c>
      <c r="G34" s="73">
        <v>0</v>
      </c>
      <c r="H34" s="73">
        <v>0</v>
      </c>
      <c r="I34" s="73">
        <v>0</v>
      </c>
      <c r="J34" s="73">
        <v>0</v>
      </c>
      <c r="K34" s="73">
        <v>0</v>
      </c>
      <c r="L34" s="124">
        <v>0</v>
      </c>
      <c r="M34" s="85">
        <v>0</v>
      </c>
    </row>
    <row r="35" spans="1:13" x14ac:dyDescent="0.25">
      <c r="A35" s="45" t="s">
        <v>31</v>
      </c>
      <c r="B35" s="77">
        <v>0</v>
      </c>
      <c r="C35" s="73">
        <v>0</v>
      </c>
      <c r="D35" s="73">
        <v>0</v>
      </c>
      <c r="E35" s="73">
        <v>0</v>
      </c>
      <c r="F35" s="73">
        <v>0</v>
      </c>
      <c r="G35" s="73">
        <v>0</v>
      </c>
      <c r="H35" s="73">
        <v>0</v>
      </c>
      <c r="I35" s="73">
        <v>0</v>
      </c>
      <c r="J35" s="73">
        <v>0</v>
      </c>
      <c r="K35" s="73">
        <v>0</v>
      </c>
      <c r="L35" s="124">
        <v>0</v>
      </c>
      <c r="M35" s="85">
        <v>0</v>
      </c>
    </row>
    <row r="36" spans="1:13" x14ac:dyDescent="0.25">
      <c r="A36" s="45" t="s">
        <v>32</v>
      </c>
      <c r="B36" s="77">
        <v>0</v>
      </c>
      <c r="C36" s="73">
        <v>0</v>
      </c>
      <c r="D36" s="73">
        <v>0</v>
      </c>
      <c r="E36" s="73">
        <v>0</v>
      </c>
      <c r="F36" s="73">
        <v>0</v>
      </c>
      <c r="G36" s="73">
        <v>0</v>
      </c>
      <c r="H36" s="73">
        <v>0</v>
      </c>
      <c r="I36" s="73">
        <v>0</v>
      </c>
      <c r="J36" s="73">
        <v>0</v>
      </c>
      <c r="K36" s="73">
        <v>0</v>
      </c>
      <c r="L36" s="124">
        <v>0</v>
      </c>
      <c r="M36" s="85">
        <v>0</v>
      </c>
    </row>
    <row r="37" spans="1:13" x14ac:dyDescent="0.25">
      <c r="A37" s="45" t="s">
        <v>33</v>
      </c>
      <c r="B37" s="77">
        <v>0</v>
      </c>
      <c r="C37" s="73">
        <v>0</v>
      </c>
      <c r="D37" s="73">
        <v>0</v>
      </c>
      <c r="E37" s="73">
        <v>0</v>
      </c>
      <c r="F37" s="73">
        <v>0</v>
      </c>
      <c r="G37" s="73">
        <v>0</v>
      </c>
      <c r="H37" s="73">
        <v>0</v>
      </c>
      <c r="I37" s="73">
        <v>0</v>
      </c>
      <c r="J37" s="73">
        <v>0</v>
      </c>
      <c r="K37" s="73">
        <v>0</v>
      </c>
      <c r="L37" s="124">
        <v>0</v>
      </c>
      <c r="M37" s="85">
        <v>0</v>
      </c>
    </row>
    <row r="38" spans="1:13" x14ac:dyDescent="0.25">
      <c r="A38" s="45" t="s">
        <v>34</v>
      </c>
      <c r="B38" s="77">
        <v>0</v>
      </c>
      <c r="C38" s="73">
        <v>0</v>
      </c>
      <c r="D38" s="73">
        <v>0</v>
      </c>
      <c r="E38" s="73">
        <v>0</v>
      </c>
      <c r="F38" s="73">
        <v>0</v>
      </c>
      <c r="G38" s="73">
        <v>0</v>
      </c>
      <c r="H38" s="73">
        <v>0</v>
      </c>
      <c r="I38" s="73">
        <v>0</v>
      </c>
      <c r="J38" s="73">
        <v>0</v>
      </c>
      <c r="K38" s="73">
        <v>0</v>
      </c>
      <c r="L38" s="124">
        <v>0</v>
      </c>
      <c r="M38" s="85">
        <v>0</v>
      </c>
    </row>
    <row r="39" spans="1:13" x14ac:dyDescent="0.25">
      <c r="A39" s="45" t="s">
        <v>35</v>
      </c>
      <c r="B39" s="77">
        <v>9899</v>
      </c>
      <c r="C39" s="73">
        <v>9140</v>
      </c>
      <c r="D39" s="73">
        <v>9972</v>
      </c>
      <c r="E39" s="73">
        <v>9562</v>
      </c>
      <c r="F39" s="73">
        <v>9597</v>
      </c>
      <c r="G39" s="73">
        <v>10823</v>
      </c>
      <c r="H39" s="73">
        <v>11154</v>
      </c>
      <c r="I39" s="73">
        <v>12900</v>
      </c>
      <c r="J39" s="73">
        <v>12052</v>
      </c>
      <c r="K39" s="73">
        <v>15098</v>
      </c>
      <c r="L39" s="124">
        <v>19632</v>
      </c>
      <c r="M39" s="85">
        <v>20173</v>
      </c>
    </row>
    <row r="40" spans="1:13" x14ac:dyDescent="0.25">
      <c r="A40" s="45" t="s">
        <v>36</v>
      </c>
      <c r="B40" s="77">
        <v>14582</v>
      </c>
      <c r="C40" s="73">
        <v>14193</v>
      </c>
      <c r="D40" s="73">
        <v>17416</v>
      </c>
      <c r="E40" s="73">
        <v>16197</v>
      </c>
      <c r="F40" s="73">
        <v>17420</v>
      </c>
      <c r="G40" s="73">
        <v>17161</v>
      </c>
      <c r="H40" s="73">
        <v>19761</v>
      </c>
      <c r="I40" s="73">
        <v>20228</v>
      </c>
      <c r="J40" s="73">
        <v>23043</v>
      </c>
      <c r="K40" s="73">
        <v>26237</v>
      </c>
      <c r="L40" s="124">
        <v>13296</v>
      </c>
      <c r="M40" s="85">
        <v>19811</v>
      </c>
    </row>
    <row r="41" spans="1:13" x14ac:dyDescent="0.25">
      <c r="A41" s="45" t="s">
        <v>37</v>
      </c>
      <c r="B41" s="77">
        <v>7885</v>
      </c>
      <c r="C41" s="73">
        <v>7823</v>
      </c>
      <c r="D41" s="73">
        <v>8337</v>
      </c>
      <c r="E41" s="73">
        <v>9086</v>
      </c>
      <c r="F41" s="73">
        <v>9440</v>
      </c>
      <c r="G41" s="73">
        <v>10569</v>
      </c>
      <c r="H41" s="73">
        <v>11933</v>
      </c>
      <c r="I41" s="73">
        <v>13173</v>
      </c>
      <c r="J41" s="73">
        <v>13832</v>
      </c>
      <c r="K41" s="73">
        <v>14563</v>
      </c>
      <c r="L41" s="124">
        <v>15513</v>
      </c>
      <c r="M41" s="85">
        <v>16404</v>
      </c>
    </row>
    <row r="42" spans="1:13" x14ac:dyDescent="0.25">
      <c r="A42" s="45" t="s">
        <v>38</v>
      </c>
      <c r="B42" s="77">
        <v>0</v>
      </c>
      <c r="C42" s="73">
        <v>0</v>
      </c>
      <c r="D42" s="73">
        <v>0</v>
      </c>
      <c r="E42" s="73">
        <v>0</v>
      </c>
      <c r="F42" s="73">
        <v>0</v>
      </c>
      <c r="G42" s="73">
        <v>0</v>
      </c>
      <c r="H42" s="73">
        <v>0</v>
      </c>
      <c r="I42" s="73">
        <v>0</v>
      </c>
      <c r="J42" s="73">
        <v>0</v>
      </c>
      <c r="K42" s="73">
        <v>0</v>
      </c>
      <c r="L42" s="124">
        <v>0</v>
      </c>
      <c r="M42" s="85">
        <v>0</v>
      </c>
    </row>
    <row r="43" spans="1:13" x14ac:dyDescent="0.25">
      <c r="A43" s="45" t="s">
        <v>39</v>
      </c>
      <c r="B43" s="77">
        <v>0</v>
      </c>
      <c r="C43" s="73">
        <v>0</v>
      </c>
      <c r="D43" s="73">
        <v>0</v>
      </c>
      <c r="E43" s="73">
        <v>0</v>
      </c>
      <c r="F43" s="73">
        <v>0</v>
      </c>
      <c r="G43" s="73">
        <v>0</v>
      </c>
      <c r="H43" s="73">
        <v>0</v>
      </c>
      <c r="I43" s="73">
        <v>0</v>
      </c>
      <c r="J43" s="73">
        <v>0</v>
      </c>
      <c r="K43" s="73">
        <v>0</v>
      </c>
      <c r="L43" s="124">
        <v>0</v>
      </c>
      <c r="M43" s="85">
        <v>0</v>
      </c>
    </row>
    <row r="44" spans="1:13" x14ac:dyDescent="0.25">
      <c r="A44" s="45" t="s">
        <v>40</v>
      </c>
      <c r="B44" s="77">
        <v>0</v>
      </c>
      <c r="C44" s="73">
        <v>0</v>
      </c>
      <c r="D44" s="73">
        <v>0</v>
      </c>
      <c r="E44" s="73">
        <v>0</v>
      </c>
      <c r="F44" s="73">
        <v>0</v>
      </c>
      <c r="G44" s="73">
        <v>0</v>
      </c>
      <c r="H44" s="73">
        <v>0</v>
      </c>
      <c r="I44" s="73">
        <v>0</v>
      </c>
      <c r="J44" s="73">
        <v>0</v>
      </c>
      <c r="K44" s="73">
        <v>0</v>
      </c>
      <c r="L44" s="124">
        <v>0</v>
      </c>
      <c r="M44" s="85">
        <v>0</v>
      </c>
    </row>
    <row r="45" spans="1:13" x14ac:dyDescent="0.25">
      <c r="A45" s="45" t="s">
        <v>41</v>
      </c>
      <c r="B45" s="77">
        <v>0</v>
      </c>
      <c r="C45" s="73">
        <v>0</v>
      </c>
      <c r="D45" s="73">
        <v>0</v>
      </c>
      <c r="E45" s="73">
        <v>0</v>
      </c>
      <c r="F45" s="73">
        <v>0</v>
      </c>
      <c r="G45" s="73">
        <v>0</v>
      </c>
      <c r="H45" s="73">
        <v>0</v>
      </c>
      <c r="I45" s="73">
        <v>0</v>
      </c>
      <c r="J45" s="73">
        <v>0</v>
      </c>
      <c r="K45" s="73">
        <v>0</v>
      </c>
      <c r="L45" s="124">
        <v>0</v>
      </c>
      <c r="M45" s="85">
        <v>0</v>
      </c>
    </row>
    <row r="46" spans="1:13" x14ac:dyDescent="0.25">
      <c r="A46" s="45" t="s">
        <v>42</v>
      </c>
      <c r="B46" s="77">
        <v>0</v>
      </c>
      <c r="C46" s="73">
        <v>0</v>
      </c>
      <c r="D46" s="73">
        <v>0</v>
      </c>
      <c r="E46" s="73">
        <v>0</v>
      </c>
      <c r="F46" s="73">
        <v>0</v>
      </c>
      <c r="G46" s="73">
        <v>0</v>
      </c>
      <c r="H46" s="73">
        <v>0</v>
      </c>
      <c r="I46" s="73">
        <v>0</v>
      </c>
      <c r="J46" s="73">
        <v>0</v>
      </c>
      <c r="K46" s="73">
        <v>0</v>
      </c>
      <c r="L46" s="124">
        <v>0</v>
      </c>
      <c r="M46" s="85">
        <v>0</v>
      </c>
    </row>
    <row r="47" spans="1:13" x14ac:dyDescent="0.25">
      <c r="A47" s="45" t="s">
        <v>43</v>
      </c>
      <c r="B47" s="77">
        <v>0</v>
      </c>
      <c r="C47" s="73">
        <v>0</v>
      </c>
      <c r="D47" s="73">
        <v>0</v>
      </c>
      <c r="E47" s="73">
        <v>0</v>
      </c>
      <c r="F47" s="73">
        <v>0</v>
      </c>
      <c r="G47" s="73">
        <v>0</v>
      </c>
      <c r="H47" s="73">
        <v>0</v>
      </c>
      <c r="I47" s="73">
        <v>0</v>
      </c>
      <c r="J47" s="73">
        <v>0</v>
      </c>
      <c r="K47" s="73">
        <v>0</v>
      </c>
      <c r="L47" s="124">
        <v>0</v>
      </c>
      <c r="M47" s="85">
        <v>0</v>
      </c>
    </row>
    <row r="48" spans="1:13" x14ac:dyDescent="0.25">
      <c r="A48" s="45" t="s">
        <v>44</v>
      </c>
      <c r="B48" s="77">
        <v>0</v>
      </c>
      <c r="C48" s="73">
        <v>0</v>
      </c>
      <c r="D48" s="73">
        <v>0</v>
      </c>
      <c r="E48" s="73">
        <v>0</v>
      </c>
      <c r="F48" s="73">
        <v>0</v>
      </c>
      <c r="G48" s="73">
        <v>0</v>
      </c>
      <c r="H48" s="73">
        <v>0</v>
      </c>
      <c r="I48" s="73">
        <v>0</v>
      </c>
      <c r="J48" s="73">
        <v>0</v>
      </c>
      <c r="K48" s="73">
        <v>0</v>
      </c>
      <c r="L48" s="124">
        <v>0</v>
      </c>
      <c r="M48" s="85">
        <v>0</v>
      </c>
    </row>
    <row r="49" spans="1:13" x14ac:dyDescent="0.25">
      <c r="A49" s="45" t="s">
        <v>45</v>
      </c>
      <c r="B49" s="77">
        <v>0</v>
      </c>
      <c r="C49" s="73">
        <v>0</v>
      </c>
      <c r="D49" s="73">
        <v>0</v>
      </c>
      <c r="E49" s="73">
        <v>0</v>
      </c>
      <c r="F49" s="73">
        <v>0</v>
      </c>
      <c r="G49" s="73">
        <v>0</v>
      </c>
      <c r="H49" s="73">
        <v>0</v>
      </c>
      <c r="I49" s="73">
        <v>0</v>
      </c>
      <c r="J49" s="73">
        <v>0</v>
      </c>
      <c r="K49" s="73">
        <v>0</v>
      </c>
      <c r="L49" s="124">
        <v>0</v>
      </c>
      <c r="M49" s="85">
        <v>0</v>
      </c>
    </row>
    <row r="50" spans="1:13" x14ac:dyDescent="0.25">
      <c r="A50" s="45" t="s">
        <v>46</v>
      </c>
      <c r="B50" s="77">
        <v>0</v>
      </c>
      <c r="C50" s="73">
        <v>0</v>
      </c>
      <c r="D50" s="73">
        <v>0</v>
      </c>
      <c r="E50" s="73">
        <v>0</v>
      </c>
      <c r="F50" s="73">
        <v>0</v>
      </c>
      <c r="G50" s="73">
        <v>0</v>
      </c>
      <c r="H50" s="73">
        <v>0</v>
      </c>
      <c r="I50" s="73">
        <v>0</v>
      </c>
      <c r="J50" s="73">
        <v>0</v>
      </c>
      <c r="K50" s="73">
        <v>0</v>
      </c>
      <c r="L50" s="124">
        <v>0</v>
      </c>
      <c r="M50" s="85">
        <v>0</v>
      </c>
    </row>
    <row r="51" spans="1:13" x14ac:dyDescent="0.25">
      <c r="A51" s="45" t="s">
        <v>47</v>
      </c>
      <c r="B51" s="77">
        <v>2340</v>
      </c>
      <c r="C51" s="73">
        <v>2251</v>
      </c>
      <c r="D51" s="73">
        <v>2693</v>
      </c>
      <c r="E51" s="73">
        <v>3006</v>
      </c>
      <c r="F51" s="73">
        <v>2761</v>
      </c>
      <c r="G51" s="73">
        <v>3032</v>
      </c>
      <c r="H51" s="73">
        <v>3155</v>
      </c>
      <c r="I51" s="73">
        <v>3629</v>
      </c>
      <c r="J51" s="73">
        <v>3826</v>
      </c>
      <c r="K51" s="73">
        <v>4059</v>
      </c>
      <c r="L51" s="124">
        <v>3993</v>
      </c>
      <c r="M51" s="85">
        <v>3333</v>
      </c>
    </row>
    <row r="52" spans="1:13" x14ac:dyDescent="0.25">
      <c r="A52" s="45" t="s">
        <v>48</v>
      </c>
      <c r="B52" s="77">
        <v>0</v>
      </c>
      <c r="C52" s="73">
        <v>0</v>
      </c>
      <c r="D52" s="73">
        <v>0</v>
      </c>
      <c r="E52" s="73">
        <v>0</v>
      </c>
      <c r="F52" s="73">
        <v>0</v>
      </c>
      <c r="G52" s="73">
        <v>0</v>
      </c>
      <c r="H52" s="73">
        <v>0</v>
      </c>
      <c r="I52" s="73">
        <v>0</v>
      </c>
      <c r="J52" s="73">
        <v>0</v>
      </c>
      <c r="K52" s="73">
        <v>0</v>
      </c>
      <c r="L52" s="124">
        <v>0</v>
      </c>
      <c r="M52" s="85">
        <v>0</v>
      </c>
    </row>
    <row r="53" spans="1:13" x14ac:dyDescent="0.25">
      <c r="A53" s="45" t="s">
        <v>49</v>
      </c>
      <c r="B53" s="77">
        <v>0</v>
      </c>
      <c r="C53" s="73">
        <v>0</v>
      </c>
      <c r="D53" s="73">
        <v>0</v>
      </c>
      <c r="E53" s="73">
        <v>0</v>
      </c>
      <c r="F53" s="73">
        <v>0</v>
      </c>
      <c r="G53" s="73">
        <v>0</v>
      </c>
      <c r="H53" s="73">
        <v>0</v>
      </c>
      <c r="I53" s="73">
        <v>0</v>
      </c>
      <c r="J53" s="73">
        <v>0</v>
      </c>
      <c r="K53" s="73">
        <v>0</v>
      </c>
      <c r="L53" s="124">
        <v>0</v>
      </c>
      <c r="M53" s="85">
        <v>0</v>
      </c>
    </row>
    <row r="54" spans="1:13" x14ac:dyDescent="0.25">
      <c r="A54" s="45" t="s">
        <v>50</v>
      </c>
      <c r="B54" s="77">
        <v>0</v>
      </c>
      <c r="C54" s="73">
        <v>0</v>
      </c>
      <c r="D54" s="73">
        <v>0</v>
      </c>
      <c r="E54" s="73">
        <v>0</v>
      </c>
      <c r="F54" s="73">
        <v>0</v>
      </c>
      <c r="G54" s="73">
        <v>0</v>
      </c>
      <c r="H54" s="73">
        <v>0</v>
      </c>
      <c r="I54" s="73">
        <v>0</v>
      </c>
      <c r="J54" s="73">
        <v>0</v>
      </c>
      <c r="K54" s="73">
        <v>0</v>
      </c>
      <c r="L54" s="124">
        <v>0</v>
      </c>
      <c r="M54" s="85">
        <v>0</v>
      </c>
    </row>
    <row r="55" spans="1:13" x14ac:dyDescent="0.25">
      <c r="A55" s="45" t="s">
        <v>51</v>
      </c>
      <c r="B55" s="77">
        <v>0</v>
      </c>
      <c r="C55" s="73">
        <v>0</v>
      </c>
      <c r="D55" s="73">
        <v>0</v>
      </c>
      <c r="E55" s="73">
        <v>0</v>
      </c>
      <c r="F55" s="73">
        <v>0</v>
      </c>
      <c r="G55" s="73">
        <v>0</v>
      </c>
      <c r="H55" s="73">
        <v>0</v>
      </c>
      <c r="I55" s="73">
        <v>0</v>
      </c>
      <c r="J55" s="73">
        <v>0</v>
      </c>
      <c r="K55" s="73">
        <v>0</v>
      </c>
      <c r="L55" s="124">
        <v>0</v>
      </c>
      <c r="M55" s="85">
        <v>0</v>
      </c>
    </row>
    <row r="56" spans="1:13" x14ac:dyDescent="0.25">
      <c r="A56" s="45" t="s">
        <v>52</v>
      </c>
      <c r="B56" s="77">
        <v>0</v>
      </c>
      <c r="C56" s="73">
        <v>0</v>
      </c>
      <c r="D56" s="73">
        <v>0</v>
      </c>
      <c r="E56" s="73">
        <v>0</v>
      </c>
      <c r="F56" s="73">
        <v>0</v>
      </c>
      <c r="G56" s="73">
        <v>0</v>
      </c>
      <c r="H56" s="73">
        <v>0</v>
      </c>
      <c r="I56" s="73">
        <v>0</v>
      </c>
      <c r="J56" s="73">
        <v>0</v>
      </c>
      <c r="K56" s="73">
        <v>0</v>
      </c>
      <c r="L56" s="124">
        <v>0</v>
      </c>
      <c r="M56" s="85">
        <v>0</v>
      </c>
    </row>
    <row r="57" spans="1:13" x14ac:dyDescent="0.25">
      <c r="A57" s="45" t="s">
        <v>92</v>
      </c>
      <c r="B57" s="77">
        <v>0</v>
      </c>
      <c r="C57" s="73">
        <v>0</v>
      </c>
      <c r="D57" s="73">
        <v>0</v>
      </c>
      <c r="E57" s="73">
        <v>0</v>
      </c>
      <c r="F57" s="73">
        <v>0</v>
      </c>
      <c r="G57" s="73">
        <v>0</v>
      </c>
      <c r="H57" s="73">
        <v>0</v>
      </c>
      <c r="I57" s="73">
        <v>0</v>
      </c>
      <c r="J57" s="73">
        <v>0</v>
      </c>
      <c r="K57" s="73">
        <v>0</v>
      </c>
      <c r="L57" s="124">
        <v>0</v>
      </c>
      <c r="M57" s="85">
        <v>0</v>
      </c>
    </row>
    <row r="58" spans="1:13" x14ac:dyDescent="0.25">
      <c r="A58" s="45" t="s">
        <v>53</v>
      </c>
      <c r="B58" s="77">
        <v>0</v>
      </c>
      <c r="C58" s="73">
        <v>0</v>
      </c>
      <c r="D58" s="73">
        <v>0</v>
      </c>
      <c r="E58" s="73">
        <v>0</v>
      </c>
      <c r="F58" s="73">
        <v>0</v>
      </c>
      <c r="G58" s="73">
        <v>0</v>
      </c>
      <c r="H58" s="73">
        <v>0</v>
      </c>
      <c r="I58" s="73">
        <v>0</v>
      </c>
      <c r="J58" s="73">
        <v>0</v>
      </c>
      <c r="K58" s="73">
        <v>0</v>
      </c>
      <c r="L58" s="124">
        <v>0</v>
      </c>
      <c r="M58" s="85">
        <v>0</v>
      </c>
    </row>
    <row r="59" spans="1:13" x14ac:dyDescent="0.25">
      <c r="A59" s="45" t="s">
        <v>54</v>
      </c>
      <c r="B59" s="77">
        <v>466</v>
      </c>
      <c r="C59" s="73">
        <v>248</v>
      </c>
      <c r="D59" s="73">
        <v>274</v>
      </c>
      <c r="E59" s="73">
        <v>615</v>
      </c>
      <c r="F59" s="73">
        <v>728</v>
      </c>
      <c r="G59" s="73">
        <v>1136</v>
      </c>
      <c r="H59" s="73">
        <v>907</v>
      </c>
      <c r="I59" s="73">
        <v>975</v>
      </c>
      <c r="J59" s="73">
        <v>1039</v>
      </c>
      <c r="K59" s="73">
        <v>1161</v>
      </c>
      <c r="L59" s="124">
        <v>1239</v>
      </c>
      <c r="M59" s="85">
        <v>475</v>
      </c>
    </row>
    <row r="60" spans="1:13" x14ac:dyDescent="0.25">
      <c r="A60" s="45" t="s">
        <v>55</v>
      </c>
      <c r="B60" s="77">
        <v>0</v>
      </c>
      <c r="C60" s="73">
        <v>0</v>
      </c>
      <c r="D60" s="73">
        <v>0</v>
      </c>
      <c r="E60" s="73">
        <v>0</v>
      </c>
      <c r="F60" s="73">
        <v>0</v>
      </c>
      <c r="G60" s="73">
        <v>0</v>
      </c>
      <c r="H60" s="73">
        <v>0</v>
      </c>
      <c r="I60" s="73">
        <v>0</v>
      </c>
      <c r="J60" s="73">
        <v>0</v>
      </c>
      <c r="K60" s="73">
        <v>0</v>
      </c>
      <c r="L60" s="124">
        <v>0</v>
      </c>
      <c r="M60" s="85">
        <v>0</v>
      </c>
    </row>
    <row r="61" spans="1:13" x14ac:dyDescent="0.25">
      <c r="A61" s="45" t="s">
        <v>56</v>
      </c>
      <c r="B61" s="77">
        <v>0</v>
      </c>
      <c r="C61" s="73">
        <v>0</v>
      </c>
      <c r="D61" s="73">
        <v>0</v>
      </c>
      <c r="E61" s="73">
        <v>0</v>
      </c>
      <c r="F61" s="73">
        <v>0</v>
      </c>
      <c r="G61" s="73">
        <v>0</v>
      </c>
      <c r="H61" s="73">
        <v>0</v>
      </c>
      <c r="I61" s="73">
        <v>0</v>
      </c>
      <c r="J61" s="73">
        <v>0</v>
      </c>
      <c r="K61" s="73">
        <v>0</v>
      </c>
      <c r="L61" s="124">
        <v>0</v>
      </c>
      <c r="M61" s="85">
        <v>0</v>
      </c>
    </row>
    <row r="62" spans="1:13" x14ac:dyDescent="0.25">
      <c r="A62" s="45" t="s">
        <v>57</v>
      </c>
      <c r="B62" s="77">
        <v>0</v>
      </c>
      <c r="C62" s="73">
        <v>0</v>
      </c>
      <c r="D62" s="73">
        <v>0</v>
      </c>
      <c r="E62" s="73">
        <v>0</v>
      </c>
      <c r="F62" s="73">
        <v>0</v>
      </c>
      <c r="G62" s="73">
        <v>0</v>
      </c>
      <c r="H62" s="73">
        <v>0</v>
      </c>
      <c r="I62" s="73">
        <v>0</v>
      </c>
      <c r="J62" s="73">
        <v>0</v>
      </c>
      <c r="K62" s="73">
        <v>0</v>
      </c>
      <c r="L62" s="124">
        <v>0</v>
      </c>
      <c r="M62" s="85">
        <v>0</v>
      </c>
    </row>
    <row r="63" spans="1:13" x14ac:dyDescent="0.25">
      <c r="A63" s="45" t="s">
        <v>58</v>
      </c>
      <c r="B63" s="77">
        <v>0</v>
      </c>
      <c r="C63" s="73">
        <v>0</v>
      </c>
      <c r="D63" s="73">
        <v>0</v>
      </c>
      <c r="E63" s="73">
        <v>0</v>
      </c>
      <c r="F63" s="73">
        <v>0</v>
      </c>
      <c r="G63" s="73">
        <v>0</v>
      </c>
      <c r="H63" s="73">
        <v>0</v>
      </c>
      <c r="I63" s="73">
        <v>0</v>
      </c>
      <c r="J63" s="73">
        <v>0</v>
      </c>
      <c r="K63" s="73">
        <v>0</v>
      </c>
      <c r="L63" s="124">
        <v>0</v>
      </c>
      <c r="M63" s="85">
        <v>0</v>
      </c>
    </row>
    <row r="64" spans="1:13" x14ac:dyDescent="0.25">
      <c r="A64" s="45" t="s">
        <v>124</v>
      </c>
      <c r="B64" s="77">
        <v>0</v>
      </c>
      <c r="C64" s="73">
        <v>0</v>
      </c>
      <c r="D64" s="73">
        <v>0</v>
      </c>
      <c r="E64" s="73">
        <v>0</v>
      </c>
      <c r="F64" s="73">
        <v>0</v>
      </c>
      <c r="G64" s="73">
        <v>0</v>
      </c>
      <c r="H64" s="73">
        <v>0</v>
      </c>
      <c r="I64" s="73">
        <v>0</v>
      </c>
      <c r="J64" s="73">
        <v>0</v>
      </c>
      <c r="K64" s="73">
        <v>0</v>
      </c>
      <c r="L64" s="124">
        <v>0</v>
      </c>
      <c r="M64" s="85">
        <v>0</v>
      </c>
    </row>
    <row r="65" spans="1:13" x14ac:dyDescent="0.25">
      <c r="A65" s="46" t="s">
        <v>125</v>
      </c>
      <c r="B65" s="78">
        <v>0</v>
      </c>
      <c r="C65" s="74">
        <v>0</v>
      </c>
      <c r="D65" s="74">
        <v>0</v>
      </c>
      <c r="E65" s="74">
        <v>0</v>
      </c>
      <c r="F65" s="74">
        <v>0</v>
      </c>
      <c r="G65" s="74">
        <v>0</v>
      </c>
      <c r="H65" s="74">
        <v>0</v>
      </c>
      <c r="I65" s="74">
        <v>0</v>
      </c>
      <c r="J65" s="74">
        <v>0</v>
      </c>
      <c r="K65" s="74">
        <v>0</v>
      </c>
      <c r="L65" s="119">
        <v>0</v>
      </c>
      <c r="M65" s="86">
        <v>0</v>
      </c>
    </row>
  </sheetData>
  <pageMargins left="0.7" right="0.7" top="0.75" bottom="0.75" header="0.3" footer="0.3"/>
  <customProperties>
    <customPr name="SourceTable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S165"/>
  <sheetViews>
    <sheetView zoomScale="85" zoomScaleNormal="85" workbookViewId="0">
      <pane xSplit="1" ySplit="3" topLeftCell="B4" activePane="bottomRight" state="frozen"/>
      <selection activeCell="O40" sqref="O40"/>
      <selection pane="topRight" activeCell="O40" sqref="O40"/>
      <selection pane="bottomLeft" activeCell="O40" sqref="O40"/>
      <selection pane="bottomRight" sqref="A1:C1"/>
    </sheetView>
  </sheetViews>
  <sheetFormatPr defaultRowHeight="12.75" customHeight="1" x14ac:dyDescent="0.25"/>
  <cols>
    <col min="1" max="1" width="74.44140625" style="20" bestFit="1" customWidth="1"/>
    <col min="2" max="2" width="31.109375" style="20" customWidth="1"/>
    <col min="3" max="3" width="51.5546875" style="20" bestFit="1" customWidth="1"/>
    <col min="4" max="4" width="14.109375" style="20" customWidth="1"/>
    <col min="5" max="5" width="27.88671875" style="20" customWidth="1"/>
    <col min="6" max="6" width="15.5546875" style="20" customWidth="1"/>
    <col min="7" max="19" width="14.109375" style="20" customWidth="1"/>
    <col min="20" max="256" width="9.109375" style="20"/>
    <col min="257" max="257" width="74.44140625" style="20" bestFit="1" customWidth="1"/>
    <col min="258" max="258" width="25.44140625" style="20" customWidth="1"/>
    <col min="259" max="259" width="51.5546875" style="20" bestFit="1" customWidth="1"/>
    <col min="260" max="260" width="14.109375" style="20" customWidth="1"/>
    <col min="261" max="261" width="27.88671875" style="20" customWidth="1"/>
    <col min="262" max="262" width="15.5546875" style="20" customWidth="1"/>
    <col min="263" max="275" width="14.109375" style="20" customWidth="1"/>
    <col min="276" max="512" width="9.109375" style="20"/>
    <col min="513" max="513" width="74.44140625" style="20" bestFit="1" customWidth="1"/>
    <col min="514" max="514" width="25.44140625" style="20" customWidth="1"/>
    <col min="515" max="515" width="51.5546875" style="20" bestFit="1" customWidth="1"/>
    <col min="516" max="516" width="14.109375" style="20" customWidth="1"/>
    <col min="517" max="517" width="27.88671875" style="20" customWidth="1"/>
    <col min="518" max="518" width="15.5546875" style="20" customWidth="1"/>
    <col min="519" max="531" width="14.109375" style="20" customWidth="1"/>
    <col min="532" max="768" width="9.109375" style="20"/>
    <col min="769" max="769" width="74.44140625" style="20" bestFit="1" customWidth="1"/>
    <col min="770" max="770" width="25.44140625" style="20" customWidth="1"/>
    <col min="771" max="771" width="51.5546875" style="20" bestFit="1" customWidth="1"/>
    <col min="772" max="772" width="14.109375" style="20" customWidth="1"/>
    <col min="773" max="773" width="27.88671875" style="20" customWidth="1"/>
    <col min="774" max="774" width="15.5546875" style="20" customWidth="1"/>
    <col min="775" max="787" width="14.109375" style="20" customWidth="1"/>
    <col min="788" max="1024" width="9.109375" style="20"/>
    <col min="1025" max="1025" width="74.44140625" style="20" bestFit="1" customWidth="1"/>
    <col min="1026" max="1026" width="25.44140625" style="20" customWidth="1"/>
    <col min="1027" max="1027" width="51.5546875" style="20" bestFit="1" customWidth="1"/>
    <col min="1028" max="1028" width="14.109375" style="20" customWidth="1"/>
    <col min="1029" max="1029" width="27.88671875" style="20" customWidth="1"/>
    <col min="1030" max="1030" width="15.5546875" style="20" customWidth="1"/>
    <col min="1031" max="1043" width="14.109375" style="20" customWidth="1"/>
    <col min="1044" max="1280" width="9.109375" style="20"/>
    <col min="1281" max="1281" width="74.44140625" style="20" bestFit="1" customWidth="1"/>
    <col min="1282" max="1282" width="25.44140625" style="20" customWidth="1"/>
    <col min="1283" max="1283" width="51.5546875" style="20" bestFit="1" customWidth="1"/>
    <col min="1284" max="1284" width="14.109375" style="20" customWidth="1"/>
    <col min="1285" max="1285" width="27.88671875" style="20" customWidth="1"/>
    <col min="1286" max="1286" width="15.5546875" style="20" customWidth="1"/>
    <col min="1287" max="1299" width="14.109375" style="20" customWidth="1"/>
    <col min="1300" max="1536" width="9.109375" style="20"/>
    <col min="1537" max="1537" width="74.44140625" style="20" bestFit="1" customWidth="1"/>
    <col min="1538" max="1538" width="25.44140625" style="20" customWidth="1"/>
    <col min="1539" max="1539" width="51.5546875" style="20" bestFit="1" customWidth="1"/>
    <col min="1540" max="1540" width="14.109375" style="20" customWidth="1"/>
    <col min="1541" max="1541" width="27.88671875" style="20" customWidth="1"/>
    <col min="1542" max="1542" width="15.5546875" style="20" customWidth="1"/>
    <col min="1543" max="1555" width="14.109375" style="20" customWidth="1"/>
    <col min="1556" max="1792" width="9.109375" style="20"/>
    <col min="1793" max="1793" width="74.44140625" style="20" bestFit="1" customWidth="1"/>
    <col min="1794" max="1794" width="25.44140625" style="20" customWidth="1"/>
    <col min="1795" max="1795" width="51.5546875" style="20" bestFit="1" customWidth="1"/>
    <col min="1796" max="1796" width="14.109375" style="20" customWidth="1"/>
    <col min="1797" max="1797" width="27.88671875" style="20" customWidth="1"/>
    <col min="1798" max="1798" width="15.5546875" style="20" customWidth="1"/>
    <col min="1799" max="1811" width="14.109375" style="20" customWidth="1"/>
    <col min="1812" max="2048" width="9.109375" style="20"/>
    <col min="2049" max="2049" width="74.44140625" style="20" bestFit="1" customWidth="1"/>
    <col min="2050" max="2050" width="25.44140625" style="20" customWidth="1"/>
    <col min="2051" max="2051" width="51.5546875" style="20" bestFit="1" customWidth="1"/>
    <col min="2052" max="2052" width="14.109375" style="20" customWidth="1"/>
    <col min="2053" max="2053" width="27.88671875" style="20" customWidth="1"/>
    <col min="2054" max="2054" width="15.5546875" style="20" customWidth="1"/>
    <col min="2055" max="2067" width="14.109375" style="20" customWidth="1"/>
    <col min="2068" max="2304" width="9.109375" style="20"/>
    <col min="2305" max="2305" width="74.44140625" style="20" bestFit="1" customWidth="1"/>
    <col min="2306" max="2306" width="25.44140625" style="20" customWidth="1"/>
    <col min="2307" max="2307" width="51.5546875" style="20" bestFit="1" customWidth="1"/>
    <col min="2308" max="2308" width="14.109375" style="20" customWidth="1"/>
    <col min="2309" max="2309" width="27.88671875" style="20" customWidth="1"/>
    <col min="2310" max="2310" width="15.5546875" style="20" customWidth="1"/>
    <col min="2311" max="2323" width="14.109375" style="20" customWidth="1"/>
    <col min="2324" max="2560" width="9.109375" style="20"/>
    <col min="2561" max="2561" width="74.44140625" style="20" bestFit="1" customWidth="1"/>
    <col min="2562" max="2562" width="25.44140625" style="20" customWidth="1"/>
    <col min="2563" max="2563" width="51.5546875" style="20" bestFit="1" customWidth="1"/>
    <col min="2564" max="2564" width="14.109375" style="20" customWidth="1"/>
    <col min="2565" max="2565" width="27.88671875" style="20" customWidth="1"/>
    <col min="2566" max="2566" width="15.5546875" style="20" customWidth="1"/>
    <col min="2567" max="2579" width="14.109375" style="20" customWidth="1"/>
    <col min="2580" max="2816" width="9.109375" style="20"/>
    <col min="2817" max="2817" width="74.44140625" style="20" bestFit="1" customWidth="1"/>
    <col min="2818" max="2818" width="25.44140625" style="20" customWidth="1"/>
    <col min="2819" max="2819" width="51.5546875" style="20" bestFit="1" customWidth="1"/>
    <col min="2820" max="2820" width="14.109375" style="20" customWidth="1"/>
    <col min="2821" max="2821" width="27.88671875" style="20" customWidth="1"/>
    <col min="2822" max="2822" width="15.5546875" style="20" customWidth="1"/>
    <col min="2823" max="2835" width="14.109375" style="20" customWidth="1"/>
    <col min="2836" max="3072" width="9.109375" style="20"/>
    <col min="3073" max="3073" width="74.44140625" style="20" bestFit="1" customWidth="1"/>
    <col min="3074" max="3074" width="25.44140625" style="20" customWidth="1"/>
    <col min="3075" max="3075" width="51.5546875" style="20" bestFit="1" customWidth="1"/>
    <col min="3076" max="3076" width="14.109375" style="20" customWidth="1"/>
    <col min="3077" max="3077" width="27.88671875" style="20" customWidth="1"/>
    <col min="3078" max="3078" width="15.5546875" style="20" customWidth="1"/>
    <col min="3079" max="3091" width="14.109375" style="20" customWidth="1"/>
    <col min="3092" max="3328" width="9.109375" style="20"/>
    <col min="3329" max="3329" width="74.44140625" style="20" bestFit="1" customWidth="1"/>
    <col min="3330" max="3330" width="25.44140625" style="20" customWidth="1"/>
    <col min="3331" max="3331" width="51.5546875" style="20" bestFit="1" customWidth="1"/>
    <col min="3332" max="3332" width="14.109375" style="20" customWidth="1"/>
    <col min="3333" max="3333" width="27.88671875" style="20" customWidth="1"/>
    <col min="3334" max="3334" width="15.5546875" style="20" customWidth="1"/>
    <col min="3335" max="3347" width="14.109375" style="20" customWidth="1"/>
    <col min="3348" max="3584" width="9.109375" style="20"/>
    <col min="3585" max="3585" width="74.44140625" style="20" bestFit="1" customWidth="1"/>
    <col min="3586" max="3586" width="25.44140625" style="20" customWidth="1"/>
    <col min="3587" max="3587" width="51.5546875" style="20" bestFit="1" customWidth="1"/>
    <col min="3588" max="3588" width="14.109375" style="20" customWidth="1"/>
    <col min="3589" max="3589" width="27.88671875" style="20" customWidth="1"/>
    <col min="3590" max="3590" width="15.5546875" style="20" customWidth="1"/>
    <col min="3591" max="3603" width="14.109375" style="20" customWidth="1"/>
    <col min="3604" max="3840" width="9.109375" style="20"/>
    <col min="3841" max="3841" width="74.44140625" style="20" bestFit="1" customWidth="1"/>
    <col min="3842" max="3842" width="25.44140625" style="20" customWidth="1"/>
    <col min="3843" max="3843" width="51.5546875" style="20" bestFit="1" customWidth="1"/>
    <col min="3844" max="3844" width="14.109375" style="20" customWidth="1"/>
    <col min="3845" max="3845" width="27.88671875" style="20" customWidth="1"/>
    <col min="3846" max="3846" width="15.5546875" style="20" customWidth="1"/>
    <col min="3847" max="3859" width="14.109375" style="20" customWidth="1"/>
    <col min="3860" max="4096" width="9.109375" style="20"/>
    <col min="4097" max="4097" width="74.44140625" style="20" bestFit="1" customWidth="1"/>
    <col min="4098" max="4098" width="25.44140625" style="20" customWidth="1"/>
    <col min="4099" max="4099" width="51.5546875" style="20" bestFit="1" customWidth="1"/>
    <col min="4100" max="4100" width="14.109375" style="20" customWidth="1"/>
    <col min="4101" max="4101" width="27.88671875" style="20" customWidth="1"/>
    <col min="4102" max="4102" width="15.5546875" style="20" customWidth="1"/>
    <col min="4103" max="4115" width="14.109375" style="20" customWidth="1"/>
    <col min="4116" max="4352" width="9.109375" style="20"/>
    <col min="4353" max="4353" width="74.44140625" style="20" bestFit="1" customWidth="1"/>
    <col min="4354" max="4354" width="25.44140625" style="20" customWidth="1"/>
    <col min="4355" max="4355" width="51.5546875" style="20" bestFit="1" customWidth="1"/>
    <col min="4356" max="4356" width="14.109375" style="20" customWidth="1"/>
    <col min="4357" max="4357" width="27.88671875" style="20" customWidth="1"/>
    <col min="4358" max="4358" width="15.5546875" style="20" customWidth="1"/>
    <col min="4359" max="4371" width="14.109375" style="20" customWidth="1"/>
    <col min="4372" max="4608" width="9.109375" style="20"/>
    <col min="4609" max="4609" width="74.44140625" style="20" bestFit="1" customWidth="1"/>
    <col min="4610" max="4610" width="25.44140625" style="20" customWidth="1"/>
    <col min="4611" max="4611" width="51.5546875" style="20" bestFit="1" customWidth="1"/>
    <col min="4612" max="4612" width="14.109375" style="20" customWidth="1"/>
    <col min="4613" max="4613" width="27.88671875" style="20" customWidth="1"/>
    <col min="4614" max="4614" width="15.5546875" style="20" customWidth="1"/>
    <col min="4615" max="4627" width="14.109375" style="20" customWidth="1"/>
    <col min="4628" max="4864" width="9.109375" style="20"/>
    <col min="4865" max="4865" width="74.44140625" style="20" bestFit="1" customWidth="1"/>
    <col min="4866" max="4866" width="25.44140625" style="20" customWidth="1"/>
    <col min="4867" max="4867" width="51.5546875" style="20" bestFit="1" customWidth="1"/>
    <col min="4868" max="4868" width="14.109375" style="20" customWidth="1"/>
    <col min="4869" max="4869" width="27.88671875" style="20" customWidth="1"/>
    <col min="4870" max="4870" width="15.5546875" style="20" customWidth="1"/>
    <col min="4871" max="4883" width="14.109375" style="20" customWidth="1"/>
    <col min="4884" max="5120" width="9.109375" style="20"/>
    <col min="5121" max="5121" width="74.44140625" style="20" bestFit="1" customWidth="1"/>
    <col min="5122" max="5122" width="25.44140625" style="20" customWidth="1"/>
    <col min="5123" max="5123" width="51.5546875" style="20" bestFit="1" customWidth="1"/>
    <col min="5124" max="5124" width="14.109375" style="20" customWidth="1"/>
    <col min="5125" max="5125" width="27.88671875" style="20" customWidth="1"/>
    <col min="5126" max="5126" width="15.5546875" style="20" customWidth="1"/>
    <col min="5127" max="5139" width="14.109375" style="20" customWidth="1"/>
    <col min="5140" max="5376" width="9.109375" style="20"/>
    <col min="5377" max="5377" width="74.44140625" style="20" bestFit="1" customWidth="1"/>
    <col min="5378" max="5378" width="25.44140625" style="20" customWidth="1"/>
    <col min="5379" max="5379" width="51.5546875" style="20" bestFit="1" customWidth="1"/>
    <col min="5380" max="5380" width="14.109375" style="20" customWidth="1"/>
    <col min="5381" max="5381" width="27.88671875" style="20" customWidth="1"/>
    <col min="5382" max="5382" width="15.5546875" style="20" customWidth="1"/>
    <col min="5383" max="5395" width="14.109375" style="20" customWidth="1"/>
    <col min="5396" max="5632" width="9.109375" style="20"/>
    <col min="5633" max="5633" width="74.44140625" style="20" bestFit="1" customWidth="1"/>
    <col min="5634" max="5634" width="25.44140625" style="20" customWidth="1"/>
    <col min="5635" max="5635" width="51.5546875" style="20" bestFit="1" customWidth="1"/>
    <col min="5636" max="5636" width="14.109375" style="20" customWidth="1"/>
    <col min="5637" max="5637" width="27.88671875" style="20" customWidth="1"/>
    <col min="5638" max="5638" width="15.5546875" style="20" customWidth="1"/>
    <col min="5639" max="5651" width="14.109375" style="20" customWidth="1"/>
    <col min="5652" max="5888" width="9.109375" style="20"/>
    <col min="5889" max="5889" width="74.44140625" style="20" bestFit="1" customWidth="1"/>
    <col min="5890" max="5890" width="25.44140625" style="20" customWidth="1"/>
    <col min="5891" max="5891" width="51.5546875" style="20" bestFit="1" customWidth="1"/>
    <col min="5892" max="5892" width="14.109375" style="20" customWidth="1"/>
    <col min="5893" max="5893" width="27.88671875" style="20" customWidth="1"/>
    <col min="5894" max="5894" width="15.5546875" style="20" customWidth="1"/>
    <col min="5895" max="5907" width="14.109375" style="20" customWidth="1"/>
    <col min="5908" max="6144" width="9.109375" style="20"/>
    <col min="6145" max="6145" width="74.44140625" style="20" bestFit="1" customWidth="1"/>
    <col min="6146" max="6146" width="25.44140625" style="20" customWidth="1"/>
    <col min="6147" max="6147" width="51.5546875" style="20" bestFit="1" customWidth="1"/>
    <col min="6148" max="6148" width="14.109375" style="20" customWidth="1"/>
    <col min="6149" max="6149" width="27.88671875" style="20" customWidth="1"/>
    <col min="6150" max="6150" width="15.5546875" style="20" customWidth="1"/>
    <col min="6151" max="6163" width="14.109375" style="20" customWidth="1"/>
    <col min="6164" max="6400" width="9.109375" style="20"/>
    <col min="6401" max="6401" width="74.44140625" style="20" bestFit="1" customWidth="1"/>
    <col min="6402" max="6402" width="25.44140625" style="20" customWidth="1"/>
    <col min="6403" max="6403" width="51.5546875" style="20" bestFit="1" customWidth="1"/>
    <col min="6404" max="6404" width="14.109375" style="20" customWidth="1"/>
    <col min="6405" max="6405" width="27.88671875" style="20" customWidth="1"/>
    <col min="6406" max="6406" width="15.5546875" style="20" customWidth="1"/>
    <col min="6407" max="6419" width="14.109375" style="20" customWidth="1"/>
    <col min="6420" max="6656" width="9.109375" style="20"/>
    <col min="6657" max="6657" width="74.44140625" style="20" bestFit="1" customWidth="1"/>
    <col min="6658" max="6658" width="25.44140625" style="20" customWidth="1"/>
    <col min="6659" max="6659" width="51.5546875" style="20" bestFit="1" customWidth="1"/>
    <col min="6660" max="6660" width="14.109375" style="20" customWidth="1"/>
    <col min="6661" max="6661" width="27.88671875" style="20" customWidth="1"/>
    <col min="6662" max="6662" width="15.5546875" style="20" customWidth="1"/>
    <col min="6663" max="6675" width="14.109375" style="20" customWidth="1"/>
    <col min="6676" max="6912" width="9.109375" style="20"/>
    <col min="6913" max="6913" width="74.44140625" style="20" bestFit="1" customWidth="1"/>
    <col min="6914" max="6914" width="25.44140625" style="20" customWidth="1"/>
    <col min="6915" max="6915" width="51.5546875" style="20" bestFit="1" customWidth="1"/>
    <col min="6916" max="6916" width="14.109375" style="20" customWidth="1"/>
    <col min="6917" max="6917" width="27.88671875" style="20" customWidth="1"/>
    <col min="6918" max="6918" width="15.5546875" style="20" customWidth="1"/>
    <col min="6919" max="6931" width="14.109375" style="20" customWidth="1"/>
    <col min="6932" max="7168" width="9.109375" style="20"/>
    <col min="7169" max="7169" width="74.44140625" style="20" bestFit="1" customWidth="1"/>
    <col min="7170" max="7170" width="25.44140625" style="20" customWidth="1"/>
    <col min="7171" max="7171" width="51.5546875" style="20" bestFit="1" customWidth="1"/>
    <col min="7172" max="7172" width="14.109375" style="20" customWidth="1"/>
    <col min="7173" max="7173" width="27.88671875" style="20" customWidth="1"/>
    <col min="7174" max="7174" width="15.5546875" style="20" customWidth="1"/>
    <col min="7175" max="7187" width="14.109375" style="20" customWidth="1"/>
    <col min="7188" max="7424" width="9.109375" style="20"/>
    <col min="7425" max="7425" width="74.44140625" style="20" bestFit="1" customWidth="1"/>
    <col min="7426" max="7426" width="25.44140625" style="20" customWidth="1"/>
    <col min="7427" max="7427" width="51.5546875" style="20" bestFit="1" customWidth="1"/>
    <col min="7428" max="7428" width="14.109375" style="20" customWidth="1"/>
    <col min="7429" max="7429" width="27.88671875" style="20" customWidth="1"/>
    <col min="7430" max="7430" width="15.5546875" style="20" customWidth="1"/>
    <col min="7431" max="7443" width="14.109375" style="20" customWidth="1"/>
    <col min="7444" max="7680" width="9.109375" style="20"/>
    <col min="7681" max="7681" width="74.44140625" style="20" bestFit="1" customWidth="1"/>
    <col min="7682" max="7682" width="25.44140625" style="20" customWidth="1"/>
    <col min="7683" max="7683" width="51.5546875" style="20" bestFit="1" customWidth="1"/>
    <col min="7684" max="7684" width="14.109375" style="20" customWidth="1"/>
    <col min="7685" max="7685" width="27.88671875" style="20" customWidth="1"/>
    <col min="7686" max="7686" width="15.5546875" style="20" customWidth="1"/>
    <col min="7687" max="7699" width="14.109375" style="20" customWidth="1"/>
    <col min="7700" max="7936" width="9.109375" style="20"/>
    <col min="7937" max="7937" width="74.44140625" style="20" bestFit="1" customWidth="1"/>
    <col min="7938" max="7938" width="25.44140625" style="20" customWidth="1"/>
    <col min="7939" max="7939" width="51.5546875" style="20" bestFit="1" customWidth="1"/>
    <col min="7940" max="7940" width="14.109375" style="20" customWidth="1"/>
    <col min="7941" max="7941" width="27.88671875" style="20" customWidth="1"/>
    <col min="7942" max="7942" width="15.5546875" style="20" customWidth="1"/>
    <col min="7943" max="7955" width="14.109375" style="20" customWidth="1"/>
    <col min="7956" max="8192" width="9.109375" style="20"/>
    <col min="8193" max="8193" width="74.44140625" style="20" bestFit="1" customWidth="1"/>
    <col min="8194" max="8194" width="25.44140625" style="20" customWidth="1"/>
    <col min="8195" max="8195" width="51.5546875" style="20" bestFit="1" customWidth="1"/>
    <col min="8196" max="8196" width="14.109375" style="20" customWidth="1"/>
    <col min="8197" max="8197" width="27.88671875" style="20" customWidth="1"/>
    <col min="8198" max="8198" width="15.5546875" style="20" customWidth="1"/>
    <col min="8199" max="8211" width="14.109375" style="20" customWidth="1"/>
    <col min="8212" max="8448" width="9.109375" style="20"/>
    <col min="8449" max="8449" width="74.44140625" style="20" bestFit="1" customWidth="1"/>
    <col min="8450" max="8450" width="25.44140625" style="20" customWidth="1"/>
    <col min="8451" max="8451" width="51.5546875" style="20" bestFit="1" customWidth="1"/>
    <col min="8452" max="8452" width="14.109375" style="20" customWidth="1"/>
    <col min="8453" max="8453" width="27.88671875" style="20" customWidth="1"/>
    <col min="8454" max="8454" width="15.5546875" style="20" customWidth="1"/>
    <col min="8455" max="8467" width="14.109375" style="20" customWidth="1"/>
    <col min="8468" max="8704" width="9.109375" style="20"/>
    <col min="8705" max="8705" width="74.44140625" style="20" bestFit="1" customWidth="1"/>
    <col min="8706" max="8706" width="25.44140625" style="20" customWidth="1"/>
    <col min="8707" max="8707" width="51.5546875" style="20" bestFit="1" customWidth="1"/>
    <col min="8708" max="8708" width="14.109375" style="20" customWidth="1"/>
    <col min="8709" max="8709" width="27.88671875" style="20" customWidth="1"/>
    <col min="8710" max="8710" width="15.5546875" style="20" customWidth="1"/>
    <col min="8711" max="8723" width="14.109375" style="20" customWidth="1"/>
    <col min="8724" max="8960" width="9.109375" style="20"/>
    <col min="8961" max="8961" width="74.44140625" style="20" bestFit="1" customWidth="1"/>
    <col min="8962" max="8962" width="25.44140625" style="20" customWidth="1"/>
    <col min="8963" max="8963" width="51.5546875" style="20" bestFit="1" customWidth="1"/>
    <col min="8964" max="8964" width="14.109375" style="20" customWidth="1"/>
    <col min="8965" max="8965" width="27.88671875" style="20" customWidth="1"/>
    <col min="8966" max="8966" width="15.5546875" style="20" customWidth="1"/>
    <col min="8967" max="8979" width="14.109375" style="20" customWidth="1"/>
    <col min="8980" max="9216" width="9.109375" style="20"/>
    <col min="9217" max="9217" width="74.44140625" style="20" bestFit="1" customWidth="1"/>
    <col min="9218" max="9218" width="25.44140625" style="20" customWidth="1"/>
    <col min="9219" max="9219" width="51.5546875" style="20" bestFit="1" customWidth="1"/>
    <col min="9220" max="9220" width="14.109375" style="20" customWidth="1"/>
    <col min="9221" max="9221" width="27.88671875" style="20" customWidth="1"/>
    <col min="9222" max="9222" width="15.5546875" style="20" customWidth="1"/>
    <col min="9223" max="9235" width="14.109375" style="20" customWidth="1"/>
    <col min="9236" max="9472" width="9.109375" style="20"/>
    <col min="9473" max="9473" width="74.44140625" style="20" bestFit="1" customWidth="1"/>
    <col min="9474" max="9474" width="25.44140625" style="20" customWidth="1"/>
    <col min="9475" max="9475" width="51.5546875" style="20" bestFit="1" customWidth="1"/>
    <col min="9476" max="9476" width="14.109375" style="20" customWidth="1"/>
    <col min="9477" max="9477" width="27.88671875" style="20" customWidth="1"/>
    <col min="9478" max="9478" width="15.5546875" style="20" customWidth="1"/>
    <col min="9479" max="9491" width="14.109375" style="20" customWidth="1"/>
    <col min="9492" max="9728" width="9.109375" style="20"/>
    <col min="9729" max="9729" width="74.44140625" style="20" bestFit="1" customWidth="1"/>
    <col min="9730" max="9730" width="25.44140625" style="20" customWidth="1"/>
    <col min="9731" max="9731" width="51.5546875" style="20" bestFit="1" customWidth="1"/>
    <col min="9732" max="9732" width="14.109375" style="20" customWidth="1"/>
    <col min="9733" max="9733" width="27.88671875" style="20" customWidth="1"/>
    <col min="9734" max="9734" width="15.5546875" style="20" customWidth="1"/>
    <col min="9735" max="9747" width="14.109375" style="20" customWidth="1"/>
    <col min="9748" max="9984" width="9.109375" style="20"/>
    <col min="9985" max="9985" width="74.44140625" style="20" bestFit="1" customWidth="1"/>
    <col min="9986" max="9986" width="25.44140625" style="20" customWidth="1"/>
    <col min="9987" max="9987" width="51.5546875" style="20" bestFit="1" customWidth="1"/>
    <col min="9988" max="9988" width="14.109375" style="20" customWidth="1"/>
    <col min="9989" max="9989" width="27.88671875" style="20" customWidth="1"/>
    <col min="9990" max="9990" width="15.5546875" style="20" customWidth="1"/>
    <col min="9991" max="10003" width="14.109375" style="20" customWidth="1"/>
    <col min="10004" max="10240" width="9.109375" style="20"/>
    <col min="10241" max="10241" width="74.44140625" style="20" bestFit="1" customWidth="1"/>
    <col min="10242" max="10242" width="25.44140625" style="20" customWidth="1"/>
    <col min="10243" max="10243" width="51.5546875" style="20" bestFit="1" customWidth="1"/>
    <col min="10244" max="10244" width="14.109375" style="20" customWidth="1"/>
    <col min="10245" max="10245" width="27.88671875" style="20" customWidth="1"/>
    <col min="10246" max="10246" width="15.5546875" style="20" customWidth="1"/>
    <col min="10247" max="10259" width="14.109375" style="20" customWidth="1"/>
    <col min="10260" max="10496" width="9.109375" style="20"/>
    <col min="10497" max="10497" width="74.44140625" style="20" bestFit="1" customWidth="1"/>
    <col min="10498" max="10498" width="25.44140625" style="20" customWidth="1"/>
    <col min="10499" max="10499" width="51.5546875" style="20" bestFit="1" customWidth="1"/>
    <col min="10500" max="10500" width="14.109375" style="20" customWidth="1"/>
    <col min="10501" max="10501" width="27.88671875" style="20" customWidth="1"/>
    <col min="10502" max="10502" width="15.5546875" style="20" customWidth="1"/>
    <col min="10503" max="10515" width="14.109375" style="20" customWidth="1"/>
    <col min="10516" max="10752" width="9.109375" style="20"/>
    <col min="10753" max="10753" width="74.44140625" style="20" bestFit="1" customWidth="1"/>
    <col min="10754" max="10754" width="25.44140625" style="20" customWidth="1"/>
    <col min="10755" max="10755" width="51.5546875" style="20" bestFit="1" customWidth="1"/>
    <col min="10756" max="10756" width="14.109375" style="20" customWidth="1"/>
    <col min="10757" max="10757" width="27.88671875" style="20" customWidth="1"/>
    <col min="10758" max="10758" width="15.5546875" style="20" customWidth="1"/>
    <col min="10759" max="10771" width="14.109375" style="20" customWidth="1"/>
    <col min="10772" max="11008" width="9.109375" style="20"/>
    <col min="11009" max="11009" width="74.44140625" style="20" bestFit="1" customWidth="1"/>
    <col min="11010" max="11010" width="25.44140625" style="20" customWidth="1"/>
    <col min="11011" max="11011" width="51.5546875" style="20" bestFit="1" customWidth="1"/>
    <col min="11012" max="11012" width="14.109375" style="20" customWidth="1"/>
    <col min="11013" max="11013" width="27.88671875" style="20" customWidth="1"/>
    <col min="11014" max="11014" width="15.5546875" style="20" customWidth="1"/>
    <col min="11015" max="11027" width="14.109375" style="20" customWidth="1"/>
    <col min="11028" max="11264" width="9.109375" style="20"/>
    <col min="11265" max="11265" width="74.44140625" style="20" bestFit="1" customWidth="1"/>
    <col min="11266" max="11266" width="25.44140625" style="20" customWidth="1"/>
    <col min="11267" max="11267" width="51.5546875" style="20" bestFit="1" customWidth="1"/>
    <col min="11268" max="11268" width="14.109375" style="20" customWidth="1"/>
    <col min="11269" max="11269" width="27.88671875" style="20" customWidth="1"/>
    <col min="11270" max="11270" width="15.5546875" style="20" customWidth="1"/>
    <col min="11271" max="11283" width="14.109375" style="20" customWidth="1"/>
    <col min="11284" max="11520" width="9.109375" style="20"/>
    <col min="11521" max="11521" width="74.44140625" style="20" bestFit="1" customWidth="1"/>
    <col min="11522" max="11522" width="25.44140625" style="20" customWidth="1"/>
    <col min="11523" max="11523" width="51.5546875" style="20" bestFit="1" customWidth="1"/>
    <col min="11524" max="11524" width="14.109375" style="20" customWidth="1"/>
    <col min="11525" max="11525" width="27.88671875" style="20" customWidth="1"/>
    <col min="11526" max="11526" width="15.5546875" style="20" customWidth="1"/>
    <col min="11527" max="11539" width="14.109375" style="20" customWidth="1"/>
    <col min="11540" max="11776" width="9.109375" style="20"/>
    <col min="11777" max="11777" width="74.44140625" style="20" bestFit="1" customWidth="1"/>
    <col min="11778" max="11778" width="25.44140625" style="20" customWidth="1"/>
    <col min="11779" max="11779" width="51.5546875" style="20" bestFit="1" customWidth="1"/>
    <col min="11780" max="11780" width="14.109375" style="20" customWidth="1"/>
    <col min="11781" max="11781" width="27.88671875" style="20" customWidth="1"/>
    <col min="11782" max="11782" width="15.5546875" style="20" customWidth="1"/>
    <col min="11783" max="11795" width="14.109375" style="20" customWidth="1"/>
    <col min="11796" max="12032" width="9.109375" style="20"/>
    <col min="12033" max="12033" width="74.44140625" style="20" bestFit="1" customWidth="1"/>
    <col min="12034" max="12034" width="25.44140625" style="20" customWidth="1"/>
    <col min="12035" max="12035" width="51.5546875" style="20" bestFit="1" customWidth="1"/>
    <col min="12036" max="12036" width="14.109375" style="20" customWidth="1"/>
    <col min="12037" max="12037" width="27.88671875" style="20" customWidth="1"/>
    <col min="12038" max="12038" width="15.5546875" style="20" customWidth="1"/>
    <col min="12039" max="12051" width="14.109375" style="20" customWidth="1"/>
    <col min="12052" max="12288" width="9.109375" style="20"/>
    <col min="12289" max="12289" width="74.44140625" style="20" bestFit="1" customWidth="1"/>
    <col min="12290" max="12290" width="25.44140625" style="20" customWidth="1"/>
    <col min="12291" max="12291" width="51.5546875" style="20" bestFit="1" customWidth="1"/>
    <col min="12292" max="12292" width="14.109375" style="20" customWidth="1"/>
    <col min="12293" max="12293" width="27.88671875" style="20" customWidth="1"/>
    <col min="12294" max="12294" width="15.5546875" style="20" customWidth="1"/>
    <col min="12295" max="12307" width="14.109375" style="20" customWidth="1"/>
    <col min="12308" max="12544" width="9.109375" style="20"/>
    <col min="12545" max="12545" width="74.44140625" style="20" bestFit="1" customWidth="1"/>
    <col min="12546" max="12546" width="25.44140625" style="20" customWidth="1"/>
    <col min="12547" max="12547" width="51.5546875" style="20" bestFit="1" customWidth="1"/>
    <col min="12548" max="12548" width="14.109375" style="20" customWidth="1"/>
    <col min="12549" max="12549" width="27.88671875" style="20" customWidth="1"/>
    <col min="12550" max="12550" width="15.5546875" style="20" customWidth="1"/>
    <col min="12551" max="12563" width="14.109375" style="20" customWidth="1"/>
    <col min="12564" max="12800" width="9.109375" style="20"/>
    <col min="12801" max="12801" width="74.44140625" style="20" bestFit="1" customWidth="1"/>
    <col min="12802" max="12802" width="25.44140625" style="20" customWidth="1"/>
    <col min="12803" max="12803" width="51.5546875" style="20" bestFit="1" customWidth="1"/>
    <col min="12804" max="12804" width="14.109375" style="20" customWidth="1"/>
    <col min="12805" max="12805" width="27.88671875" style="20" customWidth="1"/>
    <col min="12806" max="12806" width="15.5546875" style="20" customWidth="1"/>
    <col min="12807" max="12819" width="14.109375" style="20" customWidth="1"/>
    <col min="12820" max="13056" width="9.109375" style="20"/>
    <col min="13057" max="13057" width="74.44140625" style="20" bestFit="1" customWidth="1"/>
    <col min="13058" max="13058" width="25.44140625" style="20" customWidth="1"/>
    <col min="13059" max="13059" width="51.5546875" style="20" bestFit="1" customWidth="1"/>
    <col min="13060" max="13060" width="14.109375" style="20" customWidth="1"/>
    <col min="13061" max="13061" width="27.88671875" style="20" customWidth="1"/>
    <col min="13062" max="13062" width="15.5546875" style="20" customWidth="1"/>
    <col min="13063" max="13075" width="14.109375" style="20" customWidth="1"/>
    <col min="13076" max="13312" width="9.109375" style="20"/>
    <col min="13313" max="13313" width="74.44140625" style="20" bestFit="1" customWidth="1"/>
    <col min="13314" max="13314" width="25.44140625" style="20" customWidth="1"/>
    <col min="13315" max="13315" width="51.5546875" style="20" bestFit="1" customWidth="1"/>
    <col min="13316" max="13316" width="14.109375" style="20" customWidth="1"/>
    <col min="13317" max="13317" width="27.88671875" style="20" customWidth="1"/>
    <col min="13318" max="13318" width="15.5546875" style="20" customWidth="1"/>
    <col min="13319" max="13331" width="14.109375" style="20" customWidth="1"/>
    <col min="13332" max="13568" width="9.109375" style="20"/>
    <col min="13569" max="13569" width="74.44140625" style="20" bestFit="1" customWidth="1"/>
    <col min="13570" max="13570" width="25.44140625" style="20" customWidth="1"/>
    <col min="13571" max="13571" width="51.5546875" style="20" bestFit="1" customWidth="1"/>
    <col min="13572" max="13572" width="14.109375" style="20" customWidth="1"/>
    <col min="13573" max="13573" width="27.88671875" style="20" customWidth="1"/>
    <col min="13574" max="13574" width="15.5546875" style="20" customWidth="1"/>
    <col min="13575" max="13587" width="14.109375" style="20" customWidth="1"/>
    <col min="13588" max="13824" width="9.109375" style="20"/>
    <col min="13825" max="13825" width="74.44140625" style="20" bestFit="1" customWidth="1"/>
    <col min="13826" max="13826" width="25.44140625" style="20" customWidth="1"/>
    <col min="13827" max="13827" width="51.5546875" style="20" bestFit="1" customWidth="1"/>
    <col min="13828" max="13828" width="14.109375" style="20" customWidth="1"/>
    <col min="13829" max="13829" width="27.88671875" style="20" customWidth="1"/>
    <col min="13830" max="13830" width="15.5546875" style="20" customWidth="1"/>
    <col min="13831" max="13843" width="14.109375" style="20" customWidth="1"/>
    <col min="13844" max="14080" width="9.109375" style="20"/>
    <col min="14081" max="14081" width="74.44140625" style="20" bestFit="1" customWidth="1"/>
    <col min="14082" max="14082" width="25.44140625" style="20" customWidth="1"/>
    <col min="14083" max="14083" width="51.5546875" style="20" bestFit="1" customWidth="1"/>
    <col min="14084" max="14084" width="14.109375" style="20" customWidth="1"/>
    <col min="14085" max="14085" width="27.88671875" style="20" customWidth="1"/>
    <col min="14086" max="14086" width="15.5546875" style="20" customWidth="1"/>
    <col min="14087" max="14099" width="14.109375" style="20" customWidth="1"/>
    <col min="14100" max="14336" width="9.109375" style="20"/>
    <col min="14337" max="14337" width="74.44140625" style="20" bestFit="1" customWidth="1"/>
    <col min="14338" max="14338" width="25.44140625" style="20" customWidth="1"/>
    <col min="14339" max="14339" width="51.5546875" style="20" bestFit="1" customWidth="1"/>
    <col min="14340" max="14340" width="14.109375" style="20" customWidth="1"/>
    <col min="14341" max="14341" width="27.88671875" style="20" customWidth="1"/>
    <col min="14342" max="14342" width="15.5546875" style="20" customWidth="1"/>
    <col min="14343" max="14355" width="14.109375" style="20" customWidth="1"/>
    <col min="14356" max="14592" width="9.109375" style="20"/>
    <col min="14593" max="14593" width="74.44140625" style="20" bestFit="1" customWidth="1"/>
    <col min="14594" max="14594" width="25.44140625" style="20" customWidth="1"/>
    <col min="14595" max="14595" width="51.5546875" style="20" bestFit="1" customWidth="1"/>
    <col min="14596" max="14596" width="14.109375" style="20" customWidth="1"/>
    <col min="14597" max="14597" width="27.88671875" style="20" customWidth="1"/>
    <col min="14598" max="14598" width="15.5546875" style="20" customWidth="1"/>
    <col min="14599" max="14611" width="14.109375" style="20" customWidth="1"/>
    <col min="14612" max="14848" width="9.109375" style="20"/>
    <col min="14849" max="14849" width="74.44140625" style="20" bestFit="1" customWidth="1"/>
    <col min="14850" max="14850" width="25.44140625" style="20" customWidth="1"/>
    <col min="14851" max="14851" width="51.5546875" style="20" bestFit="1" customWidth="1"/>
    <col min="14852" max="14852" width="14.109375" style="20" customWidth="1"/>
    <col min="14853" max="14853" width="27.88671875" style="20" customWidth="1"/>
    <col min="14854" max="14854" width="15.5546875" style="20" customWidth="1"/>
    <col min="14855" max="14867" width="14.109375" style="20" customWidth="1"/>
    <col min="14868" max="15104" width="9.109375" style="20"/>
    <col min="15105" max="15105" width="74.44140625" style="20" bestFit="1" customWidth="1"/>
    <col min="15106" max="15106" width="25.44140625" style="20" customWidth="1"/>
    <col min="15107" max="15107" width="51.5546875" style="20" bestFit="1" customWidth="1"/>
    <col min="15108" max="15108" width="14.109375" style="20" customWidth="1"/>
    <col min="15109" max="15109" width="27.88671875" style="20" customWidth="1"/>
    <col min="15110" max="15110" width="15.5546875" style="20" customWidth="1"/>
    <col min="15111" max="15123" width="14.109375" style="20" customWidth="1"/>
    <col min="15124" max="15360" width="9.109375" style="20"/>
    <col min="15361" max="15361" width="74.44140625" style="20" bestFit="1" customWidth="1"/>
    <col min="15362" max="15362" width="25.44140625" style="20" customWidth="1"/>
    <col min="15363" max="15363" width="51.5546875" style="20" bestFit="1" customWidth="1"/>
    <col min="15364" max="15364" width="14.109375" style="20" customWidth="1"/>
    <col min="15365" max="15365" width="27.88671875" style="20" customWidth="1"/>
    <col min="15366" max="15366" width="15.5546875" style="20" customWidth="1"/>
    <col min="15367" max="15379" width="14.109375" style="20" customWidth="1"/>
    <col min="15380" max="15616" width="9.109375" style="20"/>
    <col min="15617" max="15617" width="74.44140625" style="20" bestFit="1" customWidth="1"/>
    <col min="15618" max="15618" width="25.44140625" style="20" customWidth="1"/>
    <col min="15619" max="15619" width="51.5546875" style="20" bestFit="1" customWidth="1"/>
    <col min="15620" max="15620" width="14.109375" style="20" customWidth="1"/>
    <col min="15621" max="15621" width="27.88671875" style="20" customWidth="1"/>
    <col min="15622" max="15622" width="15.5546875" style="20" customWidth="1"/>
    <col min="15623" max="15635" width="14.109375" style="20" customWidth="1"/>
    <col min="15636" max="15872" width="9.109375" style="20"/>
    <col min="15873" max="15873" width="74.44140625" style="20" bestFit="1" customWidth="1"/>
    <col min="15874" max="15874" width="25.44140625" style="20" customWidth="1"/>
    <col min="15875" max="15875" width="51.5546875" style="20" bestFit="1" customWidth="1"/>
    <col min="15876" max="15876" width="14.109375" style="20" customWidth="1"/>
    <col min="15877" max="15877" width="27.88671875" style="20" customWidth="1"/>
    <col min="15878" max="15878" width="15.5546875" style="20" customWidth="1"/>
    <col min="15879" max="15891" width="14.109375" style="20" customWidth="1"/>
    <col min="15892" max="16128" width="9.109375" style="20"/>
    <col min="16129" max="16129" width="74.44140625" style="20" bestFit="1" customWidth="1"/>
    <col min="16130" max="16130" width="25.44140625" style="20" customWidth="1"/>
    <col min="16131" max="16131" width="51.5546875" style="20" bestFit="1" customWidth="1"/>
    <col min="16132" max="16132" width="14.109375" style="20" customWidth="1"/>
    <col min="16133" max="16133" width="27.88671875" style="20" customWidth="1"/>
    <col min="16134" max="16134" width="15.5546875" style="20" customWidth="1"/>
    <col min="16135" max="16147" width="14.109375" style="20" customWidth="1"/>
    <col min="16148" max="16384" width="9.109375" style="20"/>
  </cols>
  <sheetData>
    <row r="1" spans="1:19" ht="12.75" customHeight="1" x14ac:dyDescent="0.25">
      <c r="A1" s="129" t="s">
        <v>259</v>
      </c>
      <c r="B1" s="130"/>
      <c r="C1" s="130"/>
    </row>
    <row r="2" spans="1:19" ht="12.75" customHeight="1" x14ac:dyDescent="0.25">
      <c r="A2" s="21"/>
      <c r="B2" s="21"/>
    </row>
    <row r="3" spans="1:19" ht="12.75" customHeight="1" x14ac:dyDescent="0.25">
      <c r="A3" s="1" t="s">
        <v>59</v>
      </c>
      <c r="B3" s="40" t="s">
        <v>60</v>
      </c>
      <c r="C3" s="2" t="s">
        <v>121</v>
      </c>
      <c r="D3" s="22"/>
      <c r="E3" s="22"/>
      <c r="F3" s="22"/>
      <c r="G3" s="22"/>
      <c r="H3" s="22"/>
      <c r="I3" s="22"/>
      <c r="J3" s="22"/>
      <c r="L3" s="22"/>
      <c r="N3" s="22"/>
      <c r="O3" s="22"/>
      <c r="P3" s="22"/>
      <c r="Q3" s="22"/>
      <c r="R3" s="22"/>
      <c r="S3" s="22"/>
    </row>
    <row r="4" spans="1:19" ht="12.75" customHeight="1" x14ac:dyDescent="0.25">
      <c r="A4" s="3"/>
      <c r="B4" s="4"/>
      <c r="C4" s="5"/>
      <c r="D4" s="22"/>
      <c r="E4" s="22"/>
      <c r="F4" s="22"/>
      <c r="G4" s="22"/>
      <c r="H4" s="22"/>
      <c r="I4" s="22"/>
      <c r="J4" s="22"/>
      <c r="L4" s="22"/>
      <c r="N4" s="22"/>
      <c r="O4" s="22"/>
      <c r="P4" s="22"/>
      <c r="Q4" s="22"/>
      <c r="R4" s="22"/>
      <c r="S4" s="22"/>
    </row>
    <row r="5" spans="1:19" ht="12.75" customHeight="1" x14ac:dyDescent="0.25">
      <c r="A5" s="23" t="s">
        <v>0</v>
      </c>
      <c r="B5" s="24" t="s">
        <v>61</v>
      </c>
      <c r="C5" s="25" t="s">
        <v>62</v>
      </c>
      <c r="D5" s="26"/>
      <c r="F5" s="27"/>
    </row>
    <row r="6" spans="1:19" ht="12.75" customHeight="1" x14ac:dyDescent="0.25">
      <c r="A6" s="23" t="s">
        <v>1</v>
      </c>
      <c r="B6" s="24" t="s">
        <v>63</v>
      </c>
      <c r="C6" s="25" t="s">
        <v>64</v>
      </c>
      <c r="D6" s="26"/>
      <c r="F6" s="27"/>
    </row>
    <row r="7" spans="1:19" ht="12.75" customHeight="1" x14ac:dyDescent="0.25">
      <c r="A7" s="28" t="s">
        <v>65</v>
      </c>
      <c r="B7" s="29"/>
      <c r="C7" s="25"/>
      <c r="F7" s="27"/>
    </row>
    <row r="8" spans="1:19" ht="12.75" customHeight="1" x14ac:dyDescent="0.25">
      <c r="A8" s="23" t="s">
        <v>2</v>
      </c>
      <c r="B8" s="24">
        <v>211</v>
      </c>
      <c r="C8" s="25">
        <v>211</v>
      </c>
      <c r="D8" s="26"/>
      <c r="F8" s="27"/>
    </row>
    <row r="9" spans="1:19" ht="12.75" customHeight="1" x14ac:dyDescent="0.25">
      <c r="A9" s="30" t="s">
        <v>3</v>
      </c>
      <c r="B9" s="24">
        <v>212</v>
      </c>
      <c r="C9" s="25">
        <v>212</v>
      </c>
      <c r="D9" s="26"/>
      <c r="F9" s="27"/>
    </row>
    <row r="10" spans="1:19" ht="12.75" customHeight="1" x14ac:dyDescent="0.25">
      <c r="A10" s="23" t="s">
        <v>4</v>
      </c>
      <c r="B10" s="24">
        <v>213</v>
      </c>
      <c r="C10" s="25">
        <v>213</v>
      </c>
      <c r="D10" s="26"/>
      <c r="F10" s="27"/>
    </row>
    <row r="11" spans="1:19" ht="12.75" customHeight="1" x14ac:dyDescent="0.25">
      <c r="A11" s="28" t="s">
        <v>65</v>
      </c>
      <c r="B11" s="29"/>
      <c r="C11" s="25"/>
      <c r="F11" s="27"/>
    </row>
    <row r="12" spans="1:19" ht="12.75" customHeight="1" x14ac:dyDescent="0.25">
      <c r="A12" s="6" t="s">
        <v>5</v>
      </c>
      <c r="B12" s="7">
        <v>22</v>
      </c>
      <c r="C12" s="8">
        <v>22</v>
      </c>
      <c r="D12" s="26"/>
      <c r="F12" s="27"/>
    </row>
    <row r="13" spans="1:19" ht="12.75" customHeight="1" x14ac:dyDescent="0.25">
      <c r="A13" s="28" t="s">
        <v>65</v>
      </c>
      <c r="B13" s="29"/>
      <c r="C13" s="25"/>
      <c r="F13" s="27"/>
    </row>
    <row r="14" spans="1:19" ht="12.75" customHeight="1" x14ac:dyDescent="0.25">
      <c r="A14" s="6" t="s">
        <v>6</v>
      </c>
      <c r="B14" s="7">
        <v>23</v>
      </c>
      <c r="C14" s="8">
        <v>23</v>
      </c>
      <c r="D14" s="26"/>
      <c r="F14" s="27"/>
    </row>
    <row r="15" spans="1:19" ht="12.75" customHeight="1" x14ac:dyDescent="0.25">
      <c r="A15" s="28" t="s">
        <v>65</v>
      </c>
      <c r="B15" s="29"/>
      <c r="C15" s="25"/>
      <c r="F15" s="27"/>
    </row>
    <row r="16" spans="1:19" ht="12.75" customHeight="1" x14ac:dyDescent="0.25">
      <c r="A16" s="31" t="s">
        <v>7</v>
      </c>
      <c r="B16" s="24">
        <v>321</v>
      </c>
      <c r="C16" s="25">
        <v>321</v>
      </c>
      <c r="D16" s="32"/>
      <c r="F16" s="27"/>
    </row>
    <row r="17" spans="1:6" ht="12.75" customHeight="1" x14ac:dyDescent="0.25">
      <c r="A17" s="31" t="s">
        <v>8</v>
      </c>
      <c r="B17" s="24">
        <v>327</v>
      </c>
      <c r="C17" s="25">
        <v>327</v>
      </c>
      <c r="D17" s="26"/>
      <c r="F17" s="27"/>
    </row>
    <row r="18" spans="1:6" ht="12.75" customHeight="1" x14ac:dyDescent="0.25">
      <c r="A18" s="31" t="s">
        <v>9</v>
      </c>
      <c r="B18" s="24">
        <v>331</v>
      </c>
      <c r="C18" s="25">
        <v>331</v>
      </c>
      <c r="D18" s="26"/>
      <c r="F18" s="27"/>
    </row>
    <row r="19" spans="1:6" ht="12.75" customHeight="1" x14ac:dyDescent="0.25">
      <c r="A19" s="31" t="s">
        <v>10</v>
      </c>
      <c r="B19" s="24">
        <v>332</v>
      </c>
      <c r="C19" s="25">
        <v>332</v>
      </c>
      <c r="D19" s="26"/>
      <c r="F19" s="27"/>
    </row>
    <row r="20" spans="1:6" ht="12.75" customHeight="1" x14ac:dyDescent="0.25">
      <c r="A20" s="31" t="s">
        <v>11</v>
      </c>
      <c r="B20" s="24">
        <v>333</v>
      </c>
      <c r="C20" s="25">
        <v>333</v>
      </c>
      <c r="D20" s="26"/>
      <c r="F20" s="27"/>
    </row>
    <row r="21" spans="1:6" ht="12.75" customHeight="1" x14ac:dyDescent="0.25">
      <c r="A21" s="31" t="s">
        <v>12</v>
      </c>
      <c r="B21" s="24">
        <v>334</v>
      </c>
      <c r="C21" s="25">
        <v>334</v>
      </c>
      <c r="D21" s="26"/>
      <c r="F21" s="27"/>
    </row>
    <row r="22" spans="1:6" ht="12.75" customHeight="1" x14ac:dyDescent="0.25">
      <c r="A22" s="31" t="s">
        <v>13</v>
      </c>
      <c r="B22" s="24">
        <v>335</v>
      </c>
      <c r="C22" s="25">
        <v>335</v>
      </c>
      <c r="D22" s="26"/>
      <c r="F22" s="27"/>
    </row>
    <row r="23" spans="1:6" ht="12.75" customHeight="1" x14ac:dyDescent="0.25">
      <c r="A23" s="31" t="s">
        <v>14</v>
      </c>
      <c r="B23" s="24" t="s">
        <v>66</v>
      </c>
      <c r="C23" s="25" t="s">
        <v>67</v>
      </c>
      <c r="D23" s="26"/>
      <c r="F23" s="27"/>
    </row>
    <row r="24" spans="1:6" ht="12.75" customHeight="1" x14ac:dyDescent="0.25">
      <c r="A24" s="31" t="s">
        <v>15</v>
      </c>
      <c r="B24" s="24" t="s">
        <v>68</v>
      </c>
      <c r="C24" s="25" t="s">
        <v>69</v>
      </c>
      <c r="D24" s="26"/>
      <c r="F24" s="27"/>
    </row>
    <row r="25" spans="1:6" ht="12.75" customHeight="1" x14ac:dyDescent="0.25">
      <c r="A25" s="31" t="s">
        <v>16</v>
      </c>
      <c r="B25" s="24">
        <v>337</v>
      </c>
      <c r="C25" s="25">
        <v>337</v>
      </c>
      <c r="D25" s="26"/>
      <c r="F25" s="27"/>
    </row>
    <row r="26" spans="1:6" ht="12.75" customHeight="1" x14ac:dyDescent="0.25">
      <c r="A26" s="33" t="s">
        <v>17</v>
      </c>
      <c r="B26" s="24">
        <v>339</v>
      </c>
      <c r="C26" s="25">
        <v>339</v>
      </c>
      <c r="D26" s="26"/>
      <c r="F26" s="27"/>
    </row>
    <row r="27" spans="1:6" ht="12.75" customHeight="1" x14ac:dyDescent="0.25">
      <c r="A27" s="9" t="s">
        <v>18</v>
      </c>
      <c r="B27" s="24" t="s">
        <v>70</v>
      </c>
      <c r="C27" s="34" t="s">
        <v>71</v>
      </c>
      <c r="D27" s="26"/>
      <c r="F27" s="27"/>
    </row>
    <row r="28" spans="1:6" ht="12.75" customHeight="1" x14ac:dyDescent="0.25">
      <c r="A28" s="9" t="s">
        <v>19</v>
      </c>
      <c r="B28" s="24" t="s">
        <v>72</v>
      </c>
      <c r="C28" s="34" t="s">
        <v>73</v>
      </c>
      <c r="D28" s="26"/>
      <c r="F28" s="27"/>
    </row>
    <row r="29" spans="1:6" ht="12.75" customHeight="1" x14ac:dyDescent="0.25">
      <c r="A29" s="9" t="s">
        <v>20</v>
      </c>
      <c r="B29" s="24" t="s">
        <v>74</v>
      </c>
      <c r="C29" s="35" t="s">
        <v>75</v>
      </c>
      <c r="D29" s="26"/>
      <c r="F29" s="27"/>
    </row>
    <row r="30" spans="1:6" ht="12.75" customHeight="1" x14ac:dyDescent="0.25">
      <c r="A30" s="33" t="s">
        <v>21</v>
      </c>
      <c r="B30" s="24">
        <v>322</v>
      </c>
      <c r="C30" s="25">
        <v>322</v>
      </c>
      <c r="D30" s="26"/>
      <c r="F30" s="27"/>
    </row>
    <row r="31" spans="1:6" ht="12.75" customHeight="1" x14ac:dyDescent="0.25">
      <c r="A31" s="33" t="s">
        <v>22</v>
      </c>
      <c r="B31" s="24">
        <v>323</v>
      </c>
      <c r="C31" s="25">
        <v>323</v>
      </c>
      <c r="D31" s="32"/>
      <c r="F31" s="27"/>
    </row>
    <row r="32" spans="1:6" ht="12.75" customHeight="1" x14ac:dyDescent="0.25">
      <c r="A32" s="31" t="s">
        <v>23</v>
      </c>
      <c r="B32" s="24">
        <v>324</v>
      </c>
      <c r="C32" s="25">
        <v>324</v>
      </c>
      <c r="D32" s="26"/>
      <c r="F32" s="27"/>
    </row>
    <row r="33" spans="1:6" ht="12.75" customHeight="1" x14ac:dyDescent="0.25">
      <c r="A33" s="31" t="s">
        <v>24</v>
      </c>
      <c r="B33" s="24">
        <v>325</v>
      </c>
      <c r="C33" s="25">
        <v>325</v>
      </c>
      <c r="D33" s="26"/>
      <c r="F33" s="27"/>
    </row>
    <row r="34" spans="1:6" ht="12.75" customHeight="1" x14ac:dyDescent="0.25">
      <c r="A34" s="31" t="s">
        <v>25</v>
      </c>
      <c r="B34" s="24">
        <v>326</v>
      </c>
      <c r="C34" s="25">
        <v>326</v>
      </c>
      <c r="D34" s="26"/>
      <c r="F34" s="27"/>
    </row>
    <row r="35" spans="1:6" ht="12.75" customHeight="1" x14ac:dyDescent="0.25">
      <c r="A35" s="28" t="s">
        <v>65</v>
      </c>
      <c r="B35" s="29"/>
      <c r="C35" s="25"/>
      <c r="F35" s="27"/>
    </row>
    <row r="36" spans="1:6" ht="12.75" customHeight="1" x14ac:dyDescent="0.25">
      <c r="A36" s="6" t="s">
        <v>26</v>
      </c>
      <c r="B36" s="7">
        <v>42</v>
      </c>
      <c r="C36" s="8">
        <v>42</v>
      </c>
      <c r="D36" s="26"/>
      <c r="F36" s="27"/>
    </row>
    <row r="37" spans="1:6" ht="12.75" customHeight="1" x14ac:dyDescent="0.25">
      <c r="A37" s="28" t="s">
        <v>65</v>
      </c>
      <c r="B37" s="29"/>
      <c r="C37" s="25"/>
      <c r="F37" s="27"/>
    </row>
    <row r="38" spans="1:6" ht="12.75" customHeight="1" x14ac:dyDescent="0.25">
      <c r="A38" s="6" t="s">
        <v>76</v>
      </c>
      <c r="B38" s="7" t="s">
        <v>77</v>
      </c>
      <c r="C38" s="8" t="s">
        <v>78</v>
      </c>
      <c r="D38" s="26"/>
      <c r="F38" s="27"/>
    </row>
    <row r="39" spans="1:6" ht="12.75" customHeight="1" x14ac:dyDescent="0.25">
      <c r="A39" s="28" t="s">
        <v>65</v>
      </c>
      <c r="B39" s="29"/>
      <c r="C39" s="25"/>
      <c r="F39" s="27"/>
    </row>
    <row r="40" spans="1:6" ht="12.75" customHeight="1" x14ac:dyDescent="0.25">
      <c r="A40" s="30" t="s">
        <v>27</v>
      </c>
      <c r="B40" s="24">
        <v>481</v>
      </c>
      <c r="C40" s="25">
        <v>481</v>
      </c>
      <c r="D40" s="26"/>
      <c r="F40" s="27"/>
    </row>
    <row r="41" spans="1:6" ht="12.75" customHeight="1" x14ac:dyDescent="0.25">
      <c r="A41" s="30" t="s">
        <v>28</v>
      </c>
      <c r="B41" s="24">
        <v>482</v>
      </c>
      <c r="C41" s="25">
        <v>482</v>
      </c>
      <c r="D41" s="26"/>
      <c r="F41" s="27"/>
    </row>
    <row r="42" spans="1:6" ht="12.75" customHeight="1" x14ac:dyDescent="0.25">
      <c r="A42" s="23" t="s">
        <v>29</v>
      </c>
      <c r="B42" s="24">
        <v>483</v>
      </c>
      <c r="C42" s="25">
        <v>483</v>
      </c>
      <c r="D42" s="26"/>
      <c r="F42" s="27"/>
    </row>
    <row r="43" spans="1:6" ht="12.75" customHeight="1" x14ac:dyDescent="0.25">
      <c r="A43" s="23" t="s">
        <v>30</v>
      </c>
      <c r="B43" s="24">
        <v>484</v>
      </c>
      <c r="C43" s="25">
        <v>484</v>
      </c>
      <c r="D43" s="26"/>
      <c r="F43" s="27"/>
    </row>
    <row r="44" spans="1:6" ht="12.75" customHeight="1" x14ac:dyDescent="0.25">
      <c r="A44" s="23" t="s">
        <v>31</v>
      </c>
      <c r="B44" s="24">
        <v>485</v>
      </c>
      <c r="C44" s="25">
        <v>485</v>
      </c>
      <c r="D44" s="26"/>
      <c r="F44" s="27"/>
    </row>
    <row r="45" spans="1:6" ht="12.75" customHeight="1" x14ac:dyDescent="0.25">
      <c r="A45" s="23" t="s">
        <v>32</v>
      </c>
      <c r="B45" s="24">
        <v>486</v>
      </c>
      <c r="C45" s="25">
        <v>486</v>
      </c>
      <c r="D45" s="26"/>
      <c r="F45" s="27"/>
    </row>
    <row r="46" spans="1:6" ht="12.75" customHeight="1" x14ac:dyDescent="0.25">
      <c r="A46" s="23" t="s">
        <v>33</v>
      </c>
      <c r="B46" s="24" t="s">
        <v>79</v>
      </c>
      <c r="C46" s="25" t="s">
        <v>80</v>
      </c>
      <c r="D46" s="26"/>
      <c r="F46" s="27"/>
    </row>
    <row r="47" spans="1:6" ht="12.75" customHeight="1" x14ac:dyDescent="0.25">
      <c r="A47" s="23" t="s">
        <v>34</v>
      </c>
      <c r="B47" s="24">
        <v>493</v>
      </c>
      <c r="C47" s="25">
        <v>493</v>
      </c>
      <c r="D47" s="26"/>
      <c r="F47" s="27"/>
    </row>
    <row r="48" spans="1:6" ht="12.75" customHeight="1" x14ac:dyDescent="0.25">
      <c r="A48" s="28" t="s">
        <v>65</v>
      </c>
      <c r="B48" s="29"/>
      <c r="C48" s="25"/>
      <c r="F48" s="27"/>
    </row>
    <row r="49" spans="1:6" ht="12.75" customHeight="1" x14ac:dyDescent="0.25">
      <c r="A49" s="23" t="s">
        <v>81</v>
      </c>
      <c r="B49" s="24">
        <v>511</v>
      </c>
      <c r="C49" s="25" t="s">
        <v>82</v>
      </c>
      <c r="F49" s="27"/>
    </row>
    <row r="50" spans="1:6" ht="12.75" customHeight="1" x14ac:dyDescent="0.25">
      <c r="A50" s="23" t="s">
        <v>36</v>
      </c>
      <c r="B50" s="24">
        <v>512</v>
      </c>
      <c r="C50" s="25">
        <v>512</v>
      </c>
      <c r="F50" s="27"/>
    </row>
    <row r="51" spans="1:6" ht="12.75" customHeight="1" x14ac:dyDescent="0.25">
      <c r="A51" s="23" t="s">
        <v>37</v>
      </c>
      <c r="B51" s="24">
        <v>513</v>
      </c>
      <c r="C51" s="25" t="s">
        <v>83</v>
      </c>
      <c r="F51" s="27"/>
    </row>
    <row r="52" spans="1:6" ht="12.75" customHeight="1" x14ac:dyDescent="0.25">
      <c r="A52" s="23" t="s">
        <v>84</v>
      </c>
      <c r="B52" s="24">
        <v>514</v>
      </c>
      <c r="C52" s="25" t="s">
        <v>85</v>
      </c>
      <c r="F52" s="27"/>
    </row>
    <row r="53" spans="1:6" ht="12.75" customHeight="1" x14ac:dyDescent="0.25">
      <c r="A53" s="28"/>
      <c r="B53" s="29"/>
      <c r="C53" s="25"/>
      <c r="F53" s="27"/>
    </row>
    <row r="54" spans="1:6" ht="12.75" customHeight="1" x14ac:dyDescent="0.25">
      <c r="A54" s="31" t="s">
        <v>39</v>
      </c>
      <c r="B54" s="24" t="s">
        <v>86</v>
      </c>
      <c r="C54" s="25" t="s">
        <v>87</v>
      </c>
      <c r="F54" s="27"/>
    </row>
    <row r="55" spans="1:6" ht="12.75" customHeight="1" x14ac:dyDescent="0.25">
      <c r="A55" s="31" t="s">
        <v>40</v>
      </c>
      <c r="B55" s="24">
        <v>523</v>
      </c>
      <c r="C55" s="25">
        <v>523</v>
      </c>
      <c r="F55" s="27"/>
    </row>
    <row r="56" spans="1:6" ht="12.75" customHeight="1" x14ac:dyDescent="0.25">
      <c r="A56" s="33" t="s">
        <v>41</v>
      </c>
      <c r="B56" s="24">
        <v>524</v>
      </c>
      <c r="C56" s="25">
        <v>524</v>
      </c>
      <c r="F56" s="26"/>
    </row>
    <row r="57" spans="1:6" ht="12.75" customHeight="1" x14ac:dyDescent="0.25">
      <c r="A57" s="33" t="s">
        <v>42</v>
      </c>
      <c r="B57" s="24">
        <v>525</v>
      </c>
      <c r="C57" s="25">
        <v>525</v>
      </c>
      <c r="D57" s="26"/>
      <c r="F57" s="26"/>
    </row>
    <row r="58" spans="1:6" ht="12.75" customHeight="1" x14ac:dyDescent="0.25">
      <c r="A58" s="28" t="s">
        <v>65</v>
      </c>
      <c r="B58" s="29"/>
      <c r="C58" s="25"/>
      <c r="F58" s="26"/>
    </row>
    <row r="59" spans="1:6" ht="12.75" customHeight="1" x14ac:dyDescent="0.25">
      <c r="A59" s="33" t="s">
        <v>43</v>
      </c>
      <c r="B59" s="24">
        <v>531</v>
      </c>
      <c r="C59" s="25">
        <v>531</v>
      </c>
      <c r="D59" s="26"/>
    </row>
    <row r="60" spans="1:6" ht="12.75" customHeight="1" x14ac:dyDescent="0.25">
      <c r="A60" s="33" t="s">
        <v>44</v>
      </c>
      <c r="B60" s="24" t="s">
        <v>88</v>
      </c>
      <c r="C60" s="36" t="s">
        <v>89</v>
      </c>
      <c r="D60" s="26"/>
    </row>
    <row r="61" spans="1:6" ht="12.75" customHeight="1" x14ac:dyDescent="0.25">
      <c r="A61" s="28"/>
      <c r="B61" s="29"/>
      <c r="C61" s="25"/>
    </row>
    <row r="62" spans="1:6" ht="12.75" customHeight="1" x14ac:dyDescent="0.25">
      <c r="A62" s="33" t="s">
        <v>45</v>
      </c>
      <c r="B62" s="24">
        <v>5411</v>
      </c>
      <c r="C62" s="25">
        <v>5411</v>
      </c>
      <c r="D62" s="26"/>
    </row>
    <row r="63" spans="1:6" ht="12.75" customHeight="1" x14ac:dyDescent="0.25">
      <c r="A63" s="33" t="s">
        <v>46</v>
      </c>
      <c r="B63" s="24">
        <v>5415</v>
      </c>
      <c r="C63" s="25">
        <v>5415</v>
      </c>
      <c r="D63" s="26"/>
    </row>
    <row r="64" spans="1:6" ht="12.75" customHeight="1" x14ac:dyDescent="0.25">
      <c r="A64" s="31" t="s">
        <v>47</v>
      </c>
      <c r="B64" s="24" t="s">
        <v>90</v>
      </c>
      <c r="C64" s="25" t="s">
        <v>91</v>
      </c>
      <c r="D64" s="26"/>
    </row>
    <row r="65" spans="1:4" ht="12.75" customHeight="1" x14ac:dyDescent="0.25">
      <c r="A65" s="28" t="s">
        <v>65</v>
      </c>
      <c r="B65" s="29"/>
      <c r="C65" s="25"/>
    </row>
    <row r="66" spans="1:4" ht="12.75" customHeight="1" x14ac:dyDescent="0.25">
      <c r="A66" s="10" t="s">
        <v>48</v>
      </c>
      <c r="B66" s="7">
        <v>55</v>
      </c>
      <c r="C66" s="8">
        <v>55</v>
      </c>
      <c r="D66" s="26"/>
    </row>
    <row r="67" spans="1:4" ht="12.75" customHeight="1" x14ac:dyDescent="0.25">
      <c r="A67" s="28" t="s">
        <v>65</v>
      </c>
      <c r="B67" s="29"/>
      <c r="C67" s="25"/>
    </row>
    <row r="68" spans="1:4" ht="12.75" customHeight="1" x14ac:dyDescent="0.25">
      <c r="A68" s="33" t="s">
        <v>49</v>
      </c>
      <c r="B68" s="24">
        <v>561</v>
      </c>
      <c r="C68" s="25">
        <v>561</v>
      </c>
      <c r="D68" s="26"/>
    </row>
    <row r="69" spans="1:4" ht="12.75" customHeight="1" x14ac:dyDescent="0.25">
      <c r="A69" s="33" t="s">
        <v>50</v>
      </c>
      <c r="B69" s="24">
        <v>562</v>
      </c>
      <c r="C69" s="25">
        <v>562</v>
      </c>
      <c r="D69" s="32"/>
    </row>
    <row r="70" spans="1:4" ht="12.75" customHeight="1" x14ac:dyDescent="0.25">
      <c r="A70" s="28"/>
      <c r="B70" s="29"/>
      <c r="C70" s="25"/>
    </row>
    <row r="71" spans="1:4" ht="12.75" customHeight="1" x14ac:dyDescent="0.25">
      <c r="A71" s="10" t="s">
        <v>51</v>
      </c>
      <c r="B71" s="7">
        <v>61</v>
      </c>
      <c r="C71" s="8">
        <v>61</v>
      </c>
      <c r="D71" s="26"/>
    </row>
    <row r="72" spans="1:4" ht="12.75" customHeight="1" x14ac:dyDescent="0.25">
      <c r="A72" s="28" t="s">
        <v>65</v>
      </c>
      <c r="B72" s="29"/>
      <c r="C72" s="25"/>
    </row>
    <row r="73" spans="1:4" ht="12.75" customHeight="1" x14ac:dyDescent="0.25">
      <c r="A73" s="33" t="s">
        <v>52</v>
      </c>
      <c r="B73" s="24">
        <v>621</v>
      </c>
      <c r="C73" s="25">
        <v>621</v>
      </c>
      <c r="D73" s="26"/>
    </row>
    <row r="74" spans="1:4" ht="12.75" customHeight="1" x14ac:dyDescent="0.25">
      <c r="A74" s="33" t="s">
        <v>92</v>
      </c>
      <c r="B74" s="24" t="s">
        <v>93</v>
      </c>
      <c r="C74" s="25" t="s">
        <v>94</v>
      </c>
      <c r="D74" s="26"/>
    </row>
    <row r="75" spans="1:4" ht="12.75" customHeight="1" x14ac:dyDescent="0.25">
      <c r="A75" s="33" t="s">
        <v>53</v>
      </c>
      <c r="B75" s="24">
        <v>624</v>
      </c>
      <c r="C75" s="25">
        <v>624</v>
      </c>
      <c r="D75" s="26"/>
    </row>
    <row r="76" spans="1:4" ht="12.75" customHeight="1" x14ac:dyDescent="0.25">
      <c r="A76" s="28"/>
      <c r="B76" s="29"/>
      <c r="C76" s="25"/>
    </row>
    <row r="77" spans="1:4" ht="12.75" customHeight="1" x14ac:dyDescent="0.25">
      <c r="A77" s="31" t="s">
        <v>54</v>
      </c>
      <c r="B77" s="24" t="s">
        <v>95</v>
      </c>
      <c r="C77" s="25" t="s">
        <v>96</v>
      </c>
      <c r="D77" s="26"/>
    </row>
    <row r="78" spans="1:4" ht="12.75" customHeight="1" x14ac:dyDescent="0.25">
      <c r="A78" s="31" t="s">
        <v>55</v>
      </c>
      <c r="B78" s="24">
        <v>713</v>
      </c>
      <c r="C78" s="25">
        <v>713</v>
      </c>
      <c r="D78" s="26"/>
    </row>
    <row r="79" spans="1:4" ht="12.75" customHeight="1" x14ac:dyDescent="0.25">
      <c r="A79" s="28" t="s">
        <v>65</v>
      </c>
      <c r="B79" s="29"/>
      <c r="C79" s="25"/>
    </row>
    <row r="80" spans="1:4" ht="12.75" customHeight="1" x14ac:dyDescent="0.25">
      <c r="A80" s="33" t="s">
        <v>56</v>
      </c>
      <c r="B80" s="24">
        <v>721</v>
      </c>
      <c r="C80" s="25">
        <v>721</v>
      </c>
      <c r="D80" s="26"/>
    </row>
    <row r="81" spans="1:9" ht="12.75" customHeight="1" x14ac:dyDescent="0.25">
      <c r="A81" s="33" t="s">
        <v>57</v>
      </c>
      <c r="B81" s="24">
        <v>722</v>
      </c>
      <c r="C81" s="25">
        <v>722</v>
      </c>
      <c r="D81" s="26"/>
    </row>
    <row r="82" spans="1:9" ht="12.75" customHeight="1" x14ac:dyDescent="0.25">
      <c r="A82" s="28" t="s">
        <v>65</v>
      </c>
      <c r="B82" s="29"/>
      <c r="C82" s="25"/>
    </row>
    <row r="83" spans="1:9" ht="12.75" customHeight="1" x14ac:dyDescent="0.25">
      <c r="A83" s="11" t="s">
        <v>58</v>
      </c>
      <c r="B83" s="7">
        <v>81</v>
      </c>
      <c r="C83" s="8">
        <v>81</v>
      </c>
      <c r="D83" s="26"/>
    </row>
    <row r="84" spans="1:9" ht="12.75" customHeight="1" x14ac:dyDescent="0.25">
      <c r="A84" s="28" t="s">
        <v>65</v>
      </c>
      <c r="B84" s="29"/>
      <c r="C84" s="25"/>
    </row>
    <row r="85" spans="1:9" ht="19.5" customHeight="1" x14ac:dyDescent="0.25">
      <c r="A85" s="6" t="s">
        <v>97</v>
      </c>
      <c r="B85" s="12" t="s">
        <v>98</v>
      </c>
      <c r="C85" s="8" t="s">
        <v>99</v>
      </c>
    </row>
    <row r="86" spans="1:9" ht="12.75" customHeight="1" x14ac:dyDescent="0.25">
      <c r="A86" s="28" t="s">
        <v>65</v>
      </c>
      <c r="B86" s="29"/>
      <c r="C86" s="25"/>
    </row>
    <row r="87" spans="1:9" ht="12.75" customHeight="1" x14ac:dyDescent="0.25">
      <c r="A87" s="13" t="s">
        <v>100</v>
      </c>
      <c r="B87" s="14" t="s">
        <v>101</v>
      </c>
      <c r="C87" s="15" t="s">
        <v>99</v>
      </c>
    </row>
    <row r="88" spans="1:9" ht="12.75" customHeight="1" x14ac:dyDescent="0.25">
      <c r="A88" s="21" t="s">
        <v>65</v>
      </c>
      <c r="B88" s="37"/>
      <c r="C88" s="21"/>
    </row>
    <row r="89" spans="1:9" ht="12.75" customHeight="1" x14ac:dyDescent="0.25">
      <c r="A89" s="38" t="s">
        <v>102</v>
      </c>
      <c r="B89" s="38"/>
    </row>
    <row r="90" spans="1:9" ht="12.75" customHeight="1" x14ac:dyDescent="0.25">
      <c r="A90" s="22" t="s">
        <v>103</v>
      </c>
      <c r="C90" s="21"/>
    </row>
    <row r="91" spans="1:9" ht="12.75" customHeight="1" x14ac:dyDescent="0.25">
      <c r="A91" s="39" t="s">
        <v>104</v>
      </c>
      <c r="C91" s="21"/>
    </row>
    <row r="92" spans="1:9" ht="12.75" customHeight="1" x14ac:dyDescent="0.25">
      <c r="B92" s="131"/>
      <c r="C92" s="131"/>
      <c r="D92" s="131"/>
      <c r="E92" s="131"/>
      <c r="F92" s="131"/>
      <c r="G92" s="131"/>
      <c r="H92" s="131"/>
      <c r="I92" s="131"/>
    </row>
    <row r="93" spans="1:9" ht="12.75" customHeight="1" x14ac:dyDescent="0.25">
      <c r="B93" s="131"/>
      <c r="C93" s="131"/>
      <c r="D93" s="131"/>
      <c r="E93" s="131"/>
      <c r="F93" s="131"/>
      <c r="G93" s="131"/>
      <c r="H93" s="131"/>
      <c r="I93" s="131"/>
    </row>
    <row r="94" spans="1:9" ht="12.75" customHeight="1" x14ac:dyDescent="0.25">
      <c r="B94" s="131"/>
      <c r="C94" s="131"/>
      <c r="D94" s="131"/>
      <c r="E94" s="131"/>
      <c r="F94" s="131"/>
      <c r="G94" s="131"/>
      <c r="H94" s="131"/>
      <c r="I94" s="131"/>
    </row>
    <row r="95" spans="1:9" ht="12.75" customHeight="1" x14ac:dyDescent="0.25">
      <c r="C95" s="21"/>
    </row>
    <row r="96" spans="1:9" ht="12.75" customHeight="1" x14ac:dyDescent="0.25">
      <c r="C96" s="21"/>
    </row>
    <row r="97" spans="3:3" ht="12.75" customHeight="1" x14ac:dyDescent="0.25">
      <c r="C97" s="21"/>
    </row>
    <row r="98" spans="3:3" ht="12.75" customHeight="1" x14ac:dyDescent="0.25">
      <c r="C98" s="21"/>
    </row>
    <row r="99" spans="3:3" ht="12.75" customHeight="1" x14ac:dyDescent="0.25">
      <c r="C99" s="21"/>
    </row>
    <row r="100" spans="3:3" ht="12.75" customHeight="1" x14ac:dyDescent="0.25">
      <c r="C100" s="21"/>
    </row>
    <row r="101" spans="3:3" ht="12.75" customHeight="1" x14ac:dyDescent="0.25">
      <c r="C101" s="21"/>
    </row>
    <row r="102" spans="3:3" ht="12.75" customHeight="1" x14ac:dyDescent="0.25">
      <c r="C102" s="21"/>
    </row>
    <row r="103" spans="3:3" ht="12.75" customHeight="1" x14ac:dyDescent="0.25">
      <c r="C103" s="21"/>
    </row>
    <row r="104" spans="3:3" ht="12.75" customHeight="1" x14ac:dyDescent="0.25">
      <c r="C104" s="21"/>
    </row>
    <row r="105" spans="3:3" ht="12.75" customHeight="1" x14ac:dyDescent="0.25">
      <c r="C105" s="21"/>
    </row>
    <row r="106" spans="3:3" ht="12.75" customHeight="1" x14ac:dyDescent="0.25">
      <c r="C106" s="21"/>
    </row>
    <row r="107" spans="3:3" ht="12.75" customHeight="1" x14ac:dyDescent="0.25">
      <c r="C107" s="21"/>
    </row>
    <row r="108" spans="3:3" ht="12.75" customHeight="1" x14ac:dyDescent="0.25">
      <c r="C108" s="21"/>
    </row>
    <row r="109" spans="3:3" ht="12.75" customHeight="1" x14ac:dyDescent="0.25">
      <c r="C109" s="21"/>
    </row>
    <row r="110" spans="3:3" ht="12.75" customHeight="1" x14ac:dyDescent="0.25">
      <c r="C110" s="21"/>
    </row>
    <row r="111" spans="3:3" ht="12.75" customHeight="1" x14ac:dyDescent="0.25">
      <c r="C111" s="21"/>
    </row>
    <row r="112" spans="3:3" ht="12.75" customHeight="1" x14ac:dyDescent="0.25">
      <c r="C112" s="21"/>
    </row>
    <row r="113" spans="3:3" ht="12.75" customHeight="1" x14ac:dyDescent="0.25">
      <c r="C113" s="21"/>
    </row>
    <row r="114" spans="3:3" ht="12.75" customHeight="1" x14ac:dyDescent="0.25">
      <c r="C114" s="21"/>
    </row>
    <row r="115" spans="3:3" ht="12.75" customHeight="1" x14ac:dyDescent="0.25">
      <c r="C115" s="21"/>
    </row>
    <row r="116" spans="3:3" ht="12.75" customHeight="1" x14ac:dyDescent="0.25">
      <c r="C116" s="21"/>
    </row>
    <row r="117" spans="3:3" ht="12.75" customHeight="1" x14ac:dyDescent="0.25">
      <c r="C117" s="21"/>
    </row>
    <row r="118" spans="3:3" ht="12.75" customHeight="1" x14ac:dyDescent="0.25">
      <c r="C118" s="21"/>
    </row>
    <row r="119" spans="3:3" ht="12.75" customHeight="1" x14ac:dyDescent="0.25">
      <c r="C119" s="21"/>
    </row>
    <row r="120" spans="3:3" ht="12.75" customHeight="1" x14ac:dyDescent="0.25">
      <c r="C120" s="21"/>
    </row>
    <row r="121" spans="3:3" ht="12.75" customHeight="1" x14ac:dyDescent="0.25">
      <c r="C121" s="21"/>
    </row>
    <row r="122" spans="3:3" ht="12.75" customHeight="1" x14ac:dyDescent="0.25">
      <c r="C122" s="21"/>
    </row>
    <row r="123" spans="3:3" ht="12.75" customHeight="1" x14ac:dyDescent="0.25">
      <c r="C123" s="21"/>
    </row>
    <row r="124" spans="3:3" ht="12.75" customHeight="1" x14ac:dyDescent="0.25">
      <c r="C124" s="21"/>
    </row>
    <row r="125" spans="3:3" ht="12.75" customHeight="1" x14ac:dyDescent="0.25">
      <c r="C125" s="21"/>
    </row>
    <row r="126" spans="3:3" ht="12.75" customHeight="1" x14ac:dyDescent="0.25">
      <c r="C126" s="21"/>
    </row>
    <row r="127" spans="3:3" ht="12.75" customHeight="1" x14ac:dyDescent="0.25">
      <c r="C127" s="21"/>
    </row>
    <row r="128" spans="3:3" ht="12.75" customHeight="1" x14ac:dyDescent="0.25">
      <c r="C128" s="21"/>
    </row>
    <row r="129" spans="3:3" ht="12.75" customHeight="1" x14ac:dyDescent="0.25">
      <c r="C129" s="21"/>
    </row>
    <row r="130" spans="3:3" ht="12.75" customHeight="1" x14ac:dyDescent="0.25">
      <c r="C130" s="21"/>
    </row>
    <row r="131" spans="3:3" ht="12.75" customHeight="1" x14ac:dyDescent="0.25">
      <c r="C131" s="21"/>
    </row>
    <row r="132" spans="3:3" ht="12.75" customHeight="1" x14ac:dyDescent="0.25">
      <c r="C132" s="21"/>
    </row>
    <row r="133" spans="3:3" ht="12.75" customHeight="1" x14ac:dyDescent="0.25">
      <c r="C133" s="21"/>
    </row>
    <row r="134" spans="3:3" ht="12.75" customHeight="1" x14ac:dyDescent="0.25">
      <c r="C134" s="21"/>
    </row>
    <row r="135" spans="3:3" ht="12.75" customHeight="1" x14ac:dyDescent="0.25">
      <c r="C135" s="21"/>
    </row>
    <row r="136" spans="3:3" ht="12.75" customHeight="1" x14ac:dyDescent="0.25">
      <c r="C136" s="21"/>
    </row>
    <row r="137" spans="3:3" ht="12.75" customHeight="1" x14ac:dyDescent="0.25">
      <c r="C137" s="21"/>
    </row>
    <row r="138" spans="3:3" ht="12.75" customHeight="1" x14ac:dyDescent="0.25">
      <c r="C138" s="21"/>
    </row>
    <row r="139" spans="3:3" ht="12.75" customHeight="1" x14ac:dyDescent="0.25">
      <c r="C139" s="21"/>
    </row>
    <row r="140" spans="3:3" ht="12.75" customHeight="1" x14ac:dyDescent="0.25">
      <c r="C140" s="21"/>
    </row>
    <row r="141" spans="3:3" ht="12.75" customHeight="1" x14ac:dyDescent="0.25">
      <c r="C141" s="21"/>
    </row>
    <row r="142" spans="3:3" ht="12.75" customHeight="1" x14ac:dyDescent="0.25">
      <c r="C142" s="21"/>
    </row>
    <row r="143" spans="3:3" ht="12.75" customHeight="1" x14ac:dyDescent="0.25">
      <c r="C143" s="21"/>
    </row>
    <row r="144" spans="3:3" ht="12.75" customHeight="1" x14ac:dyDescent="0.25">
      <c r="C144" s="21"/>
    </row>
    <row r="145" spans="3:3" ht="12.75" customHeight="1" x14ac:dyDescent="0.25">
      <c r="C145" s="21"/>
    </row>
    <row r="146" spans="3:3" ht="12.75" customHeight="1" x14ac:dyDescent="0.25">
      <c r="C146" s="21"/>
    </row>
    <row r="147" spans="3:3" ht="12.75" customHeight="1" x14ac:dyDescent="0.25">
      <c r="C147" s="21"/>
    </row>
    <row r="148" spans="3:3" ht="12.75" customHeight="1" x14ac:dyDescent="0.25">
      <c r="C148" s="21"/>
    </row>
    <row r="149" spans="3:3" ht="12.75" customHeight="1" x14ac:dyDescent="0.25">
      <c r="C149" s="21"/>
    </row>
    <row r="150" spans="3:3" ht="12.75" customHeight="1" x14ac:dyDescent="0.25">
      <c r="C150" s="21"/>
    </row>
    <row r="151" spans="3:3" ht="12.75" customHeight="1" x14ac:dyDescent="0.25">
      <c r="C151" s="21"/>
    </row>
    <row r="152" spans="3:3" ht="12.75" customHeight="1" x14ac:dyDescent="0.25">
      <c r="C152" s="21"/>
    </row>
    <row r="153" spans="3:3" ht="12.75" customHeight="1" x14ac:dyDescent="0.25">
      <c r="C153" s="21"/>
    </row>
    <row r="154" spans="3:3" ht="12.75" customHeight="1" x14ac:dyDescent="0.25">
      <c r="C154" s="21"/>
    </row>
    <row r="155" spans="3:3" ht="12.75" customHeight="1" x14ac:dyDescent="0.25">
      <c r="C155" s="21"/>
    </row>
    <row r="156" spans="3:3" ht="12.75" customHeight="1" x14ac:dyDescent="0.25">
      <c r="C156" s="21"/>
    </row>
    <row r="157" spans="3:3" ht="12.75" customHeight="1" x14ac:dyDescent="0.25">
      <c r="C157" s="21"/>
    </row>
    <row r="158" spans="3:3" ht="12.75" customHeight="1" x14ac:dyDescent="0.25">
      <c r="C158" s="21"/>
    </row>
    <row r="159" spans="3:3" ht="12.75" customHeight="1" x14ac:dyDescent="0.25">
      <c r="C159" s="21"/>
    </row>
    <row r="160" spans="3:3" ht="12.75" customHeight="1" x14ac:dyDescent="0.25">
      <c r="C160" s="21"/>
    </row>
    <row r="161" spans="3:3" ht="12.75" customHeight="1" x14ac:dyDescent="0.25">
      <c r="C161" s="21"/>
    </row>
    <row r="162" spans="3:3" ht="12.75" customHeight="1" x14ac:dyDescent="0.25">
      <c r="C162" s="21"/>
    </row>
    <row r="163" spans="3:3" ht="12.75" customHeight="1" x14ac:dyDescent="0.25">
      <c r="C163" s="21"/>
    </row>
    <row r="164" spans="3:3" ht="12.75" customHeight="1" x14ac:dyDescent="0.25">
      <c r="C164" s="21"/>
    </row>
    <row r="165" spans="3:3" ht="12.75" customHeight="1" x14ac:dyDescent="0.25">
      <c r="C165" s="21"/>
    </row>
  </sheetData>
  <mergeCells count="4">
    <mergeCell ref="A1:C1"/>
    <mergeCell ref="B92:I92"/>
    <mergeCell ref="B93:I93"/>
    <mergeCell ref="B94:I94"/>
  </mergeCells>
  <hyperlinks>
    <hyperlink ref="A91" r:id="rId1"/>
  </hyperlinks>
  <pageMargins left="0.75" right="0.75" top="1" bottom="1" header="0.5" footer="0.5"/>
  <pageSetup orientation="portrait" r:id="rId2"/>
  <headerFooter alignWithMargins="0"/>
  <customProperties>
    <customPr name="SourceTableID" r:id="rId3"/>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P65"/>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8.33203125" style="16" customWidth="1"/>
    <col min="2" max="17" width="9.33203125" style="16" bestFit="1" customWidth="1"/>
    <col min="18" max="23" width="9.5546875" style="16" bestFit="1" customWidth="1"/>
    <col min="24" max="28" width="9.33203125" style="16" bestFit="1" customWidth="1"/>
    <col min="29" max="30" width="9.5546875" style="16" bestFit="1" customWidth="1"/>
    <col min="31" max="31" width="10.6640625" style="16" bestFit="1" customWidth="1"/>
    <col min="32" max="33" width="10.6640625" style="16" customWidth="1"/>
    <col min="34" max="16384" width="9.109375" style="16"/>
  </cols>
  <sheetData>
    <row r="1" spans="1:16" x14ac:dyDescent="0.25">
      <c r="A1" s="44" t="s">
        <v>133</v>
      </c>
      <c r="B1" s="18"/>
      <c r="C1" s="18"/>
      <c r="D1" s="18"/>
      <c r="E1" s="18"/>
      <c r="F1" s="18"/>
      <c r="G1" s="18"/>
      <c r="H1" s="18"/>
      <c r="I1" s="18"/>
      <c r="J1" s="18"/>
      <c r="K1" s="18"/>
      <c r="L1" s="18"/>
      <c r="M1" s="18"/>
      <c r="N1" s="18"/>
      <c r="O1" s="18"/>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9">
        <v>0</v>
      </c>
      <c r="C3" s="80">
        <v>1</v>
      </c>
      <c r="D3" s="80">
        <v>3</v>
      </c>
      <c r="E3" s="80">
        <v>9</v>
      </c>
      <c r="F3" s="80">
        <v>10</v>
      </c>
      <c r="G3" s="80">
        <v>21</v>
      </c>
      <c r="H3" s="80">
        <v>23</v>
      </c>
      <c r="I3" s="80">
        <v>58</v>
      </c>
      <c r="J3" s="80">
        <v>25</v>
      </c>
      <c r="K3" s="80">
        <v>84</v>
      </c>
      <c r="L3" s="124">
        <v>72</v>
      </c>
      <c r="M3" s="85">
        <v>46</v>
      </c>
    </row>
    <row r="4" spans="1:16" x14ac:dyDescent="0.25">
      <c r="A4" s="45" t="s">
        <v>1</v>
      </c>
      <c r="B4" s="81">
        <v>54</v>
      </c>
      <c r="C4" s="82">
        <v>52</v>
      </c>
      <c r="D4" s="82">
        <v>63</v>
      </c>
      <c r="E4" s="82">
        <v>67</v>
      </c>
      <c r="F4" s="82">
        <v>69</v>
      </c>
      <c r="G4" s="82">
        <v>77</v>
      </c>
      <c r="H4" s="82">
        <v>82</v>
      </c>
      <c r="I4" s="82">
        <v>136</v>
      </c>
      <c r="J4" s="82">
        <v>168</v>
      </c>
      <c r="K4" s="82">
        <v>182</v>
      </c>
      <c r="L4" s="124">
        <v>188</v>
      </c>
      <c r="M4" s="85">
        <v>196</v>
      </c>
    </row>
    <row r="5" spans="1:16" x14ac:dyDescent="0.25">
      <c r="A5" s="45" t="s">
        <v>2</v>
      </c>
      <c r="B5" s="81">
        <v>330</v>
      </c>
      <c r="C5" s="82">
        <v>300</v>
      </c>
      <c r="D5" s="82">
        <v>294</v>
      </c>
      <c r="E5" s="82">
        <v>370</v>
      </c>
      <c r="F5" s="82">
        <v>283</v>
      </c>
      <c r="G5" s="82">
        <v>233</v>
      </c>
      <c r="H5" s="82">
        <v>248</v>
      </c>
      <c r="I5" s="82">
        <v>246</v>
      </c>
      <c r="J5" s="82">
        <v>247</v>
      </c>
      <c r="K5" s="82">
        <v>332</v>
      </c>
      <c r="L5" s="124">
        <v>297</v>
      </c>
      <c r="M5" s="85">
        <v>162</v>
      </c>
    </row>
    <row r="6" spans="1:16" x14ac:dyDescent="0.25">
      <c r="A6" s="45" t="s">
        <v>3</v>
      </c>
      <c r="B6" s="81">
        <v>10</v>
      </c>
      <c r="C6" s="82">
        <v>12</v>
      </c>
      <c r="D6" s="82">
        <v>27</v>
      </c>
      <c r="E6" s="82">
        <v>33</v>
      </c>
      <c r="F6" s="82">
        <v>42</v>
      </c>
      <c r="G6" s="82">
        <v>66</v>
      </c>
      <c r="H6" s="82">
        <v>128</v>
      </c>
      <c r="I6" s="82">
        <v>173</v>
      </c>
      <c r="J6" s="82">
        <v>254</v>
      </c>
      <c r="K6" s="82">
        <v>365</v>
      </c>
      <c r="L6" s="124">
        <v>435</v>
      </c>
      <c r="M6" s="85">
        <v>446</v>
      </c>
    </row>
    <row r="7" spans="1:16" x14ac:dyDescent="0.25">
      <c r="A7" s="45" t="s">
        <v>4</v>
      </c>
      <c r="B7" s="81">
        <v>31</v>
      </c>
      <c r="C7" s="82">
        <v>36</v>
      </c>
      <c r="D7" s="82">
        <v>36</v>
      </c>
      <c r="E7" s="82">
        <v>47</v>
      </c>
      <c r="F7" s="82">
        <v>39</v>
      </c>
      <c r="G7" s="82">
        <v>24</v>
      </c>
      <c r="H7" s="82">
        <v>42</v>
      </c>
      <c r="I7" s="82">
        <v>43</v>
      </c>
      <c r="J7" s="82">
        <v>50</v>
      </c>
      <c r="K7" s="82">
        <v>69</v>
      </c>
      <c r="L7" s="124">
        <v>93</v>
      </c>
      <c r="M7" s="85">
        <v>79</v>
      </c>
    </row>
    <row r="8" spans="1:16" x14ac:dyDescent="0.25">
      <c r="A8" s="45" t="s">
        <v>5</v>
      </c>
      <c r="B8" s="81">
        <v>3435</v>
      </c>
      <c r="C8" s="82">
        <v>3813</v>
      </c>
      <c r="D8" s="82">
        <v>4776</v>
      </c>
      <c r="E8" s="82">
        <v>5121</v>
      </c>
      <c r="F8" s="82">
        <v>4900</v>
      </c>
      <c r="G8" s="82">
        <v>4938</v>
      </c>
      <c r="H8" s="82">
        <v>5132</v>
      </c>
      <c r="I8" s="82">
        <v>5632</v>
      </c>
      <c r="J8" s="82">
        <v>5656</v>
      </c>
      <c r="K8" s="82">
        <v>5514</v>
      </c>
      <c r="L8" s="124">
        <v>5229</v>
      </c>
      <c r="M8" s="85">
        <v>5083</v>
      </c>
    </row>
    <row r="9" spans="1:16" x14ac:dyDescent="0.25">
      <c r="A9" s="45" t="s">
        <v>6</v>
      </c>
      <c r="B9" s="81">
        <v>23</v>
      </c>
      <c r="C9" s="82">
        <v>24</v>
      </c>
      <c r="D9" s="82">
        <v>65</v>
      </c>
      <c r="E9" s="82">
        <v>113</v>
      </c>
      <c r="F9" s="82">
        <v>138</v>
      </c>
      <c r="G9" s="82">
        <v>193</v>
      </c>
      <c r="H9" s="82">
        <v>373</v>
      </c>
      <c r="I9" s="82">
        <v>833</v>
      </c>
      <c r="J9" s="82">
        <v>1338</v>
      </c>
      <c r="K9" s="82">
        <v>1960</v>
      </c>
      <c r="L9" s="124">
        <v>2310</v>
      </c>
      <c r="M9" s="85">
        <v>3179</v>
      </c>
    </row>
    <row r="10" spans="1:16" x14ac:dyDescent="0.25">
      <c r="A10" s="45" t="s">
        <v>7</v>
      </c>
      <c r="B10" s="81">
        <v>48</v>
      </c>
      <c r="C10" s="82">
        <v>50</v>
      </c>
      <c r="D10" s="82">
        <v>67</v>
      </c>
      <c r="E10" s="82">
        <v>68</v>
      </c>
      <c r="F10" s="82">
        <v>72</v>
      </c>
      <c r="G10" s="82">
        <v>89</v>
      </c>
      <c r="H10" s="82">
        <v>144</v>
      </c>
      <c r="I10" s="82">
        <v>174</v>
      </c>
      <c r="J10" s="82">
        <v>191</v>
      </c>
      <c r="K10" s="82">
        <v>197</v>
      </c>
      <c r="L10" s="124">
        <v>219</v>
      </c>
      <c r="M10" s="85">
        <v>212</v>
      </c>
    </row>
    <row r="11" spans="1:16" x14ac:dyDescent="0.25">
      <c r="A11" s="45" t="s">
        <v>8</v>
      </c>
      <c r="B11" s="81">
        <v>332</v>
      </c>
      <c r="C11" s="82">
        <v>384</v>
      </c>
      <c r="D11" s="82">
        <v>527</v>
      </c>
      <c r="E11" s="82">
        <v>521</v>
      </c>
      <c r="F11" s="82">
        <v>480</v>
      </c>
      <c r="G11" s="82">
        <v>514</v>
      </c>
      <c r="H11" s="82">
        <v>481</v>
      </c>
      <c r="I11" s="82">
        <v>508</v>
      </c>
      <c r="J11" s="82">
        <v>491</v>
      </c>
      <c r="K11" s="82">
        <v>461</v>
      </c>
      <c r="L11" s="124">
        <v>526</v>
      </c>
      <c r="M11" s="85">
        <v>557</v>
      </c>
    </row>
    <row r="12" spans="1:16" x14ac:dyDescent="0.25">
      <c r="A12" s="45" t="s">
        <v>9</v>
      </c>
      <c r="B12" s="81">
        <v>160</v>
      </c>
      <c r="C12" s="82">
        <v>299</v>
      </c>
      <c r="D12" s="82">
        <v>356</v>
      </c>
      <c r="E12" s="82">
        <v>309</v>
      </c>
      <c r="F12" s="82">
        <v>246</v>
      </c>
      <c r="G12" s="82">
        <v>220</v>
      </c>
      <c r="H12" s="82">
        <v>252</v>
      </c>
      <c r="I12" s="82">
        <v>289</v>
      </c>
      <c r="J12" s="82">
        <v>365</v>
      </c>
      <c r="K12" s="82">
        <v>313</v>
      </c>
      <c r="L12" s="124">
        <v>301</v>
      </c>
      <c r="M12" s="85">
        <v>266</v>
      </c>
    </row>
    <row r="13" spans="1:16" x14ac:dyDescent="0.25">
      <c r="A13" s="45" t="s">
        <v>10</v>
      </c>
      <c r="B13" s="81">
        <v>711</v>
      </c>
      <c r="C13" s="82">
        <v>731</v>
      </c>
      <c r="D13" s="82">
        <v>877</v>
      </c>
      <c r="E13" s="82">
        <v>877</v>
      </c>
      <c r="F13" s="82">
        <v>863</v>
      </c>
      <c r="G13" s="82">
        <v>938</v>
      </c>
      <c r="H13" s="82">
        <v>1067</v>
      </c>
      <c r="I13" s="82">
        <v>1212</v>
      </c>
      <c r="J13" s="82">
        <v>1279</v>
      </c>
      <c r="K13" s="82">
        <v>1364</v>
      </c>
      <c r="L13" s="124">
        <v>1362</v>
      </c>
      <c r="M13" s="85">
        <v>1355</v>
      </c>
    </row>
    <row r="14" spans="1:16" x14ac:dyDescent="0.25">
      <c r="A14" s="45" t="s">
        <v>11</v>
      </c>
      <c r="B14" s="81">
        <v>1166</v>
      </c>
      <c r="C14" s="82">
        <v>1401</v>
      </c>
      <c r="D14" s="82">
        <v>1752</v>
      </c>
      <c r="E14" s="82">
        <v>1805</v>
      </c>
      <c r="F14" s="82">
        <v>1642</v>
      </c>
      <c r="G14" s="82">
        <v>1813</v>
      </c>
      <c r="H14" s="82">
        <v>1820</v>
      </c>
      <c r="I14" s="82">
        <v>1882</v>
      </c>
      <c r="J14" s="82">
        <v>1983</v>
      </c>
      <c r="K14" s="82">
        <v>2120</v>
      </c>
      <c r="L14" s="124">
        <v>2344</v>
      </c>
      <c r="M14" s="85">
        <v>2889</v>
      </c>
    </row>
    <row r="15" spans="1:16" x14ac:dyDescent="0.25">
      <c r="A15" s="45" t="s">
        <v>12</v>
      </c>
      <c r="B15" s="81">
        <v>1725</v>
      </c>
      <c r="C15" s="82">
        <v>1829</v>
      </c>
      <c r="D15" s="82">
        <v>1930</v>
      </c>
      <c r="E15" s="82">
        <v>2090</v>
      </c>
      <c r="F15" s="82">
        <v>2134</v>
      </c>
      <c r="G15" s="82">
        <v>2217</v>
      </c>
      <c r="H15" s="82">
        <v>2280</v>
      </c>
      <c r="I15" s="82">
        <v>2660</v>
      </c>
      <c r="J15" s="82">
        <v>2825</v>
      </c>
      <c r="K15" s="82">
        <v>2868</v>
      </c>
      <c r="L15" s="124">
        <v>3527</v>
      </c>
      <c r="M15" s="85">
        <v>2660</v>
      </c>
    </row>
    <row r="16" spans="1:16" x14ac:dyDescent="0.25">
      <c r="A16" s="45" t="s">
        <v>13</v>
      </c>
      <c r="B16" s="81">
        <v>962</v>
      </c>
      <c r="C16" s="82">
        <v>1028</v>
      </c>
      <c r="D16" s="82">
        <v>1210</v>
      </c>
      <c r="E16" s="82">
        <v>1145</v>
      </c>
      <c r="F16" s="82">
        <v>1053</v>
      </c>
      <c r="G16" s="82">
        <v>1062</v>
      </c>
      <c r="H16" s="82">
        <v>1069</v>
      </c>
      <c r="I16" s="82">
        <v>1073</v>
      </c>
      <c r="J16" s="82">
        <v>1018</v>
      </c>
      <c r="K16" s="82">
        <v>990</v>
      </c>
      <c r="L16" s="124">
        <v>942</v>
      </c>
      <c r="M16" s="85">
        <v>734</v>
      </c>
    </row>
    <row r="17" spans="1:13" x14ac:dyDescent="0.25">
      <c r="A17" s="45" t="s">
        <v>14</v>
      </c>
      <c r="B17" s="81">
        <v>814</v>
      </c>
      <c r="C17" s="82">
        <v>742</v>
      </c>
      <c r="D17" s="82">
        <v>856</v>
      </c>
      <c r="E17" s="82">
        <v>723</v>
      </c>
      <c r="F17" s="82">
        <v>719</v>
      </c>
      <c r="G17" s="82">
        <v>804</v>
      </c>
      <c r="H17" s="82">
        <v>938</v>
      </c>
      <c r="I17" s="82">
        <v>1131</v>
      </c>
      <c r="J17" s="82">
        <v>1176</v>
      </c>
      <c r="K17" s="82">
        <v>1340</v>
      </c>
      <c r="L17" s="124">
        <v>1503</v>
      </c>
      <c r="M17" s="85">
        <v>1579</v>
      </c>
    </row>
    <row r="18" spans="1:13" x14ac:dyDescent="0.25">
      <c r="A18" s="45" t="s">
        <v>15</v>
      </c>
      <c r="B18" s="81">
        <v>1305</v>
      </c>
      <c r="C18" s="82">
        <v>1232</v>
      </c>
      <c r="D18" s="82">
        <v>1501</v>
      </c>
      <c r="E18" s="82">
        <v>1437</v>
      </c>
      <c r="F18" s="82">
        <v>1586</v>
      </c>
      <c r="G18" s="82">
        <v>1344</v>
      </c>
      <c r="H18" s="82">
        <v>1243</v>
      </c>
      <c r="I18" s="82">
        <v>972</v>
      </c>
      <c r="J18" s="82">
        <v>865</v>
      </c>
      <c r="K18" s="82">
        <v>1107</v>
      </c>
      <c r="L18" s="124">
        <v>1122</v>
      </c>
      <c r="M18" s="85">
        <v>1306</v>
      </c>
    </row>
    <row r="19" spans="1:13" x14ac:dyDescent="0.25">
      <c r="A19" s="45" t="s">
        <v>16</v>
      </c>
      <c r="B19" s="81">
        <v>31</v>
      </c>
      <c r="C19" s="82">
        <v>36</v>
      </c>
      <c r="D19" s="82">
        <v>49</v>
      </c>
      <c r="E19" s="82">
        <v>45</v>
      </c>
      <c r="F19" s="82">
        <v>50</v>
      </c>
      <c r="G19" s="82">
        <v>61</v>
      </c>
      <c r="H19" s="82">
        <v>89</v>
      </c>
      <c r="I19" s="82">
        <v>117</v>
      </c>
      <c r="J19" s="82">
        <v>132</v>
      </c>
      <c r="K19" s="82">
        <v>165</v>
      </c>
      <c r="L19" s="124">
        <v>192</v>
      </c>
      <c r="M19" s="85">
        <v>220</v>
      </c>
    </row>
    <row r="20" spans="1:13" x14ac:dyDescent="0.25">
      <c r="A20" s="45" t="s">
        <v>17</v>
      </c>
      <c r="B20" s="81">
        <v>227</v>
      </c>
      <c r="C20" s="82">
        <v>376</v>
      </c>
      <c r="D20" s="82">
        <v>512</v>
      </c>
      <c r="E20" s="82">
        <v>612</v>
      </c>
      <c r="F20" s="82">
        <v>650</v>
      </c>
      <c r="G20" s="82">
        <v>710</v>
      </c>
      <c r="H20" s="82">
        <v>715</v>
      </c>
      <c r="I20" s="82">
        <v>690</v>
      </c>
      <c r="J20" s="82">
        <v>682</v>
      </c>
      <c r="K20" s="82">
        <v>762</v>
      </c>
      <c r="L20" s="124">
        <v>712</v>
      </c>
      <c r="M20" s="85">
        <v>709</v>
      </c>
    </row>
    <row r="21" spans="1:13" x14ac:dyDescent="0.25">
      <c r="A21" s="45" t="s">
        <v>18</v>
      </c>
      <c r="B21" s="81">
        <v>943</v>
      </c>
      <c r="C21" s="82">
        <v>1033</v>
      </c>
      <c r="D21" s="82">
        <v>1293</v>
      </c>
      <c r="E21" s="82">
        <v>1405</v>
      </c>
      <c r="F21" s="82">
        <v>1545</v>
      </c>
      <c r="G21" s="82">
        <v>1651</v>
      </c>
      <c r="H21" s="82">
        <v>1704</v>
      </c>
      <c r="I21" s="82">
        <v>1791</v>
      </c>
      <c r="J21" s="82">
        <v>2011</v>
      </c>
      <c r="K21" s="82">
        <v>2038</v>
      </c>
      <c r="L21" s="124">
        <v>2100</v>
      </c>
      <c r="M21" s="85">
        <v>2223</v>
      </c>
    </row>
    <row r="22" spans="1:13" x14ac:dyDescent="0.25">
      <c r="A22" s="45" t="s">
        <v>19</v>
      </c>
      <c r="B22" s="81">
        <v>49</v>
      </c>
      <c r="C22" s="82">
        <v>51</v>
      </c>
      <c r="D22" s="82">
        <v>52</v>
      </c>
      <c r="E22" s="82">
        <v>66</v>
      </c>
      <c r="F22" s="82">
        <v>72</v>
      </c>
      <c r="G22" s="82">
        <v>98</v>
      </c>
      <c r="H22" s="82">
        <v>96</v>
      </c>
      <c r="I22" s="82">
        <v>103</v>
      </c>
      <c r="J22" s="82">
        <v>94</v>
      </c>
      <c r="K22" s="82">
        <v>109</v>
      </c>
      <c r="L22" s="124">
        <v>103</v>
      </c>
      <c r="M22" s="85">
        <v>103</v>
      </c>
    </row>
    <row r="23" spans="1:13" x14ac:dyDescent="0.25">
      <c r="A23" s="45" t="s">
        <v>20</v>
      </c>
      <c r="B23" s="81">
        <v>51</v>
      </c>
      <c r="C23" s="82">
        <v>53</v>
      </c>
      <c r="D23" s="82">
        <v>55</v>
      </c>
      <c r="E23" s="82">
        <v>68</v>
      </c>
      <c r="F23" s="82">
        <v>79</v>
      </c>
      <c r="G23" s="82">
        <v>90</v>
      </c>
      <c r="H23" s="82">
        <v>85</v>
      </c>
      <c r="I23" s="82">
        <v>90</v>
      </c>
      <c r="J23" s="82">
        <v>101</v>
      </c>
      <c r="K23" s="82">
        <v>111</v>
      </c>
      <c r="L23" s="124">
        <v>111</v>
      </c>
      <c r="M23" s="85">
        <v>80</v>
      </c>
    </row>
    <row r="24" spans="1:13" x14ac:dyDescent="0.25">
      <c r="A24" s="45" t="s">
        <v>21</v>
      </c>
      <c r="B24" s="81">
        <v>190</v>
      </c>
      <c r="C24" s="82">
        <v>255</v>
      </c>
      <c r="D24" s="82">
        <v>395</v>
      </c>
      <c r="E24" s="82">
        <v>440</v>
      </c>
      <c r="F24" s="82">
        <v>465</v>
      </c>
      <c r="G24" s="82">
        <v>499</v>
      </c>
      <c r="H24" s="82">
        <v>536</v>
      </c>
      <c r="I24" s="82">
        <v>572</v>
      </c>
      <c r="J24" s="82">
        <v>700</v>
      </c>
      <c r="K24" s="82">
        <v>682</v>
      </c>
      <c r="L24" s="124">
        <v>701</v>
      </c>
      <c r="M24" s="85">
        <v>749</v>
      </c>
    </row>
    <row r="25" spans="1:13" x14ac:dyDescent="0.25">
      <c r="A25" s="45" t="s">
        <v>22</v>
      </c>
      <c r="B25" s="81">
        <v>72</v>
      </c>
      <c r="C25" s="82">
        <v>59</v>
      </c>
      <c r="D25" s="82">
        <v>79</v>
      </c>
      <c r="E25" s="82">
        <v>81</v>
      </c>
      <c r="F25" s="82">
        <v>109</v>
      </c>
      <c r="G25" s="82">
        <v>136</v>
      </c>
      <c r="H25" s="82">
        <v>102</v>
      </c>
      <c r="I25" s="82">
        <v>97</v>
      </c>
      <c r="J25" s="82">
        <v>77</v>
      </c>
      <c r="K25" s="82">
        <v>131</v>
      </c>
      <c r="L25" s="124">
        <v>90</v>
      </c>
      <c r="M25" s="85">
        <v>139</v>
      </c>
    </row>
    <row r="26" spans="1:13" x14ac:dyDescent="0.25">
      <c r="A26" s="45" t="s">
        <v>23</v>
      </c>
      <c r="B26" s="81">
        <v>156</v>
      </c>
      <c r="C26" s="82">
        <v>237</v>
      </c>
      <c r="D26" s="82">
        <v>367</v>
      </c>
      <c r="E26" s="82">
        <v>444</v>
      </c>
      <c r="F26" s="82">
        <v>445</v>
      </c>
      <c r="G26" s="82">
        <v>465</v>
      </c>
      <c r="H26" s="82">
        <v>520</v>
      </c>
      <c r="I26" s="82">
        <v>547</v>
      </c>
      <c r="J26" s="82">
        <v>566</v>
      </c>
      <c r="K26" s="82">
        <v>631</v>
      </c>
      <c r="L26" s="124">
        <v>723</v>
      </c>
      <c r="M26" s="85">
        <v>520</v>
      </c>
    </row>
    <row r="27" spans="1:13" x14ac:dyDescent="0.25">
      <c r="A27" s="45" t="s">
        <v>24</v>
      </c>
      <c r="B27" s="81">
        <v>1190</v>
      </c>
      <c r="C27" s="82">
        <v>1374</v>
      </c>
      <c r="D27" s="82">
        <v>1832</v>
      </c>
      <c r="E27" s="82">
        <v>2051</v>
      </c>
      <c r="F27" s="82">
        <v>2214</v>
      </c>
      <c r="G27" s="82">
        <v>2457</v>
      </c>
      <c r="H27" s="82">
        <v>2734</v>
      </c>
      <c r="I27" s="82">
        <v>3087</v>
      </c>
      <c r="J27" s="82">
        <v>3371</v>
      </c>
      <c r="K27" s="82">
        <v>3671</v>
      </c>
      <c r="L27" s="124">
        <v>4087</v>
      </c>
      <c r="M27" s="85">
        <v>4415</v>
      </c>
    </row>
    <row r="28" spans="1:13" x14ac:dyDescent="0.25">
      <c r="A28" s="45" t="s">
        <v>25</v>
      </c>
      <c r="B28" s="81">
        <v>67</v>
      </c>
      <c r="C28" s="82">
        <v>77</v>
      </c>
      <c r="D28" s="82">
        <v>101</v>
      </c>
      <c r="E28" s="82">
        <v>98</v>
      </c>
      <c r="F28" s="82">
        <v>112</v>
      </c>
      <c r="G28" s="82">
        <v>137</v>
      </c>
      <c r="H28" s="82">
        <v>193</v>
      </c>
      <c r="I28" s="82">
        <v>226</v>
      </c>
      <c r="J28" s="82">
        <v>242</v>
      </c>
      <c r="K28" s="82">
        <v>280</v>
      </c>
      <c r="L28" s="124">
        <v>312</v>
      </c>
      <c r="M28" s="85">
        <v>370</v>
      </c>
    </row>
    <row r="29" spans="1:13" x14ac:dyDescent="0.25">
      <c r="A29" s="45" t="s">
        <v>26</v>
      </c>
      <c r="B29" s="81">
        <v>11424</v>
      </c>
      <c r="C29" s="82">
        <v>11948</v>
      </c>
      <c r="D29" s="82">
        <v>15087</v>
      </c>
      <c r="E29" s="82">
        <v>15741</v>
      </c>
      <c r="F29" s="82">
        <v>16407</v>
      </c>
      <c r="G29" s="82">
        <v>16663</v>
      </c>
      <c r="H29" s="82">
        <v>18070</v>
      </c>
      <c r="I29" s="82">
        <v>21974</v>
      </c>
      <c r="J29" s="82">
        <v>24931</v>
      </c>
      <c r="K29" s="82">
        <v>28657</v>
      </c>
      <c r="L29" s="124">
        <v>31569</v>
      </c>
      <c r="M29" s="85">
        <v>34331</v>
      </c>
    </row>
    <row r="30" spans="1:13" x14ac:dyDescent="0.25">
      <c r="A30" s="45" t="s">
        <v>76</v>
      </c>
      <c r="B30" s="81">
        <v>6379</v>
      </c>
      <c r="C30" s="82">
        <v>6669</v>
      </c>
      <c r="D30" s="82">
        <v>8958</v>
      </c>
      <c r="E30" s="82">
        <v>9255</v>
      </c>
      <c r="F30" s="82">
        <v>9278</v>
      </c>
      <c r="G30" s="82">
        <v>9833</v>
      </c>
      <c r="H30" s="82">
        <v>10033</v>
      </c>
      <c r="I30" s="82">
        <v>11323</v>
      </c>
      <c r="J30" s="82">
        <v>12701</v>
      </c>
      <c r="K30" s="82">
        <v>13941</v>
      </c>
      <c r="L30" s="124">
        <v>15090</v>
      </c>
      <c r="M30" s="85">
        <v>16412</v>
      </c>
    </row>
    <row r="31" spans="1:13" x14ac:dyDescent="0.25">
      <c r="A31" s="45" t="s">
        <v>27</v>
      </c>
      <c r="B31" s="81">
        <v>325</v>
      </c>
      <c r="C31" s="82">
        <v>386</v>
      </c>
      <c r="D31" s="82">
        <v>366</v>
      </c>
      <c r="E31" s="82">
        <v>377</v>
      </c>
      <c r="F31" s="82">
        <v>436</v>
      </c>
      <c r="G31" s="82">
        <v>563</v>
      </c>
      <c r="H31" s="82">
        <v>959</v>
      </c>
      <c r="I31" s="82">
        <v>1418</v>
      </c>
      <c r="J31" s="82">
        <v>1880</v>
      </c>
      <c r="K31" s="82">
        <v>2392</v>
      </c>
      <c r="L31" s="124">
        <v>3939</v>
      </c>
      <c r="M31" s="85">
        <v>4052</v>
      </c>
    </row>
    <row r="32" spans="1:13" x14ac:dyDescent="0.25">
      <c r="A32" s="45" t="s">
        <v>28</v>
      </c>
      <c r="B32" s="81">
        <v>51</v>
      </c>
      <c r="C32" s="82">
        <v>79</v>
      </c>
      <c r="D32" s="82">
        <v>46</v>
      </c>
      <c r="E32" s="82">
        <v>57</v>
      </c>
      <c r="F32" s="82">
        <v>83</v>
      </c>
      <c r="G32" s="82">
        <v>73</v>
      </c>
      <c r="H32" s="82">
        <v>88</v>
      </c>
      <c r="I32" s="82">
        <v>115</v>
      </c>
      <c r="J32" s="82">
        <v>115</v>
      </c>
      <c r="K32" s="82">
        <v>119</v>
      </c>
      <c r="L32" s="124">
        <v>97</v>
      </c>
      <c r="M32" s="85">
        <v>114</v>
      </c>
    </row>
    <row r="33" spans="1:13" x14ac:dyDescent="0.25">
      <c r="A33" s="45" t="s">
        <v>29</v>
      </c>
      <c r="B33" s="81">
        <v>251</v>
      </c>
      <c r="C33" s="82">
        <v>339</v>
      </c>
      <c r="D33" s="82">
        <v>379</v>
      </c>
      <c r="E33" s="82">
        <v>430</v>
      </c>
      <c r="F33" s="82">
        <v>530</v>
      </c>
      <c r="G33" s="82">
        <v>522</v>
      </c>
      <c r="H33" s="82">
        <v>534</v>
      </c>
      <c r="I33" s="82">
        <v>586</v>
      </c>
      <c r="J33" s="82">
        <v>592</v>
      </c>
      <c r="K33" s="82">
        <v>637</v>
      </c>
      <c r="L33" s="124">
        <v>689</v>
      </c>
      <c r="M33" s="85">
        <v>748</v>
      </c>
    </row>
    <row r="34" spans="1:13" x14ac:dyDescent="0.25">
      <c r="A34" s="45" t="s">
        <v>30</v>
      </c>
      <c r="B34" s="81">
        <v>47</v>
      </c>
      <c r="C34" s="82">
        <v>64</v>
      </c>
      <c r="D34" s="82">
        <v>103</v>
      </c>
      <c r="E34" s="82">
        <v>118</v>
      </c>
      <c r="F34" s="82">
        <v>133</v>
      </c>
      <c r="G34" s="82">
        <v>151</v>
      </c>
      <c r="H34" s="82">
        <v>232</v>
      </c>
      <c r="I34" s="82">
        <v>405</v>
      </c>
      <c r="J34" s="82">
        <v>644</v>
      </c>
      <c r="K34" s="82">
        <v>770</v>
      </c>
      <c r="L34" s="124">
        <v>1042</v>
      </c>
      <c r="M34" s="85">
        <v>1480</v>
      </c>
    </row>
    <row r="35" spans="1:13" x14ac:dyDescent="0.25">
      <c r="A35" s="45" t="s">
        <v>31</v>
      </c>
      <c r="B35" s="81">
        <v>345</v>
      </c>
      <c r="C35" s="82">
        <v>288</v>
      </c>
      <c r="D35" s="82">
        <v>426</v>
      </c>
      <c r="E35" s="82">
        <v>467</v>
      </c>
      <c r="F35" s="82">
        <v>508</v>
      </c>
      <c r="G35" s="82">
        <v>458</v>
      </c>
      <c r="H35" s="82">
        <v>360</v>
      </c>
      <c r="I35" s="82">
        <v>444</v>
      </c>
      <c r="J35" s="82">
        <v>657</v>
      </c>
      <c r="K35" s="82">
        <v>749</v>
      </c>
      <c r="L35" s="124">
        <v>843</v>
      </c>
      <c r="M35" s="85">
        <v>1016</v>
      </c>
    </row>
    <row r="36" spans="1:13" x14ac:dyDescent="0.25">
      <c r="A36" s="45" t="s">
        <v>32</v>
      </c>
      <c r="B36" s="81">
        <v>471</v>
      </c>
      <c r="C36" s="82">
        <v>408</v>
      </c>
      <c r="D36" s="82">
        <v>427</v>
      </c>
      <c r="E36" s="82">
        <v>461</v>
      </c>
      <c r="F36" s="82">
        <v>479</v>
      </c>
      <c r="G36" s="82">
        <v>529</v>
      </c>
      <c r="H36" s="82">
        <v>601</v>
      </c>
      <c r="I36" s="82">
        <v>638</v>
      </c>
      <c r="J36" s="82">
        <v>637</v>
      </c>
      <c r="K36" s="82">
        <v>682</v>
      </c>
      <c r="L36" s="124">
        <v>631</v>
      </c>
      <c r="M36" s="85">
        <v>1124</v>
      </c>
    </row>
    <row r="37" spans="1:13" x14ac:dyDescent="0.25">
      <c r="A37" s="45" t="s">
        <v>33</v>
      </c>
      <c r="B37" s="81">
        <v>29</v>
      </c>
      <c r="C37" s="82">
        <v>35</v>
      </c>
      <c r="D37" s="82">
        <v>46</v>
      </c>
      <c r="E37" s="82">
        <v>59</v>
      </c>
      <c r="F37" s="82">
        <v>76</v>
      </c>
      <c r="G37" s="82">
        <v>89</v>
      </c>
      <c r="H37" s="82">
        <v>142</v>
      </c>
      <c r="I37" s="82">
        <v>218</v>
      </c>
      <c r="J37" s="82">
        <v>297</v>
      </c>
      <c r="K37" s="82">
        <v>425</v>
      </c>
      <c r="L37" s="124">
        <v>426</v>
      </c>
      <c r="M37" s="85">
        <v>498</v>
      </c>
    </row>
    <row r="38" spans="1:13" x14ac:dyDescent="0.25">
      <c r="A38" s="45" t="s">
        <v>34</v>
      </c>
      <c r="B38" s="81">
        <v>11</v>
      </c>
      <c r="C38" s="82">
        <v>12</v>
      </c>
      <c r="D38" s="82">
        <v>17</v>
      </c>
      <c r="E38" s="82">
        <v>19</v>
      </c>
      <c r="F38" s="82">
        <v>25</v>
      </c>
      <c r="G38" s="82">
        <v>31</v>
      </c>
      <c r="H38" s="82">
        <v>45</v>
      </c>
      <c r="I38" s="82">
        <v>78</v>
      </c>
      <c r="J38" s="82">
        <v>140</v>
      </c>
      <c r="K38" s="82">
        <v>194</v>
      </c>
      <c r="L38" s="124">
        <v>228</v>
      </c>
      <c r="M38" s="85">
        <v>317</v>
      </c>
    </row>
    <row r="39" spans="1:13" x14ac:dyDescent="0.25">
      <c r="A39" s="45" t="s">
        <v>35</v>
      </c>
      <c r="B39" s="81">
        <v>1375</v>
      </c>
      <c r="C39" s="82">
        <v>1533</v>
      </c>
      <c r="D39" s="82">
        <v>2117</v>
      </c>
      <c r="E39" s="82">
        <v>2174</v>
      </c>
      <c r="F39" s="82">
        <v>2300</v>
      </c>
      <c r="G39" s="82">
        <v>2376</v>
      </c>
      <c r="H39" s="82">
        <v>2338</v>
      </c>
      <c r="I39" s="82">
        <v>2355</v>
      </c>
      <c r="J39" s="82">
        <v>2269</v>
      </c>
      <c r="K39" s="82">
        <v>2518</v>
      </c>
      <c r="L39" s="124">
        <v>2724</v>
      </c>
      <c r="M39" s="85">
        <v>2901</v>
      </c>
    </row>
    <row r="40" spans="1:13" x14ac:dyDescent="0.25">
      <c r="A40" s="45" t="s">
        <v>36</v>
      </c>
      <c r="B40" s="81">
        <v>201</v>
      </c>
      <c r="C40" s="82">
        <v>217</v>
      </c>
      <c r="D40" s="82">
        <v>288</v>
      </c>
      <c r="E40" s="82">
        <v>327</v>
      </c>
      <c r="F40" s="82">
        <v>378</v>
      </c>
      <c r="G40" s="82">
        <v>376</v>
      </c>
      <c r="H40" s="82">
        <v>461</v>
      </c>
      <c r="I40" s="82">
        <v>486</v>
      </c>
      <c r="J40" s="82">
        <v>561</v>
      </c>
      <c r="K40" s="82">
        <v>606</v>
      </c>
      <c r="L40" s="124">
        <v>264</v>
      </c>
      <c r="M40" s="85">
        <v>355</v>
      </c>
    </row>
    <row r="41" spans="1:13" x14ac:dyDescent="0.25">
      <c r="A41" s="45" t="s">
        <v>37</v>
      </c>
      <c r="B41" s="81">
        <v>35591</v>
      </c>
      <c r="C41" s="82">
        <v>37587</v>
      </c>
      <c r="D41" s="82">
        <v>43116</v>
      </c>
      <c r="E41" s="82">
        <v>45497</v>
      </c>
      <c r="F41" s="82">
        <v>46057</v>
      </c>
      <c r="G41" s="82">
        <v>45142</v>
      </c>
      <c r="H41" s="82">
        <v>47634</v>
      </c>
      <c r="I41" s="82">
        <v>50823</v>
      </c>
      <c r="J41" s="82">
        <v>56792</v>
      </c>
      <c r="K41" s="82">
        <v>60561</v>
      </c>
      <c r="L41" s="124">
        <v>61826</v>
      </c>
      <c r="M41" s="85">
        <v>65660</v>
      </c>
    </row>
    <row r="42" spans="1:13" x14ac:dyDescent="0.25">
      <c r="A42" s="45" t="s">
        <v>38</v>
      </c>
      <c r="B42" s="81">
        <v>1045</v>
      </c>
      <c r="C42" s="82">
        <v>1229</v>
      </c>
      <c r="D42" s="82">
        <v>1403</v>
      </c>
      <c r="E42" s="82">
        <v>1574</v>
      </c>
      <c r="F42" s="82">
        <v>1504</v>
      </c>
      <c r="G42" s="82">
        <v>1509</v>
      </c>
      <c r="H42" s="82">
        <v>1391</v>
      </c>
      <c r="I42" s="82">
        <v>1318</v>
      </c>
      <c r="J42" s="82">
        <v>1184</v>
      </c>
      <c r="K42" s="82">
        <v>1225</v>
      </c>
      <c r="L42" s="124">
        <v>1149</v>
      </c>
      <c r="M42" s="85">
        <v>1324</v>
      </c>
    </row>
    <row r="43" spans="1:13" x14ac:dyDescent="0.25">
      <c r="A43" s="45" t="s">
        <v>39</v>
      </c>
      <c r="B43" s="81">
        <v>11247</v>
      </c>
      <c r="C43" s="82">
        <v>10834</v>
      </c>
      <c r="D43" s="82">
        <v>11553</v>
      </c>
      <c r="E43" s="82">
        <v>13890</v>
      </c>
      <c r="F43" s="82">
        <v>16620</v>
      </c>
      <c r="G43" s="82">
        <v>18565</v>
      </c>
      <c r="H43" s="82">
        <v>19813</v>
      </c>
      <c r="I43" s="82">
        <v>19831</v>
      </c>
      <c r="J43" s="82">
        <v>20014</v>
      </c>
      <c r="K43" s="82">
        <v>21625</v>
      </c>
      <c r="L43" s="124">
        <v>21078</v>
      </c>
      <c r="M43" s="85">
        <v>24739</v>
      </c>
    </row>
    <row r="44" spans="1:13" x14ac:dyDescent="0.25">
      <c r="A44" s="45" t="s">
        <v>40</v>
      </c>
      <c r="B44" s="81">
        <v>90</v>
      </c>
      <c r="C44" s="82">
        <v>241</v>
      </c>
      <c r="D44" s="82">
        <v>2026</v>
      </c>
      <c r="E44" s="82">
        <v>720</v>
      </c>
      <c r="F44" s="82">
        <v>612</v>
      </c>
      <c r="G44" s="82">
        <v>797</v>
      </c>
      <c r="H44" s="82">
        <v>855</v>
      </c>
      <c r="I44" s="82">
        <v>730</v>
      </c>
      <c r="J44" s="82">
        <v>816</v>
      </c>
      <c r="K44" s="82">
        <v>1420</v>
      </c>
      <c r="L44" s="124">
        <v>2462</v>
      </c>
      <c r="M44" s="85">
        <v>1393</v>
      </c>
    </row>
    <row r="45" spans="1:13" x14ac:dyDescent="0.25">
      <c r="A45" s="45" t="s">
        <v>41</v>
      </c>
      <c r="B45" s="81">
        <v>1074</v>
      </c>
      <c r="C45" s="82">
        <v>1954</v>
      </c>
      <c r="D45" s="82">
        <v>2272</v>
      </c>
      <c r="E45" s="82">
        <v>2856</v>
      </c>
      <c r="F45" s="82">
        <v>3300</v>
      </c>
      <c r="G45" s="82">
        <v>4033</v>
      </c>
      <c r="H45" s="82">
        <v>3975</v>
      </c>
      <c r="I45" s="82">
        <v>4825</v>
      </c>
      <c r="J45" s="82">
        <v>5947</v>
      </c>
      <c r="K45" s="82">
        <v>6869</v>
      </c>
      <c r="L45" s="124">
        <v>7792</v>
      </c>
      <c r="M45" s="85">
        <v>9036</v>
      </c>
    </row>
    <row r="46" spans="1:13" x14ac:dyDescent="0.25">
      <c r="A46" s="45" t="s">
        <v>42</v>
      </c>
      <c r="B46" s="81">
        <v>30</v>
      </c>
      <c r="C46" s="82">
        <v>33</v>
      </c>
      <c r="D46" s="82">
        <v>25</v>
      </c>
      <c r="E46" s="82">
        <v>34</v>
      </c>
      <c r="F46" s="82">
        <v>28</v>
      </c>
      <c r="G46" s="82">
        <v>27</v>
      </c>
      <c r="H46" s="82">
        <v>34</v>
      </c>
      <c r="I46" s="82">
        <v>35</v>
      </c>
      <c r="J46" s="82">
        <v>31</v>
      </c>
      <c r="K46" s="82">
        <v>34</v>
      </c>
      <c r="L46" s="124">
        <v>28</v>
      </c>
      <c r="M46" s="85">
        <v>45</v>
      </c>
    </row>
    <row r="47" spans="1:13" x14ac:dyDescent="0.25">
      <c r="A47" s="45" t="s">
        <v>43</v>
      </c>
      <c r="B47" s="81">
        <v>1340</v>
      </c>
      <c r="C47" s="82">
        <v>1376</v>
      </c>
      <c r="D47" s="82">
        <v>1605</v>
      </c>
      <c r="E47" s="82">
        <v>1706</v>
      </c>
      <c r="F47" s="82">
        <v>1514</v>
      </c>
      <c r="G47" s="82">
        <v>1441</v>
      </c>
      <c r="H47" s="82">
        <v>1398</v>
      </c>
      <c r="I47" s="82">
        <v>1700</v>
      </c>
      <c r="J47" s="82">
        <v>1898</v>
      </c>
      <c r="K47" s="82">
        <v>2079</v>
      </c>
      <c r="L47" s="124">
        <v>2242</v>
      </c>
      <c r="M47" s="85">
        <v>2789</v>
      </c>
    </row>
    <row r="48" spans="1:13" x14ac:dyDescent="0.25">
      <c r="A48" s="45" t="s">
        <v>44</v>
      </c>
      <c r="B48" s="81">
        <v>10346</v>
      </c>
      <c r="C48" s="82">
        <v>13587</v>
      </c>
      <c r="D48" s="82">
        <v>15630</v>
      </c>
      <c r="E48" s="82">
        <v>17995</v>
      </c>
      <c r="F48" s="82">
        <v>16782</v>
      </c>
      <c r="G48" s="82">
        <v>16871</v>
      </c>
      <c r="H48" s="82">
        <v>15722</v>
      </c>
      <c r="I48" s="82">
        <v>14868</v>
      </c>
      <c r="J48" s="82">
        <v>13799</v>
      </c>
      <c r="K48" s="82">
        <v>15621</v>
      </c>
      <c r="L48" s="124">
        <v>17225</v>
      </c>
      <c r="M48" s="85">
        <v>19914</v>
      </c>
    </row>
    <row r="49" spans="1:13" x14ac:dyDescent="0.25">
      <c r="A49" s="45" t="s">
        <v>45</v>
      </c>
      <c r="B49" s="81">
        <v>764</v>
      </c>
      <c r="C49" s="82">
        <v>910</v>
      </c>
      <c r="D49" s="82">
        <v>928</v>
      </c>
      <c r="E49" s="82">
        <v>1231</v>
      </c>
      <c r="F49" s="82">
        <v>1116</v>
      </c>
      <c r="G49" s="82">
        <v>1673</v>
      </c>
      <c r="H49" s="82">
        <v>1208</v>
      </c>
      <c r="I49" s="82">
        <v>1381</v>
      </c>
      <c r="J49" s="82">
        <v>1811</v>
      </c>
      <c r="K49" s="82">
        <v>2796</v>
      </c>
      <c r="L49" s="124">
        <v>1360</v>
      </c>
      <c r="M49" s="85">
        <v>2152</v>
      </c>
    </row>
    <row r="50" spans="1:13" x14ac:dyDescent="0.25">
      <c r="A50" s="45" t="s">
        <v>46</v>
      </c>
      <c r="B50" s="81">
        <v>179</v>
      </c>
      <c r="C50" s="82">
        <v>199</v>
      </c>
      <c r="D50" s="82">
        <v>26</v>
      </c>
      <c r="E50" s="82">
        <v>242</v>
      </c>
      <c r="F50" s="82">
        <v>52</v>
      </c>
      <c r="G50" s="82">
        <v>94</v>
      </c>
      <c r="H50" s="82">
        <v>258</v>
      </c>
      <c r="I50" s="82">
        <v>34</v>
      </c>
      <c r="J50" s="82">
        <v>49</v>
      </c>
      <c r="K50" s="82">
        <v>191</v>
      </c>
      <c r="L50" s="124">
        <v>298</v>
      </c>
      <c r="M50" s="85">
        <v>979</v>
      </c>
    </row>
    <row r="51" spans="1:13" x14ac:dyDescent="0.25">
      <c r="A51" s="45" t="s">
        <v>47</v>
      </c>
      <c r="B51" s="81">
        <v>2571</v>
      </c>
      <c r="C51" s="82">
        <v>2730</v>
      </c>
      <c r="D51" s="82">
        <v>3322</v>
      </c>
      <c r="E51" s="82">
        <v>3892</v>
      </c>
      <c r="F51" s="82">
        <v>3202</v>
      </c>
      <c r="G51" s="82">
        <v>3077</v>
      </c>
      <c r="H51" s="82">
        <v>2963</v>
      </c>
      <c r="I51" s="82">
        <v>3199</v>
      </c>
      <c r="J51" s="82">
        <v>3256</v>
      </c>
      <c r="K51" s="82">
        <v>3666</v>
      </c>
      <c r="L51" s="124">
        <v>3651</v>
      </c>
      <c r="M51" s="85">
        <v>3539</v>
      </c>
    </row>
    <row r="52" spans="1:13" x14ac:dyDescent="0.25">
      <c r="A52" s="45" t="s">
        <v>48</v>
      </c>
      <c r="B52" s="81">
        <v>1219</v>
      </c>
      <c r="C52" s="82">
        <v>713</v>
      </c>
      <c r="D52" s="82">
        <v>776</v>
      </c>
      <c r="E52" s="82">
        <v>707</v>
      </c>
      <c r="F52" s="82">
        <v>415</v>
      </c>
      <c r="G52" s="82">
        <v>280</v>
      </c>
      <c r="H52" s="82">
        <v>586</v>
      </c>
      <c r="I52" s="82">
        <v>528</v>
      </c>
      <c r="J52" s="82">
        <v>769</v>
      </c>
      <c r="K52" s="82">
        <v>1058</v>
      </c>
      <c r="L52" s="124">
        <v>1454</v>
      </c>
      <c r="M52" s="85">
        <v>1511</v>
      </c>
    </row>
    <row r="53" spans="1:13" x14ac:dyDescent="0.25">
      <c r="A53" s="45" t="s">
        <v>49</v>
      </c>
      <c r="B53" s="81">
        <v>1278</v>
      </c>
      <c r="C53" s="82">
        <v>1452</v>
      </c>
      <c r="D53" s="82">
        <v>1829</v>
      </c>
      <c r="E53" s="82">
        <v>1924</v>
      </c>
      <c r="F53" s="82">
        <v>1725</v>
      </c>
      <c r="G53" s="82">
        <v>2128</v>
      </c>
      <c r="H53" s="82">
        <v>2173</v>
      </c>
      <c r="I53" s="82">
        <v>2567</v>
      </c>
      <c r="J53" s="82">
        <v>2871</v>
      </c>
      <c r="K53" s="82">
        <v>3258</v>
      </c>
      <c r="L53" s="124">
        <v>4196</v>
      </c>
      <c r="M53" s="85">
        <v>4338</v>
      </c>
    </row>
    <row r="54" spans="1:13" x14ac:dyDescent="0.25">
      <c r="A54" s="45" t="s">
        <v>50</v>
      </c>
      <c r="B54" s="81">
        <v>199</v>
      </c>
      <c r="C54" s="82">
        <v>239</v>
      </c>
      <c r="D54" s="82">
        <v>331</v>
      </c>
      <c r="E54" s="82">
        <v>383</v>
      </c>
      <c r="F54" s="82">
        <v>408</v>
      </c>
      <c r="G54" s="82">
        <v>427</v>
      </c>
      <c r="H54" s="82">
        <v>475</v>
      </c>
      <c r="I54" s="82">
        <v>550</v>
      </c>
      <c r="J54" s="82">
        <v>623</v>
      </c>
      <c r="K54" s="82">
        <v>671</v>
      </c>
      <c r="L54" s="124">
        <v>676</v>
      </c>
      <c r="M54" s="85">
        <v>650</v>
      </c>
    </row>
    <row r="55" spans="1:13" x14ac:dyDescent="0.25">
      <c r="A55" s="45" t="s">
        <v>51</v>
      </c>
      <c r="B55" s="81">
        <v>32</v>
      </c>
      <c r="C55" s="82">
        <v>36</v>
      </c>
      <c r="D55" s="82">
        <v>50</v>
      </c>
      <c r="E55" s="82">
        <v>67</v>
      </c>
      <c r="F55" s="82">
        <v>99</v>
      </c>
      <c r="G55" s="82">
        <v>101</v>
      </c>
      <c r="H55" s="82">
        <v>127</v>
      </c>
      <c r="I55" s="82">
        <v>154</v>
      </c>
      <c r="J55" s="82">
        <v>154</v>
      </c>
      <c r="K55" s="82">
        <v>162</v>
      </c>
      <c r="L55" s="124">
        <v>283</v>
      </c>
      <c r="M55" s="85">
        <v>207</v>
      </c>
    </row>
    <row r="56" spans="1:13" x14ac:dyDescent="0.25">
      <c r="A56" s="45" t="s">
        <v>52</v>
      </c>
      <c r="B56" s="81">
        <v>524</v>
      </c>
      <c r="C56" s="82">
        <v>458</v>
      </c>
      <c r="D56" s="82">
        <v>681</v>
      </c>
      <c r="E56" s="82">
        <v>1037</v>
      </c>
      <c r="F56" s="82">
        <v>906</v>
      </c>
      <c r="G56" s="82">
        <v>987</v>
      </c>
      <c r="H56" s="82">
        <v>1039</v>
      </c>
      <c r="I56" s="82">
        <v>1485</v>
      </c>
      <c r="J56" s="82">
        <v>1484</v>
      </c>
      <c r="K56" s="82">
        <v>1715</v>
      </c>
      <c r="L56" s="124">
        <v>1030</v>
      </c>
      <c r="M56" s="85">
        <v>1486</v>
      </c>
    </row>
    <row r="57" spans="1:13" x14ac:dyDescent="0.25">
      <c r="A57" s="45" t="s">
        <v>92</v>
      </c>
      <c r="B57" s="81">
        <v>297</v>
      </c>
      <c r="C57" s="82">
        <v>332</v>
      </c>
      <c r="D57" s="82">
        <v>493</v>
      </c>
      <c r="E57" s="82">
        <v>575</v>
      </c>
      <c r="F57" s="82">
        <v>671</v>
      </c>
      <c r="G57" s="82">
        <v>825</v>
      </c>
      <c r="H57" s="82">
        <v>1046</v>
      </c>
      <c r="I57" s="82">
        <v>1111</v>
      </c>
      <c r="J57" s="82">
        <v>1138</v>
      </c>
      <c r="K57" s="82">
        <v>1245</v>
      </c>
      <c r="L57" s="124">
        <v>1391</v>
      </c>
      <c r="M57" s="85">
        <v>1679</v>
      </c>
    </row>
    <row r="58" spans="1:13" x14ac:dyDescent="0.25">
      <c r="A58" s="45" t="s">
        <v>53</v>
      </c>
      <c r="B58" s="81">
        <v>37</v>
      </c>
      <c r="C58" s="82">
        <v>26</v>
      </c>
      <c r="D58" s="82">
        <v>53</v>
      </c>
      <c r="E58" s="82">
        <v>47</v>
      </c>
      <c r="F58" s="82">
        <v>2</v>
      </c>
      <c r="G58" s="82">
        <v>60</v>
      </c>
      <c r="H58" s="82">
        <v>80</v>
      </c>
      <c r="I58" s="82">
        <v>88</v>
      </c>
      <c r="J58" s="82">
        <v>87</v>
      </c>
      <c r="K58" s="82">
        <v>94</v>
      </c>
      <c r="L58" s="124">
        <v>98</v>
      </c>
      <c r="M58" s="85">
        <v>102</v>
      </c>
    </row>
    <row r="59" spans="1:13" x14ac:dyDescent="0.25">
      <c r="A59" s="45" t="s">
        <v>54</v>
      </c>
      <c r="B59" s="81">
        <v>16</v>
      </c>
      <c r="C59" s="82">
        <v>8</v>
      </c>
      <c r="D59" s="82">
        <v>8</v>
      </c>
      <c r="E59" s="82">
        <v>16</v>
      </c>
      <c r="F59" s="82">
        <v>16</v>
      </c>
      <c r="G59" s="82">
        <v>22</v>
      </c>
      <c r="H59" s="82">
        <v>18</v>
      </c>
      <c r="I59" s="82">
        <v>20</v>
      </c>
      <c r="J59" s="82">
        <v>22</v>
      </c>
      <c r="K59" s="82">
        <v>25</v>
      </c>
      <c r="L59" s="124">
        <v>26</v>
      </c>
      <c r="M59" s="85">
        <v>10</v>
      </c>
    </row>
    <row r="60" spans="1:13" x14ac:dyDescent="0.25">
      <c r="A60" s="45" t="s">
        <v>55</v>
      </c>
      <c r="B60" s="81">
        <v>141</v>
      </c>
      <c r="C60" s="82">
        <v>142</v>
      </c>
      <c r="D60" s="82">
        <v>159</v>
      </c>
      <c r="E60" s="82">
        <v>157</v>
      </c>
      <c r="F60" s="82">
        <v>145</v>
      </c>
      <c r="G60" s="82">
        <v>149</v>
      </c>
      <c r="H60" s="82">
        <v>147</v>
      </c>
      <c r="I60" s="82">
        <v>171</v>
      </c>
      <c r="J60" s="82">
        <v>225</v>
      </c>
      <c r="K60" s="82">
        <v>285</v>
      </c>
      <c r="L60" s="124">
        <v>347</v>
      </c>
      <c r="M60" s="85">
        <v>457</v>
      </c>
    </row>
    <row r="61" spans="1:13" x14ac:dyDescent="0.25">
      <c r="A61" s="45" t="s">
        <v>56</v>
      </c>
      <c r="B61" s="81">
        <v>288</v>
      </c>
      <c r="C61" s="82">
        <v>299</v>
      </c>
      <c r="D61" s="82">
        <v>387</v>
      </c>
      <c r="E61" s="82">
        <v>419</v>
      </c>
      <c r="F61" s="82">
        <v>419</v>
      </c>
      <c r="G61" s="82">
        <v>452</v>
      </c>
      <c r="H61" s="82">
        <v>513</v>
      </c>
      <c r="I61" s="82">
        <v>585</v>
      </c>
      <c r="J61" s="82">
        <v>618</v>
      </c>
      <c r="K61" s="82">
        <v>658</v>
      </c>
      <c r="L61" s="124">
        <v>721</v>
      </c>
      <c r="M61" s="85">
        <v>759</v>
      </c>
    </row>
    <row r="62" spans="1:13" x14ac:dyDescent="0.25">
      <c r="A62" s="45" t="s">
        <v>57</v>
      </c>
      <c r="B62" s="81">
        <v>464</v>
      </c>
      <c r="C62" s="82">
        <v>503</v>
      </c>
      <c r="D62" s="82">
        <v>649</v>
      </c>
      <c r="E62" s="82">
        <v>685</v>
      </c>
      <c r="F62" s="82">
        <v>677</v>
      </c>
      <c r="G62" s="82">
        <v>718</v>
      </c>
      <c r="H62" s="82">
        <v>795</v>
      </c>
      <c r="I62" s="82">
        <v>907</v>
      </c>
      <c r="J62" s="82">
        <v>1053</v>
      </c>
      <c r="K62" s="82">
        <v>1193</v>
      </c>
      <c r="L62" s="124">
        <v>1345</v>
      </c>
      <c r="M62" s="85">
        <v>1476</v>
      </c>
    </row>
    <row r="63" spans="1:13" x14ac:dyDescent="0.25">
      <c r="A63" s="45" t="s">
        <v>58</v>
      </c>
      <c r="B63" s="81">
        <v>1150</v>
      </c>
      <c r="C63" s="82">
        <v>1192</v>
      </c>
      <c r="D63" s="82">
        <v>1561</v>
      </c>
      <c r="E63" s="82">
        <v>1714</v>
      </c>
      <c r="F63" s="82">
        <v>1887</v>
      </c>
      <c r="G63" s="82">
        <v>2129</v>
      </c>
      <c r="H63" s="82">
        <v>2611</v>
      </c>
      <c r="I63" s="82">
        <v>3190</v>
      </c>
      <c r="J63" s="82">
        <v>3624</v>
      </c>
      <c r="K63" s="82">
        <v>3894</v>
      </c>
      <c r="L63" s="124">
        <v>3927</v>
      </c>
      <c r="M63" s="85">
        <v>4420</v>
      </c>
    </row>
    <row r="64" spans="1:13" x14ac:dyDescent="0.25">
      <c r="A64" s="45" t="s">
        <v>124</v>
      </c>
      <c r="B64" s="81">
        <v>33245</v>
      </c>
      <c r="C64" s="82">
        <v>38100</v>
      </c>
      <c r="D64" s="82">
        <v>38251</v>
      </c>
      <c r="E64" s="82">
        <v>35281</v>
      </c>
      <c r="F64" s="82">
        <v>30866</v>
      </c>
      <c r="G64" s="82">
        <v>26125</v>
      </c>
      <c r="H64" s="82">
        <v>24565</v>
      </c>
      <c r="I64" s="82">
        <v>21937</v>
      </c>
      <c r="J64" s="82">
        <v>19030</v>
      </c>
      <c r="K64" s="82">
        <v>15549</v>
      </c>
      <c r="L64" s="124">
        <v>12101</v>
      </c>
      <c r="M64" s="85">
        <v>8992</v>
      </c>
    </row>
    <row r="65" spans="1:13" x14ac:dyDescent="0.25">
      <c r="A65" s="46" t="s">
        <v>125</v>
      </c>
      <c r="B65" s="83">
        <v>20225</v>
      </c>
      <c r="C65" s="84">
        <v>23553</v>
      </c>
      <c r="D65" s="84">
        <v>25957</v>
      </c>
      <c r="E65" s="84">
        <v>28091</v>
      </c>
      <c r="F65" s="84">
        <v>27772</v>
      </c>
      <c r="G65" s="84">
        <v>25923</v>
      </c>
      <c r="H65" s="84">
        <v>24038</v>
      </c>
      <c r="I65" s="84">
        <v>23038</v>
      </c>
      <c r="J65" s="84">
        <v>21030</v>
      </c>
      <c r="K65" s="84">
        <v>17617</v>
      </c>
      <c r="L65" s="119">
        <v>14266</v>
      </c>
      <c r="M65" s="86">
        <v>11615</v>
      </c>
    </row>
  </sheetData>
  <pageMargins left="0.7" right="0.7" top="0.75" bottom="0.75" header="0.3" footer="0.3"/>
  <pageSetup orientation="portrait" horizontalDpi="90" verticalDpi="90" r:id="rId1"/>
  <customProperties>
    <customPr name="SourceTableID"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P65"/>
  <sheetViews>
    <sheetView workbookViewId="0">
      <pane xSplit="1" ySplit="2" topLeftCell="B44" activePane="bottomRight" state="frozen"/>
      <selection pane="topRight"/>
      <selection pane="bottomLeft"/>
      <selection pane="bottomRight"/>
    </sheetView>
  </sheetViews>
  <sheetFormatPr defaultColWidth="9.109375" defaultRowHeight="13.2" x14ac:dyDescent="0.25"/>
  <cols>
    <col min="1" max="1" width="38.33203125" style="16" customWidth="1"/>
    <col min="2" max="3" width="9.5546875" style="16" bestFit="1" customWidth="1"/>
    <col min="4" max="14" width="10.33203125" style="16" bestFit="1" customWidth="1"/>
    <col min="15" max="17" width="10.5546875" style="16" bestFit="1" customWidth="1"/>
    <col min="18" max="18" width="10.109375" style="16" customWidth="1"/>
    <col min="19" max="31" width="10.5546875" style="16" bestFit="1" customWidth="1"/>
    <col min="32" max="33" width="10.5546875" style="16" customWidth="1"/>
    <col min="34" max="16384" width="9.109375" style="16"/>
  </cols>
  <sheetData>
    <row r="1" spans="1:16" x14ac:dyDescent="0.25">
      <c r="A1" s="44" t="s">
        <v>132</v>
      </c>
      <c r="B1" s="18"/>
      <c r="C1" s="18"/>
      <c r="D1" s="18"/>
      <c r="E1" s="18"/>
      <c r="F1" s="18"/>
      <c r="G1" s="18"/>
      <c r="H1" s="18"/>
      <c r="I1" s="18"/>
      <c r="J1" s="18"/>
      <c r="K1" s="18"/>
      <c r="L1" s="18"/>
      <c r="M1" s="18"/>
      <c r="N1" s="18"/>
      <c r="O1" s="18"/>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5">
        <v>26838</v>
      </c>
      <c r="C3" s="76">
        <v>23558</v>
      </c>
      <c r="D3" s="76">
        <v>31514</v>
      </c>
      <c r="E3" s="76">
        <v>28970</v>
      </c>
      <c r="F3" s="76">
        <v>21283</v>
      </c>
      <c r="G3" s="76">
        <v>30370</v>
      </c>
      <c r="H3" s="76">
        <v>18314</v>
      </c>
      <c r="I3" s="76">
        <v>32565</v>
      </c>
      <c r="J3" s="76">
        <v>13426</v>
      </c>
      <c r="K3" s="76">
        <v>34499</v>
      </c>
      <c r="L3" s="124">
        <v>29882</v>
      </c>
      <c r="M3" s="85">
        <v>19068</v>
      </c>
    </row>
    <row r="4" spans="1:16" x14ac:dyDescent="0.25">
      <c r="A4" s="45" t="s">
        <v>1</v>
      </c>
      <c r="B4" s="77">
        <v>7281</v>
      </c>
      <c r="C4" s="73">
        <v>6553</v>
      </c>
      <c r="D4" s="73">
        <v>6453</v>
      </c>
      <c r="E4" s="73">
        <v>6388</v>
      </c>
      <c r="F4" s="73">
        <v>5832</v>
      </c>
      <c r="G4" s="73">
        <v>6275</v>
      </c>
      <c r="H4" s="73">
        <v>5851</v>
      </c>
      <c r="I4" s="73">
        <v>8831</v>
      </c>
      <c r="J4" s="73">
        <v>9427</v>
      </c>
      <c r="K4" s="73">
        <v>8337</v>
      </c>
      <c r="L4" s="124">
        <v>8062</v>
      </c>
      <c r="M4" s="85">
        <v>8337</v>
      </c>
    </row>
    <row r="5" spans="1:16" x14ac:dyDescent="0.25">
      <c r="A5" s="45" t="s">
        <v>2</v>
      </c>
      <c r="B5" s="77">
        <v>34441</v>
      </c>
      <c r="C5" s="73">
        <v>30625</v>
      </c>
      <c r="D5" s="73">
        <v>35062</v>
      </c>
      <c r="E5" s="73">
        <v>42016</v>
      </c>
      <c r="F5" s="73">
        <v>32636</v>
      </c>
      <c r="G5" s="73">
        <v>28560</v>
      </c>
      <c r="H5" s="73">
        <v>30130</v>
      </c>
      <c r="I5" s="73">
        <v>29341</v>
      </c>
      <c r="J5" s="73">
        <v>30578</v>
      </c>
      <c r="K5" s="73">
        <v>41558</v>
      </c>
      <c r="L5" s="124">
        <v>41974</v>
      </c>
      <c r="M5" s="85">
        <v>25916</v>
      </c>
    </row>
    <row r="6" spans="1:16" x14ac:dyDescent="0.25">
      <c r="A6" s="45" t="s">
        <v>3</v>
      </c>
      <c r="B6" s="77">
        <v>6688</v>
      </c>
      <c r="C6" s="73">
        <v>10811</v>
      </c>
      <c r="D6" s="73">
        <v>10711</v>
      </c>
      <c r="E6" s="73">
        <v>10586</v>
      </c>
      <c r="F6" s="73">
        <v>11280</v>
      </c>
      <c r="G6" s="73">
        <v>11167</v>
      </c>
      <c r="H6" s="73">
        <v>10148</v>
      </c>
      <c r="I6" s="73">
        <v>12523</v>
      </c>
      <c r="J6" s="73">
        <v>11911</v>
      </c>
      <c r="K6" s="73">
        <v>11731</v>
      </c>
      <c r="L6" s="124">
        <v>11514</v>
      </c>
      <c r="M6" s="85">
        <v>13615</v>
      </c>
    </row>
    <row r="7" spans="1:16" x14ac:dyDescent="0.25">
      <c r="A7" s="45" t="s">
        <v>4</v>
      </c>
      <c r="B7" s="77">
        <v>1523</v>
      </c>
      <c r="C7" s="73">
        <v>1777</v>
      </c>
      <c r="D7" s="73">
        <v>1793</v>
      </c>
      <c r="E7" s="73">
        <v>2325</v>
      </c>
      <c r="F7" s="73">
        <v>1923</v>
      </c>
      <c r="G7" s="73">
        <v>1219</v>
      </c>
      <c r="H7" s="73">
        <v>1874</v>
      </c>
      <c r="I7" s="73">
        <v>1844</v>
      </c>
      <c r="J7" s="73">
        <v>1994</v>
      </c>
      <c r="K7" s="73">
        <v>2647</v>
      </c>
      <c r="L7" s="124">
        <v>3737</v>
      </c>
      <c r="M7" s="85">
        <v>3292</v>
      </c>
    </row>
    <row r="8" spans="1:16" x14ac:dyDescent="0.25">
      <c r="A8" s="45" t="s">
        <v>5</v>
      </c>
      <c r="B8" s="77">
        <v>90060</v>
      </c>
      <c r="C8" s="73">
        <v>88785</v>
      </c>
      <c r="D8" s="73">
        <v>99150</v>
      </c>
      <c r="E8" s="73">
        <v>103589</v>
      </c>
      <c r="F8" s="73">
        <v>109536</v>
      </c>
      <c r="G8" s="73">
        <v>112993</v>
      </c>
      <c r="H8" s="73">
        <v>116384</v>
      </c>
      <c r="I8" s="73">
        <v>122258</v>
      </c>
      <c r="J8" s="73">
        <v>126267</v>
      </c>
      <c r="K8" s="73">
        <v>124034</v>
      </c>
      <c r="L8" s="124">
        <v>119563</v>
      </c>
      <c r="M8" s="85">
        <v>109984</v>
      </c>
    </row>
    <row r="9" spans="1:16" x14ac:dyDescent="0.25">
      <c r="A9" s="45" t="s">
        <v>6</v>
      </c>
      <c r="B9" s="77">
        <v>17035</v>
      </c>
      <c r="C9" s="73">
        <v>16457</v>
      </c>
      <c r="D9" s="73">
        <v>20402</v>
      </c>
      <c r="E9" s="73">
        <v>15836</v>
      </c>
      <c r="F9" s="73">
        <v>12679</v>
      </c>
      <c r="G9" s="73">
        <v>13043</v>
      </c>
      <c r="H9" s="73">
        <v>19270</v>
      </c>
      <c r="I9" s="73">
        <v>31780</v>
      </c>
      <c r="J9" s="73">
        <v>37409</v>
      </c>
      <c r="K9" s="73">
        <v>41945</v>
      </c>
      <c r="L9" s="124">
        <v>37101</v>
      </c>
      <c r="M9" s="85">
        <v>45532</v>
      </c>
    </row>
    <row r="10" spans="1:16" x14ac:dyDescent="0.25">
      <c r="A10" s="45" t="s">
        <v>7</v>
      </c>
      <c r="B10" s="77">
        <v>5905</v>
      </c>
      <c r="C10" s="73">
        <v>4916</v>
      </c>
      <c r="D10" s="73">
        <v>5435</v>
      </c>
      <c r="E10" s="73">
        <v>4771</v>
      </c>
      <c r="F10" s="73">
        <v>4343</v>
      </c>
      <c r="G10" s="73">
        <v>4398</v>
      </c>
      <c r="H10" s="73">
        <v>5411</v>
      </c>
      <c r="I10" s="73">
        <v>6401</v>
      </c>
      <c r="J10" s="73">
        <v>6884</v>
      </c>
      <c r="K10" s="73">
        <v>5776</v>
      </c>
      <c r="L10" s="124">
        <v>6086</v>
      </c>
      <c r="M10" s="85">
        <v>5355</v>
      </c>
    </row>
    <row r="11" spans="1:16" x14ac:dyDescent="0.25">
      <c r="A11" s="45" t="s">
        <v>8</v>
      </c>
      <c r="B11" s="77">
        <v>6154</v>
      </c>
      <c r="C11" s="73">
        <v>6401</v>
      </c>
      <c r="D11" s="73">
        <v>6452</v>
      </c>
      <c r="E11" s="73">
        <v>5665</v>
      </c>
      <c r="F11" s="73">
        <v>4278</v>
      </c>
      <c r="G11" s="73">
        <v>6358</v>
      </c>
      <c r="H11" s="73">
        <v>6550</v>
      </c>
      <c r="I11" s="73">
        <v>9253</v>
      </c>
      <c r="J11" s="73">
        <v>10238</v>
      </c>
      <c r="K11" s="73">
        <v>9782</v>
      </c>
      <c r="L11" s="124">
        <v>14321</v>
      </c>
      <c r="M11" s="85">
        <v>14133</v>
      </c>
    </row>
    <row r="12" spans="1:16" x14ac:dyDescent="0.25">
      <c r="A12" s="45" t="s">
        <v>9</v>
      </c>
      <c r="B12" s="77">
        <v>6393</v>
      </c>
      <c r="C12" s="73">
        <v>10983</v>
      </c>
      <c r="D12" s="73">
        <v>13240</v>
      </c>
      <c r="E12" s="73">
        <v>10319</v>
      </c>
      <c r="F12" s="73">
        <v>8273</v>
      </c>
      <c r="G12" s="73">
        <v>7006</v>
      </c>
      <c r="H12" s="73">
        <v>8042</v>
      </c>
      <c r="I12" s="73">
        <v>10269</v>
      </c>
      <c r="J12" s="73">
        <v>14903</v>
      </c>
      <c r="K12" s="73">
        <v>13206</v>
      </c>
      <c r="L12" s="124">
        <v>13993</v>
      </c>
      <c r="M12" s="85">
        <v>14009</v>
      </c>
    </row>
    <row r="13" spans="1:16" x14ac:dyDescent="0.25">
      <c r="A13" s="45" t="s">
        <v>10</v>
      </c>
      <c r="B13" s="77">
        <v>17425</v>
      </c>
      <c r="C13" s="73">
        <v>17940</v>
      </c>
      <c r="D13" s="73">
        <v>18941</v>
      </c>
      <c r="E13" s="73">
        <v>18619</v>
      </c>
      <c r="F13" s="73">
        <v>16089</v>
      </c>
      <c r="G13" s="73">
        <v>16709</v>
      </c>
      <c r="H13" s="73">
        <v>19173</v>
      </c>
      <c r="I13" s="73">
        <v>24562</v>
      </c>
      <c r="J13" s="73">
        <v>26806</v>
      </c>
      <c r="K13" s="73">
        <v>31128</v>
      </c>
      <c r="L13" s="124">
        <v>32196</v>
      </c>
      <c r="M13" s="85">
        <v>30014</v>
      </c>
    </row>
    <row r="14" spans="1:16" x14ac:dyDescent="0.25">
      <c r="A14" s="45" t="s">
        <v>11</v>
      </c>
      <c r="B14" s="77">
        <v>11579</v>
      </c>
      <c r="C14" s="73">
        <v>17126</v>
      </c>
      <c r="D14" s="73">
        <v>19922</v>
      </c>
      <c r="E14" s="73">
        <v>19816</v>
      </c>
      <c r="F14" s="73">
        <v>14305</v>
      </c>
      <c r="G14" s="73">
        <v>15791</v>
      </c>
      <c r="H14" s="73">
        <v>14487</v>
      </c>
      <c r="I14" s="73">
        <v>15533</v>
      </c>
      <c r="J14" s="73">
        <v>17149</v>
      </c>
      <c r="K14" s="73">
        <v>17008</v>
      </c>
      <c r="L14" s="124">
        <v>17079</v>
      </c>
      <c r="M14" s="85">
        <v>22397</v>
      </c>
    </row>
    <row r="15" spans="1:16" x14ac:dyDescent="0.25">
      <c r="A15" s="45" t="s">
        <v>12</v>
      </c>
      <c r="B15" s="77">
        <v>13881</v>
      </c>
      <c r="C15" s="73">
        <v>15185</v>
      </c>
      <c r="D15" s="73">
        <v>17387</v>
      </c>
      <c r="E15" s="73">
        <v>17004</v>
      </c>
      <c r="F15" s="73">
        <v>17254</v>
      </c>
      <c r="G15" s="73">
        <v>17664</v>
      </c>
      <c r="H15" s="73">
        <v>18302</v>
      </c>
      <c r="I15" s="73">
        <v>23240</v>
      </c>
      <c r="J15" s="73">
        <v>28890</v>
      </c>
      <c r="K15" s="73">
        <v>30441</v>
      </c>
      <c r="L15" s="124">
        <v>41594</v>
      </c>
      <c r="M15" s="85">
        <v>34487</v>
      </c>
    </row>
    <row r="16" spans="1:16" x14ac:dyDescent="0.25">
      <c r="A16" s="45" t="s">
        <v>13</v>
      </c>
      <c r="B16" s="77">
        <v>7887</v>
      </c>
      <c r="C16" s="73">
        <v>9733</v>
      </c>
      <c r="D16" s="73">
        <v>12066</v>
      </c>
      <c r="E16" s="73">
        <v>12440</v>
      </c>
      <c r="F16" s="73">
        <v>12190</v>
      </c>
      <c r="G16" s="73">
        <v>12363</v>
      </c>
      <c r="H16" s="73">
        <v>12877</v>
      </c>
      <c r="I16" s="73">
        <v>14482</v>
      </c>
      <c r="J16" s="73">
        <v>13504</v>
      </c>
      <c r="K16" s="73">
        <v>13164</v>
      </c>
      <c r="L16" s="124">
        <v>13190</v>
      </c>
      <c r="M16" s="85">
        <v>6942</v>
      </c>
    </row>
    <row r="17" spans="1:13" x14ac:dyDescent="0.25">
      <c r="A17" s="45" t="s">
        <v>14</v>
      </c>
      <c r="B17" s="77">
        <v>12365</v>
      </c>
      <c r="C17" s="73">
        <v>12501</v>
      </c>
      <c r="D17" s="73">
        <v>11315</v>
      </c>
      <c r="E17" s="73">
        <v>4834</v>
      </c>
      <c r="F17" s="73">
        <v>4315</v>
      </c>
      <c r="G17" s="73">
        <v>8511</v>
      </c>
      <c r="H17" s="73">
        <v>15152</v>
      </c>
      <c r="I17" s="73">
        <v>20848</v>
      </c>
      <c r="J17" s="73">
        <v>19164</v>
      </c>
      <c r="K17" s="73">
        <v>20671</v>
      </c>
      <c r="L17" s="124">
        <v>25524</v>
      </c>
      <c r="M17" s="85">
        <v>26857</v>
      </c>
    </row>
    <row r="18" spans="1:13" x14ac:dyDescent="0.25">
      <c r="A18" s="45" t="s">
        <v>15</v>
      </c>
      <c r="B18" s="77">
        <v>12334</v>
      </c>
      <c r="C18" s="73">
        <v>11134</v>
      </c>
      <c r="D18" s="73">
        <v>8630</v>
      </c>
      <c r="E18" s="73">
        <v>9662</v>
      </c>
      <c r="F18" s="73">
        <v>15004</v>
      </c>
      <c r="G18" s="73">
        <v>7538</v>
      </c>
      <c r="H18" s="73">
        <v>8130</v>
      </c>
      <c r="I18" s="73">
        <v>1780</v>
      </c>
      <c r="J18" s="73">
        <v>448</v>
      </c>
      <c r="K18" s="73">
        <v>5831</v>
      </c>
      <c r="L18" s="124">
        <v>3944</v>
      </c>
      <c r="M18" s="85">
        <v>3762</v>
      </c>
    </row>
    <row r="19" spans="1:13" x14ac:dyDescent="0.25">
      <c r="A19" s="45" t="s">
        <v>16</v>
      </c>
      <c r="B19" s="77">
        <v>2644</v>
      </c>
      <c r="C19" s="73">
        <v>2434</v>
      </c>
      <c r="D19" s="73">
        <v>2875</v>
      </c>
      <c r="E19" s="73">
        <v>2047</v>
      </c>
      <c r="F19" s="73">
        <v>2078</v>
      </c>
      <c r="G19" s="73">
        <v>2577</v>
      </c>
      <c r="H19" s="73">
        <v>3365</v>
      </c>
      <c r="I19" s="73">
        <v>3207</v>
      </c>
      <c r="J19" s="73">
        <v>3450</v>
      </c>
      <c r="K19" s="73">
        <v>4900</v>
      </c>
      <c r="L19" s="124">
        <v>5727</v>
      </c>
      <c r="M19" s="85">
        <v>5792</v>
      </c>
    </row>
    <row r="20" spans="1:13" x14ac:dyDescent="0.25">
      <c r="A20" s="45" t="s">
        <v>17</v>
      </c>
      <c r="B20" s="77">
        <v>4851</v>
      </c>
      <c r="C20" s="73">
        <v>8011</v>
      </c>
      <c r="D20" s="73">
        <v>7748</v>
      </c>
      <c r="E20" s="73">
        <v>9898</v>
      </c>
      <c r="F20" s="73">
        <v>9920</v>
      </c>
      <c r="G20" s="73">
        <v>9588</v>
      </c>
      <c r="H20" s="73">
        <v>8415</v>
      </c>
      <c r="I20" s="73">
        <v>7963</v>
      </c>
      <c r="J20" s="73">
        <v>8181</v>
      </c>
      <c r="K20" s="73">
        <v>10997</v>
      </c>
      <c r="L20" s="124">
        <v>10574</v>
      </c>
      <c r="M20" s="85">
        <v>10425</v>
      </c>
    </row>
    <row r="21" spans="1:13" x14ac:dyDescent="0.25">
      <c r="A21" s="45" t="s">
        <v>18</v>
      </c>
      <c r="B21" s="77">
        <v>39995</v>
      </c>
      <c r="C21" s="73">
        <v>41760</v>
      </c>
      <c r="D21" s="73">
        <v>45277</v>
      </c>
      <c r="E21" s="73">
        <v>52716</v>
      </c>
      <c r="F21" s="73">
        <v>56735</v>
      </c>
      <c r="G21" s="73">
        <v>59311</v>
      </c>
      <c r="H21" s="73">
        <v>57285</v>
      </c>
      <c r="I21" s="73">
        <v>56966</v>
      </c>
      <c r="J21" s="73">
        <v>68517</v>
      </c>
      <c r="K21" s="73">
        <v>61684</v>
      </c>
      <c r="L21" s="124">
        <v>63373</v>
      </c>
      <c r="M21" s="85">
        <v>62833</v>
      </c>
    </row>
    <row r="22" spans="1:13" x14ac:dyDescent="0.25">
      <c r="A22" s="45" t="s">
        <v>19</v>
      </c>
      <c r="B22" s="77">
        <v>4152</v>
      </c>
      <c r="C22" s="73">
        <v>4185</v>
      </c>
      <c r="D22" s="73">
        <v>4368</v>
      </c>
      <c r="E22" s="73">
        <v>4985</v>
      </c>
      <c r="F22" s="73">
        <v>5105</v>
      </c>
      <c r="G22" s="73">
        <v>6620</v>
      </c>
      <c r="H22" s="73">
        <v>6350</v>
      </c>
      <c r="I22" s="73">
        <v>5886</v>
      </c>
      <c r="J22" s="73">
        <v>5384</v>
      </c>
      <c r="K22" s="73">
        <v>5880</v>
      </c>
      <c r="L22" s="124">
        <v>6020</v>
      </c>
      <c r="M22" s="85">
        <v>6174</v>
      </c>
    </row>
    <row r="23" spans="1:13" x14ac:dyDescent="0.25">
      <c r="A23" s="45" t="s">
        <v>20</v>
      </c>
      <c r="B23" s="77">
        <v>4070</v>
      </c>
      <c r="C23" s="73">
        <v>4077</v>
      </c>
      <c r="D23" s="73">
        <v>4565</v>
      </c>
      <c r="E23" s="73">
        <v>4778</v>
      </c>
      <c r="F23" s="73">
        <v>5083</v>
      </c>
      <c r="G23" s="73">
        <v>5616</v>
      </c>
      <c r="H23" s="73">
        <v>5351</v>
      </c>
      <c r="I23" s="73">
        <v>5607</v>
      </c>
      <c r="J23" s="73">
        <v>5337</v>
      </c>
      <c r="K23" s="73">
        <v>4952</v>
      </c>
      <c r="L23" s="124">
        <v>5325</v>
      </c>
      <c r="M23" s="85">
        <v>3756</v>
      </c>
    </row>
    <row r="24" spans="1:13" x14ac:dyDescent="0.25">
      <c r="A24" s="45" t="s">
        <v>21</v>
      </c>
      <c r="B24" s="77">
        <v>14925</v>
      </c>
      <c r="C24" s="73">
        <v>19546</v>
      </c>
      <c r="D24" s="73">
        <v>20638</v>
      </c>
      <c r="E24" s="73">
        <v>18830</v>
      </c>
      <c r="F24" s="73">
        <v>17541</v>
      </c>
      <c r="G24" s="73">
        <v>16697</v>
      </c>
      <c r="H24" s="73">
        <v>17120</v>
      </c>
      <c r="I24" s="73">
        <v>19421</v>
      </c>
      <c r="J24" s="73">
        <v>28069</v>
      </c>
      <c r="K24" s="73">
        <v>23933</v>
      </c>
      <c r="L24" s="124">
        <v>20532</v>
      </c>
      <c r="M24" s="85">
        <v>20417</v>
      </c>
    </row>
    <row r="25" spans="1:13" x14ac:dyDescent="0.25">
      <c r="A25" s="45" t="s">
        <v>22</v>
      </c>
      <c r="B25" s="77">
        <v>3007</v>
      </c>
      <c r="C25" s="73">
        <v>2260</v>
      </c>
      <c r="D25" s="73">
        <v>2988</v>
      </c>
      <c r="E25" s="73">
        <v>2585</v>
      </c>
      <c r="F25" s="73">
        <v>2717</v>
      </c>
      <c r="G25" s="73">
        <v>3075</v>
      </c>
      <c r="H25" s="73">
        <v>2262</v>
      </c>
      <c r="I25" s="73">
        <v>2284</v>
      </c>
      <c r="J25" s="73">
        <v>1811</v>
      </c>
      <c r="K25" s="73">
        <v>2973</v>
      </c>
      <c r="L25" s="124">
        <v>2088</v>
      </c>
      <c r="M25" s="85">
        <v>2884</v>
      </c>
    </row>
    <row r="26" spans="1:13" x14ac:dyDescent="0.25">
      <c r="A26" s="45" t="s">
        <v>23</v>
      </c>
      <c r="B26" s="77">
        <v>9149</v>
      </c>
      <c r="C26" s="73">
        <v>17103</v>
      </c>
      <c r="D26" s="73">
        <v>17782</v>
      </c>
      <c r="E26" s="73">
        <v>20388</v>
      </c>
      <c r="F26" s="73">
        <v>18736</v>
      </c>
      <c r="G26" s="73">
        <v>17914</v>
      </c>
      <c r="H26" s="73">
        <v>22244</v>
      </c>
      <c r="I26" s="73">
        <v>20050</v>
      </c>
      <c r="J26" s="73">
        <v>17245</v>
      </c>
      <c r="K26" s="73">
        <v>18637</v>
      </c>
      <c r="L26" s="124">
        <v>30151</v>
      </c>
      <c r="M26" s="85">
        <v>30861</v>
      </c>
    </row>
    <row r="27" spans="1:13" x14ac:dyDescent="0.25">
      <c r="A27" s="45" t="s">
        <v>24</v>
      </c>
      <c r="B27" s="77">
        <v>33508</v>
      </c>
      <c r="C27" s="73">
        <v>36481</v>
      </c>
      <c r="D27" s="73">
        <v>39920</v>
      </c>
      <c r="E27" s="73">
        <v>43261</v>
      </c>
      <c r="F27" s="73">
        <v>43986</v>
      </c>
      <c r="G27" s="73">
        <v>45361</v>
      </c>
      <c r="H27" s="73">
        <v>46204</v>
      </c>
      <c r="I27" s="73">
        <v>55195</v>
      </c>
      <c r="J27" s="73">
        <v>59873</v>
      </c>
      <c r="K27" s="73">
        <v>60005</v>
      </c>
      <c r="L27" s="124">
        <v>63301</v>
      </c>
      <c r="M27" s="85">
        <v>63280</v>
      </c>
    </row>
    <row r="28" spans="1:13" x14ac:dyDescent="0.25">
      <c r="A28" s="45" t="s">
        <v>25</v>
      </c>
      <c r="B28" s="77">
        <v>9404</v>
      </c>
      <c r="C28" s="73">
        <v>9957</v>
      </c>
      <c r="D28" s="73">
        <v>12316</v>
      </c>
      <c r="E28" s="73">
        <v>11082</v>
      </c>
      <c r="F28" s="73">
        <v>12643</v>
      </c>
      <c r="G28" s="73">
        <v>13015</v>
      </c>
      <c r="H28" s="73">
        <v>14652</v>
      </c>
      <c r="I28" s="73">
        <v>16227</v>
      </c>
      <c r="J28" s="73">
        <v>15822</v>
      </c>
      <c r="K28" s="73">
        <v>18792</v>
      </c>
      <c r="L28" s="124">
        <v>19570</v>
      </c>
      <c r="M28" s="85">
        <v>21123</v>
      </c>
    </row>
    <row r="29" spans="1:13" x14ac:dyDescent="0.25">
      <c r="A29" s="45" t="s">
        <v>26</v>
      </c>
      <c r="B29" s="77">
        <v>103675</v>
      </c>
      <c r="C29" s="73">
        <v>114932</v>
      </c>
      <c r="D29" s="73">
        <v>119112</v>
      </c>
      <c r="E29" s="73">
        <v>120706</v>
      </c>
      <c r="F29" s="73">
        <v>128425</v>
      </c>
      <c r="G29" s="73">
        <v>131959</v>
      </c>
      <c r="H29" s="73">
        <v>147915</v>
      </c>
      <c r="I29" s="73">
        <v>169972</v>
      </c>
      <c r="J29" s="73">
        <v>169275</v>
      </c>
      <c r="K29" s="73">
        <v>183796</v>
      </c>
      <c r="L29" s="124">
        <v>201945</v>
      </c>
      <c r="M29" s="85">
        <v>209407</v>
      </c>
    </row>
    <row r="30" spans="1:13" x14ac:dyDescent="0.25">
      <c r="A30" s="45" t="s">
        <v>76</v>
      </c>
      <c r="B30" s="77">
        <v>94127</v>
      </c>
      <c r="C30" s="73">
        <v>102470</v>
      </c>
      <c r="D30" s="73">
        <v>109743</v>
      </c>
      <c r="E30" s="73">
        <v>107546</v>
      </c>
      <c r="F30" s="73">
        <v>107091</v>
      </c>
      <c r="G30" s="73">
        <v>113728</v>
      </c>
      <c r="H30" s="73">
        <v>134846</v>
      </c>
      <c r="I30" s="73">
        <v>152129</v>
      </c>
      <c r="J30" s="73">
        <v>160846</v>
      </c>
      <c r="K30" s="73">
        <v>174029</v>
      </c>
      <c r="L30" s="124">
        <v>185198</v>
      </c>
      <c r="M30" s="85">
        <v>206725</v>
      </c>
    </row>
    <row r="31" spans="1:13" x14ac:dyDescent="0.25">
      <c r="A31" s="45" t="s">
        <v>27</v>
      </c>
      <c r="B31" s="77">
        <v>9142</v>
      </c>
      <c r="C31" s="73">
        <v>10541</v>
      </c>
      <c r="D31" s="73">
        <v>9043</v>
      </c>
      <c r="E31" s="73">
        <v>7871</v>
      </c>
      <c r="F31" s="73">
        <v>8028</v>
      </c>
      <c r="G31" s="73">
        <v>8977</v>
      </c>
      <c r="H31" s="73">
        <v>12081</v>
      </c>
      <c r="I31" s="73">
        <v>14738</v>
      </c>
      <c r="J31" s="73">
        <v>15533</v>
      </c>
      <c r="K31" s="73">
        <v>14301</v>
      </c>
      <c r="L31" s="124">
        <v>17878</v>
      </c>
      <c r="M31" s="85">
        <v>14464</v>
      </c>
    </row>
    <row r="32" spans="1:13" x14ac:dyDescent="0.25">
      <c r="A32" s="45" t="s">
        <v>28</v>
      </c>
      <c r="B32" s="77">
        <v>3630</v>
      </c>
      <c r="C32" s="73">
        <v>5375</v>
      </c>
      <c r="D32" s="73">
        <v>3209</v>
      </c>
      <c r="E32" s="73">
        <v>3447</v>
      </c>
      <c r="F32" s="73">
        <v>4906</v>
      </c>
      <c r="G32" s="73">
        <v>4145</v>
      </c>
      <c r="H32" s="73">
        <v>4777</v>
      </c>
      <c r="I32" s="73">
        <v>5888</v>
      </c>
      <c r="J32" s="73">
        <v>5856</v>
      </c>
      <c r="K32" s="73">
        <v>5419</v>
      </c>
      <c r="L32" s="124">
        <v>4582</v>
      </c>
      <c r="M32" s="85">
        <v>5615</v>
      </c>
    </row>
    <row r="33" spans="1:13" x14ac:dyDescent="0.25">
      <c r="A33" s="45" t="s">
        <v>29</v>
      </c>
      <c r="B33" s="77">
        <v>1257</v>
      </c>
      <c r="C33" s="73">
        <v>1544</v>
      </c>
      <c r="D33" s="73">
        <v>1622</v>
      </c>
      <c r="E33" s="73">
        <v>1780</v>
      </c>
      <c r="F33" s="73">
        <v>2151</v>
      </c>
      <c r="G33" s="73">
        <v>2137</v>
      </c>
      <c r="H33" s="73">
        <v>2276</v>
      </c>
      <c r="I33" s="73">
        <v>2561</v>
      </c>
      <c r="J33" s="73">
        <v>2535</v>
      </c>
      <c r="K33" s="73">
        <v>2656</v>
      </c>
      <c r="L33" s="124">
        <v>2727</v>
      </c>
      <c r="M33" s="85">
        <v>2631</v>
      </c>
    </row>
    <row r="34" spans="1:13" x14ac:dyDescent="0.25">
      <c r="A34" s="45" t="s">
        <v>30</v>
      </c>
      <c r="B34" s="77">
        <v>7303</v>
      </c>
      <c r="C34" s="73">
        <v>8645</v>
      </c>
      <c r="D34" s="73">
        <v>10719</v>
      </c>
      <c r="E34" s="73">
        <v>10919</v>
      </c>
      <c r="F34" s="73">
        <v>11291</v>
      </c>
      <c r="G34" s="73">
        <v>11939</v>
      </c>
      <c r="H34" s="73">
        <v>14072</v>
      </c>
      <c r="I34" s="73">
        <v>15802</v>
      </c>
      <c r="J34" s="73">
        <v>15598</v>
      </c>
      <c r="K34" s="73">
        <v>14172</v>
      </c>
      <c r="L34" s="124">
        <v>15618</v>
      </c>
      <c r="M34" s="85">
        <v>18399</v>
      </c>
    </row>
    <row r="35" spans="1:13" x14ac:dyDescent="0.25">
      <c r="A35" s="45" t="s">
        <v>31</v>
      </c>
      <c r="B35" s="77">
        <v>1704</v>
      </c>
      <c r="C35" s="73">
        <v>1312</v>
      </c>
      <c r="D35" s="73">
        <v>1464</v>
      </c>
      <c r="E35" s="73">
        <v>1482</v>
      </c>
      <c r="F35" s="73">
        <v>1662</v>
      </c>
      <c r="G35" s="73">
        <v>1578</v>
      </c>
      <c r="H35" s="73">
        <v>1455</v>
      </c>
      <c r="I35" s="73">
        <v>1758</v>
      </c>
      <c r="J35" s="73">
        <v>2362</v>
      </c>
      <c r="K35" s="73">
        <v>2721</v>
      </c>
      <c r="L35" s="124">
        <v>3384</v>
      </c>
      <c r="M35" s="85">
        <v>3912</v>
      </c>
    </row>
    <row r="36" spans="1:13" x14ac:dyDescent="0.25">
      <c r="A36" s="45" t="s">
        <v>32</v>
      </c>
      <c r="B36" s="77">
        <v>3214</v>
      </c>
      <c r="C36" s="73">
        <v>2665</v>
      </c>
      <c r="D36" s="73">
        <v>2833</v>
      </c>
      <c r="E36" s="73">
        <v>2757</v>
      </c>
      <c r="F36" s="73">
        <v>2696</v>
      </c>
      <c r="G36" s="73">
        <v>2700</v>
      </c>
      <c r="H36" s="73">
        <v>2790</v>
      </c>
      <c r="I36" s="73">
        <v>2808</v>
      </c>
      <c r="J36" s="73">
        <v>2878</v>
      </c>
      <c r="K36" s="73">
        <v>2902</v>
      </c>
      <c r="L36" s="124">
        <v>2623</v>
      </c>
      <c r="M36" s="85">
        <v>4759</v>
      </c>
    </row>
    <row r="37" spans="1:13" x14ac:dyDescent="0.25">
      <c r="A37" s="45" t="s">
        <v>33</v>
      </c>
      <c r="B37" s="77">
        <v>6658</v>
      </c>
      <c r="C37" s="73">
        <v>7450</v>
      </c>
      <c r="D37" s="73">
        <v>8544</v>
      </c>
      <c r="E37" s="73">
        <v>9113</v>
      </c>
      <c r="F37" s="73">
        <v>10247</v>
      </c>
      <c r="G37" s="73">
        <v>10446</v>
      </c>
      <c r="H37" s="73">
        <v>11893</v>
      </c>
      <c r="I37" s="73">
        <v>13049</v>
      </c>
      <c r="J37" s="73">
        <v>12688</v>
      </c>
      <c r="K37" s="73">
        <v>13226</v>
      </c>
      <c r="L37" s="124">
        <v>11677</v>
      </c>
      <c r="M37" s="85">
        <v>11468</v>
      </c>
    </row>
    <row r="38" spans="1:13" x14ac:dyDescent="0.25">
      <c r="A38" s="45" t="s">
        <v>34</v>
      </c>
      <c r="B38" s="77">
        <v>1950</v>
      </c>
      <c r="C38" s="73">
        <v>2155</v>
      </c>
      <c r="D38" s="73">
        <v>2350</v>
      </c>
      <c r="E38" s="73">
        <v>2324</v>
      </c>
      <c r="F38" s="73">
        <v>2434</v>
      </c>
      <c r="G38" s="73">
        <v>2591</v>
      </c>
      <c r="H38" s="73">
        <v>3008</v>
      </c>
      <c r="I38" s="73">
        <v>3353</v>
      </c>
      <c r="J38" s="73">
        <v>3453</v>
      </c>
      <c r="K38" s="73">
        <v>3594</v>
      </c>
      <c r="L38" s="124">
        <v>3172</v>
      </c>
      <c r="M38" s="85">
        <v>5662</v>
      </c>
    </row>
    <row r="39" spans="1:13" x14ac:dyDescent="0.25">
      <c r="A39" s="45" t="s">
        <v>35</v>
      </c>
      <c r="B39" s="77">
        <v>6528</v>
      </c>
      <c r="C39" s="73">
        <v>6816</v>
      </c>
      <c r="D39" s="73">
        <v>7814</v>
      </c>
      <c r="E39" s="73">
        <v>7573</v>
      </c>
      <c r="F39" s="73">
        <v>8087</v>
      </c>
      <c r="G39" s="73">
        <v>8340</v>
      </c>
      <c r="H39" s="73">
        <v>8118</v>
      </c>
      <c r="I39" s="73">
        <v>8584</v>
      </c>
      <c r="J39" s="73">
        <v>7732</v>
      </c>
      <c r="K39" s="73">
        <v>10309</v>
      </c>
      <c r="L39" s="124">
        <v>12954</v>
      </c>
      <c r="M39" s="85">
        <v>12617</v>
      </c>
    </row>
    <row r="40" spans="1:13" x14ac:dyDescent="0.25">
      <c r="A40" s="45" t="s">
        <v>36</v>
      </c>
      <c r="B40" s="77">
        <v>2709</v>
      </c>
      <c r="C40" s="73">
        <v>2932</v>
      </c>
      <c r="D40" s="73">
        <v>3891</v>
      </c>
      <c r="E40" s="73">
        <v>3352</v>
      </c>
      <c r="F40" s="73">
        <v>3444</v>
      </c>
      <c r="G40" s="73">
        <v>3221</v>
      </c>
      <c r="H40" s="73">
        <v>3636</v>
      </c>
      <c r="I40" s="73">
        <v>3763</v>
      </c>
      <c r="J40" s="73">
        <v>4668</v>
      </c>
      <c r="K40" s="73">
        <v>4974</v>
      </c>
      <c r="L40" s="124">
        <v>2476</v>
      </c>
      <c r="M40" s="85">
        <v>3605</v>
      </c>
    </row>
    <row r="41" spans="1:13" x14ac:dyDescent="0.25">
      <c r="A41" s="45" t="s">
        <v>37</v>
      </c>
      <c r="B41" s="77">
        <v>38352</v>
      </c>
      <c r="C41" s="73">
        <v>39802</v>
      </c>
      <c r="D41" s="73">
        <v>40234</v>
      </c>
      <c r="E41" s="73">
        <v>44188</v>
      </c>
      <c r="F41" s="73">
        <v>47073</v>
      </c>
      <c r="G41" s="73">
        <v>54606</v>
      </c>
      <c r="H41" s="73">
        <v>59507</v>
      </c>
      <c r="I41" s="73">
        <v>60010</v>
      </c>
      <c r="J41" s="73">
        <v>55746</v>
      </c>
      <c r="K41" s="73">
        <v>56415</v>
      </c>
      <c r="L41" s="124">
        <v>48288</v>
      </c>
      <c r="M41" s="85">
        <v>49020</v>
      </c>
    </row>
    <row r="42" spans="1:13" x14ac:dyDescent="0.25">
      <c r="A42" s="45" t="s">
        <v>38</v>
      </c>
      <c r="B42" s="77">
        <v>2097</v>
      </c>
      <c r="C42" s="73">
        <v>2170</v>
      </c>
      <c r="D42" s="73">
        <v>2304</v>
      </c>
      <c r="E42" s="73">
        <v>2365</v>
      </c>
      <c r="F42" s="73">
        <v>2369</v>
      </c>
      <c r="G42" s="73">
        <v>2673</v>
      </c>
      <c r="H42" s="73">
        <v>2884</v>
      </c>
      <c r="I42" s="73">
        <v>3165</v>
      </c>
      <c r="J42" s="73">
        <v>3379</v>
      </c>
      <c r="K42" s="73">
        <v>3447</v>
      </c>
      <c r="L42" s="124">
        <v>3332</v>
      </c>
      <c r="M42" s="85">
        <v>3794</v>
      </c>
    </row>
    <row r="43" spans="1:13" x14ac:dyDescent="0.25">
      <c r="A43" s="45" t="s">
        <v>39</v>
      </c>
      <c r="B43" s="77">
        <v>71279</v>
      </c>
      <c r="C43" s="73">
        <v>67317</v>
      </c>
      <c r="D43" s="73">
        <v>69893</v>
      </c>
      <c r="E43" s="73">
        <v>74248</v>
      </c>
      <c r="F43" s="73">
        <v>85489</v>
      </c>
      <c r="G43" s="73">
        <v>87368</v>
      </c>
      <c r="H43" s="73">
        <v>86954</v>
      </c>
      <c r="I43" s="73">
        <v>87329</v>
      </c>
      <c r="J43" s="73">
        <v>89570</v>
      </c>
      <c r="K43" s="73">
        <v>92352</v>
      </c>
      <c r="L43" s="124">
        <v>88195</v>
      </c>
      <c r="M43" s="85">
        <v>104250</v>
      </c>
    </row>
    <row r="44" spans="1:13" x14ac:dyDescent="0.25">
      <c r="A44" s="45" t="s">
        <v>40</v>
      </c>
      <c r="B44" s="77">
        <v>73</v>
      </c>
      <c r="C44" s="73">
        <v>189</v>
      </c>
      <c r="D44" s="73">
        <v>1695</v>
      </c>
      <c r="E44" s="73">
        <v>542</v>
      </c>
      <c r="F44" s="73">
        <v>516</v>
      </c>
      <c r="G44" s="73">
        <v>739</v>
      </c>
      <c r="H44" s="73">
        <v>1173</v>
      </c>
      <c r="I44" s="73">
        <v>1343</v>
      </c>
      <c r="J44" s="73">
        <v>2033</v>
      </c>
      <c r="K44" s="73">
        <v>3749</v>
      </c>
      <c r="L44" s="124">
        <v>7362</v>
      </c>
      <c r="M44" s="85">
        <v>4484</v>
      </c>
    </row>
    <row r="45" spans="1:13" x14ac:dyDescent="0.25">
      <c r="A45" s="45" t="s">
        <v>41</v>
      </c>
      <c r="B45" s="77">
        <v>9552</v>
      </c>
      <c r="C45" s="73">
        <v>17605</v>
      </c>
      <c r="D45" s="73">
        <v>22612</v>
      </c>
      <c r="E45" s="73">
        <v>25500</v>
      </c>
      <c r="F45" s="73">
        <v>30434</v>
      </c>
      <c r="G45" s="73">
        <v>35226</v>
      </c>
      <c r="H45" s="73">
        <v>31798</v>
      </c>
      <c r="I45" s="73">
        <v>38268</v>
      </c>
      <c r="J45" s="73">
        <v>47153</v>
      </c>
      <c r="K45" s="73">
        <v>45403</v>
      </c>
      <c r="L45" s="124">
        <v>59533</v>
      </c>
      <c r="M45" s="85">
        <v>67763</v>
      </c>
    </row>
    <row r="46" spans="1:13" x14ac:dyDescent="0.25">
      <c r="A46" s="45" t="s">
        <v>42</v>
      </c>
      <c r="B46" s="77">
        <v>6970</v>
      </c>
      <c r="C46" s="73">
        <v>6338</v>
      </c>
      <c r="D46" s="73">
        <v>6197</v>
      </c>
      <c r="E46" s="73">
        <v>7011</v>
      </c>
      <c r="F46" s="73">
        <v>7245</v>
      </c>
      <c r="G46" s="73">
        <v>8367</v>
      </c>
      <c r="H46" s="73">
        <v>9293</v>
      </c>
      <c r="I46" s="73">
        <v>8777</v>
      </c>
      <c r="J46" s="73">
        <v>9394</v>
      </c>
      <c r="K46" s="73">
        <v>9466</v>
      </c>
      <c r="L46" s="124">
        <v>6528</v>
      </c>
      <c r="M46" s="85">
        <v>12388</v>
      </c>
    </row>
    <row r="47" spans="1:13" x14ac:dyDescent="0.25">
      <c r="A47" s="45" t="s">
        <v>43</v>
      </c>
      <c r="B47" s="77">
        <v>471815</v>
      </c>
      <c r="C47" s="73">
        <v>505621</v>
      </c>
      <c r="D47" s="73">
        <v>542711</v>
      </c>
      <c r="E47" s="73">
        <v>578020</v>
      </c>
      <c r="F47" s="73">
        <v>604474</v>
      </c>
      <c r="G47" s="73">
        <v>648422</v>
      </c>
      <c r="H47" s="73">
        <v>684751</v>
      </c>
      <c r="I47" s="73">
        <v>726348</v>
      </c>
      <c r="J47" s="73">
        <v>772194</v>
      </c>
      <c r="K47" s="73">
        <v>804176</v>
      </c>
      <c r="L47" s="124">
        <v>873823</v>
      </c>
      <c r="M47" s="85">
        <v>899621</v>
      </c>
    </row>
    <row r="48" spans="1:13" x14ac:dyDescent="0.25">
      <c r="A48" s="45" t="s">
        <v>44</v>
      </c>
      <c r="B48" s="77">
        <v>30747</v>
      </c>
      <c r="C48" s="73">
        <v>33671</v>
      </c>
      <c r="D48" s="73">
        <v>35482</v>
      </c>
      <c r="E48" s="73">
        <v>37364</v>
      </c>
      <c r="F48" s="73">
        <v>37480</v>
      </c>
      <c r="G48" s="73">
        <v>41150</v>
      </c>
      <c r="H48" s="73">
        <v>46650</v>
      </c>
      <c r="I48" s="73">
        <v>52391</v>
      </c>
      <c r="J48" s="73">
        <v>57083</v>
      </c>
      <c r="K48" s="73">
        <v>62906</v>
      </c>
      <c r="L48" s="124">
        <v>67911</v>
      </c>
      <c r="M48" s="85">
        <v>70082</v>
      </c>
    </row>
    <row r="49" spans="1:13" x14ac:dyDescent="0.25">
      <c r="A49" s="45" t="s">
        <v>45</v>
      </c>
      <c r="B49" s="77">
        <v>4861</v>
      </c>
      <c r="C49" s="73">
        <v>7093</v>
      </c>
      <c r="D49" s="73">
        <v>8686</v>
      </c>
      <c r="E49" s="73">
        <v>11921</v>
      </c>
      <c r="F49" s="73">
        <v>7325</v>
      </c>
      <c r="G49" s="73">
        <v>9227</v>
      </c>
      <c r="H49" s="73">
        <v>5802</v>
      </c>
      <c r="I49" s="73">
        <v>6726</v>
      </c>
      <c r="J49" s="73">
        <v>9161</v>
      </c>
      <c r="K49" s="73">
        <v>13334</v>
      </c>
      <c r="L49" s="124">
        <v>6396</v>
      </c>
      <c r="M49" s="85">
        <v>9206</v>
      </c>
    </row>
    <row r="50" spans="1:13" x14ac:dyDescent="0.25">
      <c r="A50" s="45" t="s">
        <v>46</v>
      </c>
      <c r="B50" s="77">
        <v>226</v>
      </c>
      <c r="C50" s="73">
        <v>225</v>
      </c>
      <c r="D50" s="73">
        <v>30</v>
      </c>
      <c r="E50" s="73">
        <v>252</v>
      </c>
      <c r="F50" s="73">
        <v>59</v>
      </c>
      <c r="G50" s="73">
        <v>112</v>
      </c>
      <c r="H50" s="73">
        <v>355</v>
      </c>
      <c r="I50" s="73">
        <v>50</v>
      </c>
      <c r="J50" s="73">
        <v>77</v>
      </c>
      <c r="K50" s="73">
        <v>255</v>
      </c>
      <c r="L50" s="124">
        <v>353</v>
      </c>
      <c r="M50" s="85">
        <v>973</v>
      </c>
    </row>
    <row r="51" spans="1:13" x14ac:dyDescent="0.25">
      <c r="A51" s="45" t="s">
        <v>47</v>
      </c>
      <c r="B51" s="77">
        <v>11586</v>
      </c>
      <c r="C51" s="73">
        <v>12106</v>
      </c>
      <c r="D51" s="73">
        <v>15180</v>
      </c>
      <c r="E51" s="73">
        <v>15930</v>
      </c>
      <c r="F51" s="73">
        <v>14589</v>
      </c>
      <c r="G51" s="73">
        <v>15076</v>
      </c>
      <c r="H51" s="73">
        <v>16028</v>
      </c>
      <c r="I51" s="73">
        <v>18694</v>
      </c>
      <c r="J51" s="73">
        <v>20518</v>
      </c>
      <c r="K51" s="73">
        <v>21552</v>
      </c>
      <c r="L51" s="124">
        <v>21412</v>
      </c>
      <c r="M51" s="85">
        <v>19023</v>
      </c>
    </row>
    <row r="52" spans="1:13" x14ac:dyDescent="0.25">
      <c r="A52" s="45" t="s">
        <v>48</v>
      </c>
      <c r="B52" s="77">
        <v>14302</v>
      </c>
      <c r="C52" s="73">
        <v>8072</v>
      </c>
      <c r="D52" s="73">
        <v>8758</v>
      </c>
      <c r="E52" s="73">
        <v>7097</v>
      </c>
      <c r="F52" s="73">
        <v>4171</v>
      </c>
      <c r="G52" s="73">
        <v>2830</v>
      </c>
      <c r="H52" s="73">
        <v>5777</v>
      </c>
      <c r="I52" s="73">
        <v>5437</v>
      </c>
      <c r="J52" s="73">
        <v>8803</v>
      </c>
      <c r="K52" s="73">
        <v>11569</v>
      </c>
      <c r="L52" s="124">
        <v>16426</v>
      </c>
      <c r="M52" s="85">
        <v>17846</v>
      </c>
    </row>
    <row r="53" spans="1:13" x14ac:dyDescent="0.25">
      <c r="A53" s="45" t="s">
        <v>49</v>
      </c>
      <c r="B53" s="77">
        <v>6635</v>
      </c>
      <c r="C53" s="73">
        <v>7246</v>
      </c>
      <c r="D53" s="73">
        <v>8272</v>
      </c>
      <c r="E53" s="73">
        <v>8830</v>
      </c>
      <c r="F53" s="73">
        <v>8285</v>
      </c>
      <c r="G53" s="73">
        <v>11102</v>
      </c>
      <c r="H53" s="73">
        <v>11964</v>
      </c>
      <c r="I53" s="73">
        <v>13823</v>
      </c>
      <c r="J53" s="73">
        <v>13884</v>
      </c>
      <c r="K53" s="73">
        <v>14495</v>
      </c>
      <c r="L53" s="124">
        <v>17477</v>
      </c>
      <c r="M53" s="85">
        <v>13352</v>
      </c>
    </row>
    <row r="54" spans="1:13" x14ac:dyDescent="0.25">
      <c r="A54" s="45" t="s">
        <v>50</v>
      </c>
      <c r="B54" s="77">
        <v>3533</v>
      </c>
      <c r="C54" s="73">
        <v>3879</v>
      </c>
      <c r="D54" s="73">
        <v>4427</v>
      </c>
      <c r="E54" s="73">
        <v>4661</v>
      </c>
      <c r="F54" s="73">
        <v>4858</v>
      </c>
      <c r="G54" s="73">
        <v>5151</v>
      </c>
      <c r="H54" s="73">
        <v>5797</v>
      </c>
      <c r="I54" s="73">
        <v>6535</v>
      </c>
      <c r="J54" s="73">
        <v>6733</v>
      </c>
      <c r="K54" s="73">
        <v>6981</v>
      </c>
      <c r="L54" s="124">
        <v>7528</v>
      </c>
      <c r="M54" s="85">
        <v>7603</v>
      </c>
    </row>
    <row r="55" spans="1:13" x14ac:dyDescent="0.25">
      <c r="A55" s="45" t="s">
        <v>51</v>
      </c>
      <c r="B55" s="77">
        <v>2611</v>
      </c>
      <c r="C55" s="73">
        <v>2933</v>
      </c>
      <c r="D55" s="73">
        <v>3157</v>
      </c>
      <c r="E55" s="73">
        <v>2963</v>
      </c>
      <c r="F55" s="73">
        <v>3987</v>
      </c>
      <c r="G55" s="73">
        <v>3271</v>
      </c>
      <c r="H55" s="73">
        <v>3470</v>
      </c>
      <c r="I55" s="73">
        <v>4257</v>
      </c>
      <c r="J55" s="73">
        <v>4614</v>
      </c>
      <c r="K55" s="73">
        <v>4370</v>
      </c>
      <c r="L55" s="124">
        <v>7983</v>
      </c>
      <c r="M55" s="85">
        <v>5702</v>
      </c>
    </row>
    <row r="56" spans="1:13" x14ac:dyDescent="0.25">
      <c r="A56" s="45" t="s">
        <v>52</v>
      </c>
      <c r="B56" s="77">
        <v>7570</v>
      </c>
      <c r="C56" s="73">
        <v>6249</v>
      </c>
      <c r="D56" s="73">
        <v>7494</v>
      </c>
      <c r="E56" s="73">
        <v>11401</v>
      </c>
      <c r="F56" s="73">
        <v>10135</v>
      </c>
      <c r="G56" s="73">
        <v>10477</v>
      </c>
      <c r="H56" s="73">
        <v>10968</v>
      </c>
      <c r="I56" s="73">
        <v>16180</v>
      </c>
      <c r="J56" s="73">
        <v>15730</v>
      </c>
      <c r="K56" s="73">
        <v>18223</v>
      </c>
      <c r="L56" s="124">
        <v>10623</v>
      </c>
      <c r="M56" s="85">
        <v>14458</v>
      </c>
    </row>
    <row r="57" spans="1:13" x14ac:dyDescent="0.25">
      <c r="A57" s="45" t="s">
        <v>92</v>
      </c>
      <c r="B57" s="77">
        <v>10808</v>
      </c>
      <c r="C57" s="73">
        <v>11069</v>
      </c>
      <c r="D57" s="73">
        <v>13802</v>
      </c>
      <c r="E57" s="73">
        <v>14038</v>
      </c>
      <c r="F57" s="73">
        <v>14754</v>
      </c>
      <c r="G57" s="73">
        <v>15574</v>
      </c>
      <c r="H57" s="73">
        <v>17493</v>
      </c>
      <c r="I57" s="73">
        <v>19786</v>
      </c>
      <c r="J57" s="73">
        <v>20677</v>
      </c>
      <c r="K57" s="73">
        <v>20347</v>
      </c>
      <c r="L57" s="124">
        <v>19497</v>
      </c>
      <c r="M57" s="85">
        <v>19471</v>
      </c>
    </row>
    <row r="58" spans="1:13" x14ac:dyDescent="0.25">
      <c r="A58" s="45" t="s">
        <v>53</v>
      </c>
      <c r="B58" s="77">
        <v>1073</v>
      </c>
      <c r="C58" s="73">
        <v>745</v>
      </c>
      <c r="D58" s="73">
        <v>1553</v>
      </c>
      <c r="E58" s="73">
        <v>1080</v>
      </c>
      <c r="F58" s="73">
        <v>52</v>
      </c>
      <c r="G58" s="73">
        <v>1134</v>
      </c>
      <c r="H58" s="73">
        <v>1203</v>
      </c>
      <c r="I58" s="73">
        <v>1281</v>
      </c>
      <c r="J58" s="73">
        <v>1388</v>
      </c>
      <c r="K58" s="73">
        <v>1452</v>
      </c>
      <c r="L58" s="124">
        <v>1660</v>
      </c>
      <c r="M58" s="85">
        <v>1779</v>
      </c>
    </row>
    <row r="59" spans="1:13" x14ac:dyDescent="0.25">
      <c r="A59" s="45" t="s">
        <v>54</v>
      </c>
      <c r="B59" s="77">
        <v>191</v>
      </c>
      <c r="C59" s="73">
        <v>106</v>
      </c>
      <c r="D59" s="73">
        <v>127</v>
      </c>
      <c r="E59" s="73">
        <v>240</v>
      </c>
      <c r="F59" s="73">
        <v>279</v>
      </c>
      <c r="G59" s="73">
        <v>391</v>
      </c>
      <c r="H59" s="73">
        <v>316</v>
      </c>
      <c r="I59" s="73">
        <v>356</v>
      </c>
      <c r="J59" s="73">
        <v>427</v>
      </c>
      <c r="K59" s="73">
        <v>453</v>
      </c>
      <c r="L59" s="124">
        <v>494</v>
      </c>
      <c r="M59" s="85">
        <v>200</v>
      </c>
    </row>
    <row r="60" spans="1:13" x14ac:dyDescent="0.25">
      <c r="A60" s="45" t="s">
        <v>55</v>
      </c>
      <c r="B60" s="77">
        <v>6999</v>
      </c>
      <c r="C60" s="73">
        <v>7497</v>
      </c>
      <c r="D60" s="73">
        <v>9526</v>
      </c>
      <c r="E60" s="73">
        <v>11171</v>
      </c>
      <c r="F60" s="73">
        <v>11266</v>
      </c>
      <c r="G60" s="73">
        <v>13888</v>
      </c>
      <c r="H60" s="73">
        <v>12496</v>
      </c>
      <c r="I60" s="73">
        <v>13050</v>
      </c>
      <c r="J60" s="73">
        <v>14597</v>
      </c>
      <c r="K60" s="73">
        <v>15245</v>
      </c>
      <c r="L60" s="124">
        <v>19515</v>
      </c>
      <c r="M60" s="85">
        <v>15757</v>
      </c>
    </row>
    <row r="61" spans="1:13" x14ac:dyDescent="0.25">
      <c r="A61" s="45" t="s">
        <v>56</v>
      </c>
      <c r="B61" s="77">
        <v>13011</v>
      </c>
      <c r="C61" s="73">
        <v>12533</v>
      </c>
      <c r="D61" s="73">
        <v>13481</v>
      </c>
      <c r="E61" s="73">
        <v>13865</v>
      </c>
      <c r="F61" s="73">
        <v>14724</v>
      </c>
      <c r="G61" s="73">
        <v>16857</v>
      </c>
      <c r="H61" s="73">
        <v>18504</v>
      </c>
      <c r="I61" s="73">
        <v>20667</v>
      </c>
      <c r="J61" s="73">
        <v>23501</v>
      </c>
      <c r="K61" s="73">
        <v>26404</v>
      </c>
      <c r="L61" s="124">
        <v>29941</v>
      </c>
      <c r="M61" s="85">
        <v>30543</v>
      </c>
    </row>
    <row r="62" spans="1:13" x14ac:dyDescent="0.25">
      <c r="A62" s="45" t="s">
        <v>57</v>
      </c>
      <c r="B62" s="77">
        <v>21413</v>
      </c>
      <c r="C62" s="73">
        <v>24859</v>
      </c>
      <c r="D62" s="73">
        <v>27056</v>
      </c>
      <c r="E62" s="73">
        <v>28318</v>
      </c>
      <c r="F62" s="73">
        <v>28165</v>
      </c>
      <c r="G62" s="73">
        <v>28871</v>
      </c>
      <c r="H62" s="73">
        <v>33503</v>
      </c>
      <c r="I62" s="73">
        <v>35435</v>
      </c>
      <c r="J62" s="73">
        <v>37033</v>
      </c>
      <c r="K62" s="73">
        <v>39477</v>
      </c>
      <c r="L62" s="124">
        <v>43266</v>
      </c>
      <c r="M62" s="85">
        <v>44786</v>
      </c>
    </row>
    <row r="63" spans="1:13" x14ac:dyDescent="0.25">
      <c r="A63" s="45" t="s">
        <v>58</v>
      </c>
      <c r="B63" s="77">
        <v>24845</v>
      </c>
      <c r="C63" s="73">
        <v>26585</v>
      </c>
      <c r="D63" s="73">
        <v>30674</v>
      </c>
      <c r="E63" s="73">
        <v>30963</v>
      </c>
      <c r="F63" s="73">
        <v>29604</v>
      </c>
      <c r="G63" s="73">
        <v>31140</v>
      </c>
      <c r="H63" s="73">
        <v>35181</v>
      </c>
      <c r="I63" s="73">
        <v>41771</v>
      </c>
      <c r="J63" s="73">
        <v>43184</v>
      </c>
      <c r="K63" s="73">
        <v>43743</v>
      </c>
      <c r="L63" s="124">
        <v>50586</v>
      </c>
      <c r="M63" s="85">
        <v>55288</v>
      </c>
    </row>
    <row r="64" spans="1:13" x14ac:dyDescent="0.25">
      <c r="A64" s="45" t="s">
        <v>124</v>
      </c>
      <c r="B64" s="77">
        <v>39380</v>
      </c>
      <c r="C64" s="73">
        <v>42903</v>
      </c>
      <c r="D64" s="73">
        <v>61799</v>
      </c>
      <c r="E64" s="73">
        <v>58684</v>
      </c>
      <c r="F64" s="73">
        <v>67616</v>
      </c>
      <c r="G64" s="73">
        <v>72198</v>
      </c>
      <c r="H64" s="73">
        <v>79767</v>
      </c>
      <c r="I64" s="73">
        <v>90264</v>
      </c>
      <c r="J64" s="73">
        <v>116578</v>
      </c>
      <c r="K64" s="73">
        <v>114256</v>
      </c>
      <c r="L64" s="124">
        <v>124501</v>
      </c>
      <c r="M64" s="85">
        <v>128330</v>
      </c>
    </row>
    <row r="65" spans="1:13" x14ac:dyDescent="0.25">
      <c r="A65" s="46" t="s">
        <v>125</v>
      </c>
      <c r="B65" s="78">
        <v>90789</v>
      </c>
      <c r="C65" s="74">
        <v>99222</v>
      </c>
      <c r="D65" s="74">
        <v>129255</v>
      </c>
      <c r="E65" s="74">
        <v>112471</v>
      </c>
      <c r="F65" s="74">
        <v>118152</v>
      </c>
      <c r="G65" s="74">
        <v>115165</v>
      </c>
      <c r="H65" s="74">
        <v>124734</v>
      </c>
      <c r="I65" s="74">
        <v>140690</v>
      </c>
      <c r="J65" s="74">
        <v>189683</v>
      </c>
      <c r="K65" s="74">
        <v>186967</v>
      </c>
      <c r="L65" s="119">
        <v>208195</v>
      </c>
      <c r="M65" s="86">
        <v>236190</v>
      </c>
    </row>
  </sheetData>
  <pageMargins left="0.7" right="0.7" top="0.75" bottom="0.75" header="0.3" footer="0.3"/>
  <customProperties>
    <customPr name="SourceTableID" r:id="rId1"/>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5"/>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8.33203125" style="16" customWidth="1"/>
    <col min="2" max="15" width="9.33203125" style="16" bestFit="1" customWidth="1"/>
    <col min="16" max="31" width="9.5546875" style="16" bestFit="1" customWidth="1"/>
    <col min="32" max="33" width="9.5546875" style="16" customWidth="1"/>
    <col min="34" max="16384" width="9.109375" style="16"/>
  </cols>
  <sheetData>
    <row r="1" spans="1:16" x14ac:dyDescent="0.25">
      <c r="A1" s="44" t="s">
        <v>131</v>
      </c>
      <c r="B1" s="18"/>
      <c r="C1" s="18"/>
      <c r="D1" s="18"/>
      <c r="E1" s="18"/>
      <c r="F1" s="18"/>
      <c r="G1" s="18"/>
      <c r="H1" s="18"/>
      <c r="I1" s="18"/>
      <c r="J1" s="18"/>
      <c r="K1" s="18"/>
      <c r="L1" s="18"/>
      <c r="M1" s="18"/>
      <c r="N1" s="18"/>
      <c r="O1" s="18"/>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5">
        <v>0</v>
      </c>
      <c r="C3" s="76">
        <v>0</v>
      </c>
      <c r="D3" s="76">
        <v>0</v>
      </c>
      <c r="E3" s="76">
        <v>0</v>
      </c>
      <c r="F3" s="76">
        <v>0</v>
      </c>
      <c r="G3" s="76">
        <v>0</v>
      </c>
      <c r="H3" s="76">
        <v>0</v>
      </c>
      <c r="I3" s="76">
        <v>0</v>
      </c>
      <c r="J3" s="76">
        <v>0</v>
      </c>
      <c r="K3" s="76">
        <v>0</v>
      </c>
      <c r="L3" s="124">
        <v>0</v>
      </c>
      <c r="M3" s="85">
        <v>0</v>
      </c>
    </row>
    <row r="4" spans="1:16" x14ac:dyDescent="0.25">
      <c r="A4" s="45" t="s">
        <v>1</v>
      </c>
      <c r="B4" s="77">
        <v>0</v>
      </c>
      <c r="C4" s="73">
        <v>0</v>
      </c>
      <c r="D4" s="73">
        <v>0</v>
      </c>
      <c r="E4" s="73">
        <v>0</v>
      </c>
      <c r="F4" s="73">
        <v>0</v>
      </c>
      <c r="G4" s="73">
        <v>0</v>
      </c>
      <c r="H4" s="73">
        <v>0</v>
      </c>
      <c r="I4" s="73">
        <v>0</v>
      </c>
      <c r="J4" s="73">
        <v>0</v>
      </c>
      <c r="K4" s="73">
        <v>0</v>
      </c>
      <c r="L4" s="124">
        <v>0</v>
      </c>
      <c r="M4" s="85">
        <v>0</v>
      </c>
    </row>
    <row r="5" spans="1:16" x14ac:dyDescent="0.25">
      <c r="A5" s="45" t="s">
        <v>2</v>
      </c>
      <c r="B5" s="77">
        <v>38</v>
      </c>
      <c r="C5" s="73">
        <v>45</v>
      </c>
      <c r="D5" s="73">
        <v>53</v>
      </c>
      <c r="E5" s="73">
        <v>75</v>
      </c>
      <c r="F5" s="73">
        <v>66</v>
      </c>
      <c r="G5" s="73">
        <v>66</v>
      </c>
      <c r="H5" s="73">
        <v>82</v>
      </c>
      <c r="I5" s="73">
        <v>84</v>
      </c>
      <c r="J5" s="73">
        <v>89</v>
      </c>
      <c r="K5" s="73">
        <v>132</v>
      </c>
      <c r="L5" s="124">
        <v>160</v>
      </c>
      <c r="M5" s="85">
        <v>116</v>
      </c>
    </row>
    <row r="6" spans="1:16" x14ac:dyDescent="0.25">
      <c r="A6" s="45" t="s">
        <v>3</v>
      </c>
      <c r="B6" s="77">
        <v>16</v>
      </c>
      <c r="C6" s="73">
        <v>15</v>
      </c>
      <c r="D6" s="73">
        <v>17</v>
      </c>
      <c r="E6" s="73">
        <v>20</v>
      </c>
      <c r="F6" s="73">
        <v>23</v>
      </c>
      <c r="G6" s="73">
        <v>26</v>
      </c>
      <c r="H6" s="73">
        <v>30</v>
      </c>
      <c r="I6" s="73">
        <v>34</v>
      </c>
      <c r="J6" s="73">
        <v>37</v>
      </c>
      <c r="K6" s="73">
        <v>41</v>
      </c>
      <c r="L6" s="124">
        <v>51</v>
      </c>
      <c r="M6" s="85">
        <v>76</v>
      </c>
    </row>
    <row r="7" spans="1:16" x14ac:dyDescent="0.25">
      <c r="A7" s="45" t="s">
        <v>4</v>
      </c>
      <c r="B7" s="77">
        <v>2</v>
      </c>
      <c r="C7" s="73">
        <v>2</v>
      </c>
      <c r="D7" s="73">
        <v>2</v>
      </c>
      <c r="E7" s="73">
        <v>4</v>
      </c>
      <c r="F7" s="73">
        <v>3</v>
      </c>
      <c r="G7" s="73">
        <v>3</v>
      </c>
      <c r="H7" s="73">
        <v>5</v>
      </c>
      <c r="I7" s="73">
        <v>5</v>
      </c>
      <c r="J7" s="73">
        <v>5</v>
      </c>
      <c r="K7" s="73">
        <v>8</v>
      </c>
      <c r="L7" s="124">
        <v>14</v>
      </c>
      <c r="M7" s="85">
        <v>15</v>
      </c>
    </row>
    <row r="8" spans="1:16" x14ac:dyDescent="0.25">
      <c r="A8" s="45" t="s">
        <v>5</v>
      </c>
      <c r="B8" s="77">
        <v>223</v>
      </c>
      <c r="C8" s="73">
        <v>259</v>
      </c>
      <c r="D8" s="73">
        <v>318</v>
      </c>
      <c r="E8" s="73">
        <v>378</v>
      </c>
      <c r="F8" s="73">
        <v>423</v>
      </c>
      <c r="G8" s="73">
        <v>479</v>
      </c>
      <c r="H8" s="73">
        <v>543</v>
      </c>
      <c r="I8" s="73">
        <v>626</v>
      </c>
      <c r="J8" s="73">
        <v>668</v>
      </c>
      <c r="K8" s="73">
        <v>700</v>
      </c>
      <c r="L8" s="124">
        <v>656</v>
      </c>
      <c r="M8" s="85">
        <v>681</v>
      </c>
    </row>
    <row r="9" spans="1:16" x14ac:dyDescent="0.25">
      <c r="A9" s="45" t="s">
        <v>6</v>
      </c>
      <c r="B9" s="77">
        <v>33</v>
      </c>
      <c r="C9" s="73">
        <v>35</v>
      </c>
      <c r="D9" s="73">
        <v>49</v>
      </c>
      <c r="E9" s="73">
        <v>45</v>
      </c>
      <c r="F9" s="73">
        <v>43</v>
      </c>
      <c r="G9" s="73">
        <v>49</v>
      </c>
      <c r="H9" s="73">
        <v>75</v>
      </c>
      <c r="I9" s="73">
        <v>127</v>
      </c>
      <c r="J9" s="73">
        <v>153</v>
      </c>
      <c r="K9" s="73">
        <v>181</v>
      </c>
      <c r="L9" s="124">
        <v>193</v>
      </c>
      <c r="M9" s="85">
        <v>305</v>
      </c>
    </row>
    <row r="10" spans="1:16" x14ac:dyDescent="0.25">
      <c r="A10" s="45" t="s">
        <v>7</v>
      </c>
      <c r="B10" s="77">
        <v>144</v>
      </c>
      <c r="C10" s="73">
        <v>123</v>
      </c>
      <c r="D10" s="73">
        <v>130</v>
      </c>
      <c r="E10" s="73">
        <v>116</v>
      </c>
      <c r="F10" s="73">
        <v>106</v>
      </c>
      <c r="G10" s="73">
        <v>100</v>
      </c>
      <c r="H10" s="73">
        <v>110</v>
      </c>
      <c r="I10" s="73">
        <v>110</v>
      </c>
      <c r="J10" s="73">
        <v>105</v>
      </c>
      <c r="K10" s="73">
        <v>89</v>
      </c>
      <c r="L10" s="124">
        <v>90</v>
      </c>
      <c r="M10" s="85">
        <v>90</v>
      </c>
    </row>
    <row r="11" spans="1:16" x14ac:dyDescent="0.25">
      <c r="A11" s="45" t="s">
        <v>8</v>
      </c>
      <c r="B11" s="77">
        <v>1104</v>
      </c>
      <c r="C11" s="73">
        <v>1197</v>
      </c>
      <c r="D11" s="73">
        <v>1307</v>
      </c>
      <c r="E11" s="73">
        <v>1264</v>
      </c>
      <c r="F11" s="73">
        <v>1134</v>
      </c>
      <c r="G11" s="73">
        <v>1270</v>
      </c>
      <c r="H11" s="73">
        <v>1283</v>
      </c>
      <c r="I11" s="73">
        <v>1452</v>
      </c>
      <c r="J11" s="73">
        <v>1473</v>
      </c>
      <c r="K11" s="73">
        <v>1376</v>
      </c>
      <c r="L11" s="124">
        <v>1496</v>
      </c>
      <c r="M11" s="85">
        <v>1485</v>
      </c>
    </row>
    <row r="12" spans="1:16" x14ac:dyDescent="0.25">
      <c r="A12" s="45" t="s">
        <v>9</v>
      </c>
      <c r="B12" s="77">
        <v>517</v>
      </c>
      <c r="C12" s="73">
        <v>896</v>
      </c>
      <c r="D12" s="73">
        <v>998</v>
      </c>
      <c r="E12" s="73">
        <v>826</v>
      </c>
      <c r="F12" s="73">
        <v>657</v>
      </c>
      <c r="G12" s="73">
        <v>572</v>
      </c>
      <c r="H12" s="73">
        <v>633</v>
      </c>
      <c r="I12" s="73">
        <v>744</v>
      </c>
      <c r="J12" s="73">
        <v>970</v>
      </c>
      <c r="K12" s="73">
        <v>857</v>
      </c>
      <c r="L12" s="124">
        <v>838</v>
      </c>
      <c r="M12" s="85">
        <v>811</v>
      </c>
    </row>
    <row r="13" spans="1:16" x14ac:dyDescent="0.25">
      <c r="A13" s="45" t="s">
        <v>10</v>
      </c>
      <c r="B13" s="77">
        <v>1871</v>
      </c>
      <c r="C13" s="73">
        <v>1950</v>
      </c>
      <c r="D13" s="73">
        <v>2136</v>
      </c>
      <c r="E13" s="73">
        <v>2170</v>
      </c>
      <c r="F13" s="73">
        <v>2044</v>
      </c>
      <c r="G13" s="73">
        <v>2105</v>
      </c>
      <c r="H13" s="73">
        <v>2307</v>
      </c>
      <c r="I13" s="73">
        <v>2646</v>
      </c>
      <c r="J13" s="73">
        <v>2824</v>
      </c>
      <c r="K13" s="73">
        <v>3155</v>
      </c>
      <c r="L13" s="124">
        <v>3163</v>
      </c>
      <c r="M13" s="85">
        <v>3260</v>
      </c>
    </row>
    <row r="14" spans="1:16" x14ac:dyDescent="0.25">
      <c r="A14" s="45" t="s">
        <v>11</v>
      </c>
      <c r="B14" s="77">
        <v>4740</v>
      </c>
      <c r="C14" s="73">
        <v>5807</v>
      </c>
      <c r="D14" s="73">
        <v>6481</v>
      </c>
      <c r="E14" s="73">
        <v>6721</v>
      </c>
      <c r="F14" s="73">
        <v>5905</v>
      </c>
      <c r="G14" s="73">
        <v>6283</v>
      </c>
      <c r="H14" s="73">
        <v>6118</v>
      </c>
      <c r="I14" s="73">
        <v>6264</v>
      </c>
      <c r="J14" s="73">
        <v>6500</v>
      </c>
      <c r="K14" s="73">
        <v>6708</v>
      </c>
      <c r="L14" s="124">
        <v>6429</v>
      </c>
      <c r="M14" s="85">
        <v>7832</v>
      </c>
    </row>
    <row r="15" spans="1:16" x14ac:dyDescent="0.25">
      <c r="A15" s="45" t="s">
        <v>12</v>
      </c>
      <c r="B15" s="77">
        <v>11560</v>
      </c>
      <c r="C15" s="73">
        <v>13176</v>
      </c>
      <c r="D15" s="73">
        <v>14078</v>
      </c>
      <c r="E15" s="73">
        <v>15080</v>
      </c>
      <c r="F15" s="73">
        <v>15335</v>
      </c>
      <c r="G15" s="73">
        <v>16291</v>
      </c>
      <c r="H15" s="73">
        <v>16696</v>
      </c>
      <c r="I15" s="73">
        <v>19671</v>
      </c>
      <c r="J15" s="73">
        <v>21812</v>
      </c>
      <c r="K15" s="73">
        <v>23911</v>
      </c>
      <c r="L15" s="124">
        <v>31383</v>
      </c>
      <c r="M15" s="85">
        <v>27010</v>
      </c>
    </row>
    <row r="16" spans="1:16" x14ac:dyDescent="0.25">
      <c r="A16" s="45" t="s">
        <v>13</v>
      </c>
      <c r="B16" s="77">
        <v>3568</v>
      </c>
      <c r="C16" s="73">
        <v>3858</v>
      </c>
      <c r="D16" s="73">
        <v>4344</v>
      </c>
      <c r="E16" s="73">
        <v>4355</v>
      </c>
      <c r="F16" s="73">
        <v>4371</v>
      </c>
      <c r="G16" s="73">
        <v>4503</v>
      </c>
      <c r="H16" s="73">
        <v>4793</v>
      </c>
      <c r="I16" s="73">
        <v>5158</v>
      </c>
      <c r="J16" s="73">
        <v>5084</v>
      </c>
      <c r="K16" s="73">
        <v>5201</v>
      </c>
      <c r="L16" s="124">
        <v>5076</v>
      </c>
      <c r="M16" s="85">
        <v>4094</v>
      </c>
    </row>
    <row r="17" spans="1:13" x14ac:dyDescent="0.25">
      <c r="A17" s="45" t="s">
        <v>14</v>
      </c>
      <c r="B17" s="77">
        <v>8853</v>
      </c>
      <c r="C17" s="73">
        <v>9229</v>
      </c>
      <c r="D17" s="73">
        <v>9840</v>
      </c>
      <c r="E17" s="73">
        <v>8592</v>
      </c>
      <c r="F17" s="73">
        <v>8767</v>
      </c>
      <c r="G17" s="73">
        <v>10509</v>
      </c>
      <c r="H17" s="73">
        <v>12968</v>
      </c>
      <c r="I17" s="73">
        <v>15287</v>
      </c>
      <c r="J17" s="73">
        <v>15741</v>
      </c>
      <c r="K17" s="73">
        <v>17345</v>
      </c>
      <c r="L17" s="124">
        <v>18856</v>
      </c>
      <c r="M17" s="85">
        <v>20213</v>
      </c>
    </row>
    <row r="18" spans="1:13" x14ac:dyDescent="0.25">
      <c r="A18" s="45" t="s">
        <v>15</v>
      </c>
      <c r="B18" s="77">
        <v>10638</v>
      </c>
      <c r="C18" s="73">
        <v>10110</v>
      </c>
      <c r="D18" s="73">
        <v>10625</v>
      </c>
      <c r="E18" s="73">
        <v>10406</v>
      </c>
      <c r="F18" s="73">
        <v>12080</v>
      </c>
      <c r="G18" s="73">
        <v>10471</v>
      </c>
      <c r="H18" s="73">
        <v>10332</v>
      </c>
      <c r="I18" s="73">
        <v>8584</v>
      </c>
      <c r="J18" s="73">
        <v>7951</v>
      </c>
      <c r="K18" s="73">
        <v>10376</v>
      </c>
      <c r="L18" s="124">
        <v>9114</v>
      </c>
      <c r="M18" s="85">
        <v>9202</v>
      </c>
    </row>
    <row r="19" spans="1:13" x14ac:dyDescent="0.25">
      <c r="A19" s="45" t="s">
        <v>16</v>
      </c>
      <c r="B19" s="77">
        <v>192</v>
      </c>
      <c r="C19" s="73">
        <v>186</v>
      </c>
      <c r="D19" s="73">
        <v>226</v>
      </c>
      <c r="E19" s="73">
        <v>192</v>
      </c>
      <c r="F19" s="73">
        <v>209</v>
      </c>
      <c r="G19" s="73">
        <v>253</v>
      </c>
      <c r="H19" s="73">
        <v>326</v>
      </c>
      <c r="I19" s="73">
        <v>318</v>
      </c>
      <c r="J19" s="73">
        <v>335</v>
      </c>
      <c r="K19" s="73">
        <v>449</v>
      </c>
      <c r="L19" s="124">
        <v>533</v>
      </c>
      <c r="M19" s="85">
        <v>555</v>
      </c>
    </row>
    <row r="20" spans="1:13" x14ac:dyDescent="0.25">
      <c r="A20" s="45" t="s">
        <v>17</v>
      </c>
      <c r="B20" s="77">
        <v>1947</v>
      </c>
      <c r="C20" s="73">
        <v>2741</v>
      </c>
      <c r="D20" s="73">
        <v>2988</v>
      </c>
      <c r="E20" s="73">
        <v>3677</v>
      </c>
      <c r="F20" s="73">
        <v>3927</v>
      </c>
      <c r="G20" s="73">
        <v>3978</v>
      </c>
      <c r="H20" s="73">
        <v>3910</v>
      </c>
      <c r="I20" s="73">
        <v>4036</v>
      </c>
      <c r="J20" s="73">
        <v>4363</v>
      </c>
      <c r="K20" s="73">
        <v>5371</v>
      </c>
      <c r="L20" s="124">
        <v>5020</v>
      </c>
      <c r="M20" s="85">
        <v>5551</v>
      </c>
    </row>
    <row r="21" spans="1:13" x14ac:dyDescent="0.25">
      <c r="A21" s="45" t="s">
        <v>18</v>
      </c>
      <c r="B21" s="77">
        <v>2765</v>
      </c>
      <c r="C21" s="73">
        <v>2989</v>
      </c>
      <c r="D21" s="73">
        <v>3338</v>
      </c>
      <c r="E21" s="73">
        <v>3732</v>
      </c>
      <c r="F21" s="73">
        <v>4013</v>
      </c>
      <c r="G21" s="73">
        <v>4160</v>
      </c>
      <c r="H21" s="73">
        <v>4150</v>
      </c>
      <c r="I21" s="73">
        <v>4110</v>
      </c>
      <c r="J21" s="73">
        <v>4600</v>
      </c>
      <c r="K21" s="73">
        <v>4471</v>
      </c>
      <c r="L21" s="124">
        <v>4226</v>
      </c>
      <c r="M21" s="85">
        <v>4365</v>
      </c>
    </row>
    <row r="22" spans="1:13" x14ac:dyDescent="0.25">
      <c r="A22" s="45" t="s">
        <v>19</v>
      </c>
      <c r="B22" s="77">
        <v>138</v>
      </c>
      <c r="C22" s="73">
        <v>146</v>
      </c>
      <c r="D22" s="73">
        <v>147</v>
      </c>
      <c r="E22" s="73">
        <v>183</v>
      </c>
      <c r="F22" s="73">
        <v>192</v>
      </c>
      <c r="G22" s="73">
        <v>263</v>
      </c>
      <c r="H22" s="73">
        <v>256</v>
      </c>
      <c r="I22" s="73">
        <v>225</v>
      </c>
      <c r="J22" s="73">
        <v>197</v>
      </c>
      <c r="K22" s="73">
        <v>234</v>
      </c>
      <c r="L22" s="124">
        <v>247</v>
      </c>
      <c r="M22" s="85">
        <v>265</v>
      </c>
    </row>
    <row r="23" spans="1:13" x14ac:dyDescent="0.25">
      <c r="A23" s="45" t="s">
        <v>20</v>
      </c>
      <c r="B23" s="77">
        <v>361</v>
      </c>
      <c r="C23" s="73">
        <v>377</v>
      </c>
      <c r="D23" s="73">
        <v>398</v>
      </c>
      <c r="E23" s="73">
        <v>469</v>
      </c>
      <c r="F23" s="73">
        <v>517</v>
      </c>
      <c r="G23" s="73">
        <v>604</v>
      </c>
      <c r="H23" s="73">
        <v>568</v>
      </c>
      <c r="I23" s="73">
        <v>554</v>
      </c>
      <c r="J23" s="73">
        <v>473</v>
      </c>
      <c r="K23" s="73">
        <v>501</v>
      </c>
      <c r="L23" s="124">
        <v>555</v>
      </c>
      <c r="M23" s="85">
        <v>402</v>
      </c>
    </row>
    <row r="24" spans="1:13" x14ac:dyDescent="0.25">
      <c r="A24" s="45" t="s">
        <v>21</v>
      </c>
      <c r="B24" s="77">
        <v>981</v>
      </c>
      <c r="C24" s="73">
        <v>1159</v>
      </c>
      <c r="D24" s="73">
        <v>1292</v>
      </c>
      <c r="E24" s="73">
        <v>1275</v>
      </c>
      <c r="F24" s="73">
        <v>1284</v>
      </c>
      <c r="G24" s="73">
        <v>1313</v>
      </c>
      <c r="H24" s="73">
        <v>1389</v>
      </c>
      <c r="I24" s="73">
        <v>1528</v>
      </c>
      <c r="J24" s="73">
        <v>2019</v>
      </c>
      <c r="K24" s="73">
        <v>1938</v>
      </c>
      <c r="L24" s="124">
        <v>1826</v>
      </c>
      <c r="M24" s="85">
        <v>1916</v>
      </c>
    </row>
    <row r="25" spans="1:13" x14ac:dyDescent="0.25">
      <c r="A25" s="45" t="s">
        <v>22</v>
      </c>
      <c r="B25" s="77">
        <v>193</v>
      </c>
      <c r="C25" s="73">
        <v>147</v>
      </c>
      <c r="D25" s="73">
        <v>193</v>
      </c>
      <c r="E25" s="73">
        <v>183</v>
      </c>
      <c r="F25" s="73">
        <v>203</v>
      </c>
      <c r="G25" s="73">
        <v>249</v>
      </c>
      <c r="H25" s="73">
        <v>190</v>
      </c>
      <c r="I25" s="73">
        <v>190</v>
      </c>
      <c r="J25" s="73">
        <v>148</v>
      </c>
      <c r="K25" s="73">
        <v>265</v>
      </c>
      <c r="L25" s="124">
        <v>192</v>
      </c>
      <c r="M25" s="85">
        <v>273</v>
      </c>
    </row>
    <row r="26" spans="1:13" x14ac:dyDescent="0.25">
      <c r="A26" s="45" t="s">
        <v>23</v>
      </c>
      <c r="B26" s="77">
        <v>3535</v>
      </c>
      <c r="C26" s="73">
        <v>4178</v>
      </c>
      <c r="D26" s="73">
        <v>4676</v>
      </c>
      <c r="E26" s="73">
        <v>5174</v>
      </c>
      <c r="F26" s="73">
        <v>5129</v>
      </c>
      <c r="G26" s="73">
        <v>5057</v>
      </c>
      <c r="H26" s="73">
        <v>5427</v>
      </c>
      <c r="I26" s="73">
        <v>5112</v>
      </c>
      <c r="J26" s="73">
        <v>4786</v>
      </c>
      <c r="K26" s="73">
        <v>4866</v>
      </c>
      <c r="L26" s="124">
        <v>5383</v>
      </c>
      <c r="M26" s="85">
        <v>6890</v>
      </c>
    </row>
    <row r="27" spans="1:13" x14ac:dyDescent="0.25">
      <c r="A27" s="45" t="s">
        <v>24</v>
      </c>
      <c r="B27" s="77">
        <v>15354</v>
      </c>
      <c r="C27" s="73">
        <v>17068</v>
      </c>
      <c r="D27" s="73">
        <v>19627</v>
      </c>
      <c r="E27" s="73">
        <v>21439</v>
      </c>
      <c r="F27" s="73">
        <v>22486</v>
      </c>
      <c r="G27" s="73">
        <v>23671</v>
      </c>
      <c r="H27" s="73">
        <v>25501</v>
      </c>
      <c r="I27" s="73">
        <v>30070</v>
      </c>
      <c r="J27" s="73">
        <v>34134</v>
      </c>
      <c r="K27" s="73">
        <v>36231</v>
      </c>
      <c r="L27" s="124">
        <v>37379</v>
      </c>
      <c r="M27" s="85">
        <v>40774</v>
      </c>
    </row>
    <row r="28" spans="1:13" x14ac:dyDescent="0.25">
      <c r="A28" s="45" t="s">
        <v>25</v>
      </c>
      <c r="B28" s="77">
        <v>1650</v>
      </c>
      <c r="C28" s="73">
        <v>1688</v>
      </c>
      <c r="D28" s="73">
        <v>1975</v>
      </c>
      <c r="E28" s="73">
        <v>1883</v>
      </c>
      <c r="F28" s="73">
        <v>2079</v>
      </c>
      <c r="G28" s="73">
        <v>2167</v>
      </c>
      <c r="H28" s="73">
        <v>2410</v>
      </c>
      <c r="I28" s="73">
        <v>2537</v>
      </c>
      <c r="J28" s="73">
        <v>2596</v>
      </c>
      <c r="K28" s="73">
        <v>2846</v>
      </c>
      <c r="L28" s="124">
        <v>2742</v>
      </c>
      <c r="M28" s="85">
        <v>2889</v>
      </c>
    </row>
    <row r="29" spans="1:13" x14ac:dyDescent="0.25">
      <c r="A29" s="45" t="s">
        <v>26</v>
      </c>
      <c r="B29" s="77">
        <v>1350</v>
      </c>
      <c r="C29" s="73">
        <v>1569</v>
      </c>
      <c r="D29" s="73">
        <v>1887</v>
      </c>
      <c r="E29" s="73">
        <v>2177</v>
      </c>
      <c r="F29" s="73">
        <v>2600</v>
      </c>
      <c r="G29" s="73">
        <v>2913</v>
      </c>
      <c r="H29" s="73">
        <v>3375</v>
      </c>
      <c r="I29" s="73">
        <v>3973</v>
      </c>
      <c r="J29" s="73">
        <v>4141</v>
      </c>
      <c r="K29" s="73">
        <v>4383</v>
      </c>
      <c r="L29" s="124">
        <v>4162</v>
      </c>
      <c r="M29" s="85">
        <v>4350</v>
      </c>
    </row>
    <row r="30" spans="1:13" x14ac:dyDescent="0.25">
      <c r="A30" s="45" t="s">
        <v>76</v>
      </c>
      <c r="B30" s="77">
        <v>695</v>
      </c>
      <c r="C30" s="73">
        <v>771</v>
      </c>
      <c r="D30" s="73">
        <v>944</v>
      </c>
      <c r="E30" s="73">
        <v>1070</v>
      </c>
      <c r="F30" s="73">
        <v>1228</v>
      </c>
      <c r="G30" s="73">
        <v>1419</v>
      </c>
      <c r="H30" s="73">
        <v>1628</v>
      </c>
      <c r="I30" s="73">
        <v>1910</v>
      </c>
      <c r="J30" s="73">
        <v>2122</v>
      </c>
      <c r="K30" s="73">
        <v>2251</v>
      </c>
      <c r="L30" s="124">
        <v>2168</v>
      </c>
      <c r="M30" s="85">
        <v>2440</v>
      </c>
    </row>
    <row r="31" spans="1:13" x14ac:dyDescent="0.25">
      <c r="A31" s="45" t="s">
        <v>27</v>
      </c>
      <c r="B31" s="77">
        <v>10</v>
      </c>
      <c r="C31" s="73">
        <v>13</v>
      </c>
      <c r="D31" s="73">
        <v>12</v>
      </c>
      <c r="E31" s="73">
        <v>12</v>
      </c>
      <c r="F31" s="73">
        <v>14</v>
      </c>
      <c r="G31" s="73">
        <v>18</v>
      </c>
      <c r="H31" s="73">
        <v>26</v>
      </c>
      <c r="I31" s="73">
        <v>34</v>
      </c>
      <c r="J31" s="73">
        <v>37</v>
      </c>
      <c r="K31" s="73">
        <v>38</v>
      </c>
      <c r="L31" s="124">
        <v>65</v>
      </c>
      <c r="M31" s="85">
        <v>85</v>
      </c>
    </row>
    <row r="32" spans="1:13" x14ac:dyDescent="0.25">
      <c r="A32" s="45" t="s">
        <v>28</v>
      </c>
      <c r="B32" s="77">
        <v>3</v>
      </c>
      <c r="C32" s="73">
        <v>5</v>
      </c>
      <c r="D32" s="73">
        <v>3</v>
      </c>
      <c r="E32" s="73">
        <v>4</v>
      </c>
      <c r="F32" s="73">
        <v>6</v>
      </c>
      <c r="G32" s="73">
        <v>7</v>
      </c>
      <c r="H32" s="73">
        <v>8</v>
      </c>
      <c r="I32" s="73">
        <v>10</v>
      </c>
      <c r="J32" s="73">
        <v>9</v>
      </c>
      <c r="K32" s="73">
        <v>10</v>
      </c>
      <c r="L32" s="124">
        <v>10</v>
      </c>
      <c r="M32" s="85">
        <v>18</v>
      </c>
    </row>
    <row r="33" spans="1:13" x14ac:dyDescent="0.25">
      <c r="A33" s="45" t="s">
        <v>29</v>
      </c>
      <c r="B33" s="77">
        <v>1</v>
      </c>
      <c r="C33" s="73">
        <v>2</v>
      </c>
      <c r="D33" s="73">
        <v>2</v>
      </c>
      <c r="E33" s="73">
        <v>3</v>
      </c>
      <c r="F33" s="73">
        <v>4</v>
      </c>
      <c r="G33" s="73">
        <v>5</v>
      </c>
      <c r="H33" s="73">
        <v>5</v>
      </c>
      <c r="I33" s="73">
        <v>6</v>
      </c>
      <c r="J33" s="73">
        <v>6</v>
      </c>
      <c r="K33" s="73">
        <v>7</v>
      </c>
      <c r="L33" s="124">
        <v>9</v>
      </c>
      <c r="M33" s="85">
        <v>14</v>
      </c>
    </row>
    <row r="34" spans="1:13" x14ac:dyDescent="0.25">
      <c r="A34" s="45" t="s">
        <v>30</v>
      </c>
      <c r="B34" s="77">
        <v>5</v>
      </c>
      <c r="C34" s="73">
        <v>6</v>
      </c>
      <c r="D34" s="73">
        <v>9</v>
      </c>
      <c r="E34" s="73">
        <v>10</v>
      </c>
      <c r="F34" s="73">
        <v>13</v>
      </c>
      <c r="G34" s="73">
        <v>15</v>
      </c>
      <c r="H34" s="73">
        <v>20</v>
      </c>
      <c r="I34" s="73">
        <v>24</v>
      </c>
      <c r="J34" s="73">
        <v>24</v>
      </c>
      <c r="K34" s="73">
        <v>23</v>
      </c>
      <c r="L34" s="124">
        <v>33</v>
      </c>
      <c r="M34" s="85">
        <v>64</v>
      </c>
    </row>
    <row r="35" spans="1:13" x14ac:dyDescent="0.25">
      <c r="A35" s="45" t="s">
        <v>31</v>
      </c>
      <c r="B35" s="77">
        <v>2</v>
      </c>
      <c r="C35" s="73">
        <v>1</v>
      </c>
      <c r="D35" s="73">
        <v>2</v>
      </c>
      <c r="E35" s="73">
        <v>2</v>
      </c>
      <c r="F35" s="73">
        <v>3</v>
      </c>
      <c r="G35" s="73">
        <v>4</v>
      </c>
      <c r="H35" s="73">
        <v>3</v>
      </c>
      <c r="I35" s="73">
        <v>4</v>
      </c>
      <c r="J35" s="73">
        <v>6</v>
      </c>
      <c r="K35" s="73">
        <v>8</v>
      </c>
      <c r="L35" s="124">
        <v>11</v>
      </c>
      <c r="M35" s="85">
        <v>21</v>
      </c>
    </row>
    <row r="36" spans="1:13" x14ac:dyDescent="0.25">
      <c r="A36" s="45" t="s">
        <v>32</v>
      </c>
      <c r="B36" s="77">
        <v>4</v>
      </c>
      <c r="C36" s="73">
        <v>3</v>
      </c>
      <c r="D36" s="73">
        <v>4</v>
      </c>
      <c r="E36" s="73">
        <v>4</v>
      </c>
      <c r="F36" s="73">
        <v>5</v>
      </c>
      <c r="G36" s="73">
        <v>5</v>
      </c>
      <c r="H36" s="73">
        <v>6</v>
      </c>
      <c r="I36" s="73">
        <v>6</v>
      </c>
      <c r="J36" s="73">
        <v>6</v>
      </c>
      <c r="K36" s="73">
        <v>7</v>
      </c>
      <c r="L36" s="124">
        <v>8</v>
      </c>
      <c r="M36" s="85">
        <v>23</v>
      </c>
    </row>
    <row r="37" spans="1:13" x14ac:dyDescent="0.25">
      <c r="A37" s="45" t="s">
        <v>33</v>
      </c>
      <c r="B37" s="77">
        <v>5</v>
      </c>
      <c r="C37" s="73">
        <v>7</v>
      </c>
      <c r="D37" s="73">
        <v>8</v>
      </c>
      <c r="E37" s="73">
        <v>10</v>
      </c>
      <c r="F37" s="73">
        <v>13</v>
      </c>
      <c r="G37" s="73">
        <v>15</v>
      </c>
      <c r="H37" s="73">
        <v>20</v>
      </c>
      <c r="I37" s="73">
        <v>22</v>
      </c>
      <c r="J37" s="73">
        <v>22</v>
      </c>
      <c r="K37" s="73">
        <v>25</v>
      </c>
      <c r="L37" s="124">
        <v>28</v>
      </c>
      <c r="M37" s="85">
        <v>42</v>
      </c>
    </row>
    <row r="38" spans="1:13" x14ac:dyDescent="0.25">
      <c r="A38" s="45" t="s">
        <v>34</v>
      </c>
      <c r="B38" s="77">
        <v>1</v>
      </c>
      <c r="C38" s="73">
        <v>1</v>
      </c>
      <c r="D38" s="73">
        <v>1</v>
      </c>
      <c r="E38" s="73">
        <v>2</v>
      </c>
      <c r="F38" s="73">
        <v>2</v>
      </c>
      <c r="G38" s="73">
        <v>2</v>
      </c>
      <c r="H38" s="73">
        <v>3</v>
      </c>
      <c r="I38" s="73">
        <v>3</v>
      </c>
      <c r="J38" s="73">
        <v>3</v>
      </c>
      <c r="K38" s="73">
        <v>4</v>
      </c>
      <c r="L38" s="124">
        <v>5</v>
      </c>
      <c r="M38" s="85">
        <v>11</v>
      </c>
    </row>
    <row r="39" spans="1:13" x14ac:dyDescent="0.25">
      <c r="A39" s="45" t="s">
        <v>35</v>
      </c>
      <c r="B39" s="77">
        <v>150</v>
      </c>
      <c r="C39" s="73">
        <v>380</v>
      </c>
      <c r="D39" s="73">
        <v>742</v>
      </c>
      <c r="E39" s="73">
        <v>1042</v>
      </c>
      <c r="F39" s="73">
        <v>1426</v>
      </c>
      <c r="G39" s="73">
        <v>1742</v>
      </c>
      <c r="H39" s="73">
        <v>1970</v>
      </c>
      <c r="I39" s="73">
        <v>2315</v>
      </c>
      <c r="J39" s="73">
        <v>2435</v>
      </c>
      <c r="K39" s="73">
        <v>3156</v>
      </c>
      <c r="L39" s="124">
        <v>4051</v>
      </c>
      <c r="M39" s="85">
        <v>4664</v>
      </c>
    </row>
    <row r="40" spans="1:13" x14ac:dyDescent="0.25">
      <c r="A40" s="45" t="s">
        <v>36</v>
      </c>
      <c r="B40" s="77">
        <v>5</v>
      </c>
      <c r="C40" s="73">
        <v>5</v>
      </c>
      <c r="D40" s="73">
        <v>7</v>
      </c>
      <c r="E40" s="73">
        <v>7</v>
      </c>
      <c r="F40" s="73">
        <v>9</v>
      </c>
      <c r="G40" s="73">
        <v>10</v>
      </c>
      <c r="H40" s="73">
        <v>12</v>
      </c>
      <c r="I40" s="73">
        <v>13</v>
      </c>
      <c r="J40" s="73">
        <v>15</v>
      </c>
      <c r="K40" s="73">
        <v>18</v>
      </c>
      <c r="L40" s="124">
        <v>11</v>
      </c>
      <c r="M40" s="85">
        <v>21</v>
      </c>
    </row>
    <row r="41" spans="1:13" x14ac:dyDescent="0.25">
      <c r="A41" s="45" t="s">
        <v>37</v>
      </c>
      <c r="B41" s="77">
        <v>4827</v>
      </c>
      <c r="C41" s="73">
        <v>5425</v>
      </c>
      <c r="D41" s="73">
        <v>6645</v>
      </c>
      <c r="E41" s="73">
        <v>7811</v>
      </c>
      <c r="F41" s="73">
        <v>9321</v>
      </c>
      <c r="G41" s="73">
        <v>10318</v>
      </c>
      <c r="H41" s="73">
        <v>11889</v>
      </c>
      <c r="I41" s="73">
        <v>12904</v>
      </c>
      <c r="J41" s="73">
        <v>13959</v>
      </c>
      <c r="K41" s="73">
        <v>15082</v>
      </c>
      <c r="L41" s="124">
        <v>13815</v>
      </c>
      <c r="M41" s="85">
        <v>13294</v>
      </c>
    </row>
    <row r="42" spans="1:13" x14ac:dyDescent="0.25">
      <c r="A42" s="45" t="s">
        <v>38</v>
      </c>
      <c r="B42" s="77">
        <v>776</v>
      </c>
      <c r="C42" s="73">
        <v>846</v>
      </c>
      <c r="D42" s="73">
        <v>947</v>
      </c>
      <c r="E42" s="73">
        <v>1106</v>
      </c>
      <c r="F42" s="73">
        <v>1255</v>
      </c>
      <c r="G42" s="73">
        <v>1542</v>
      </c>
      <c r="H42" s="73">
        <v>1796</v>
      </c>
      <c r="I42" s="73">
        <v>1970</v>
      </c>
      <c r="J42" s="73">
        <v>1992</v>
      </c>
      <c r="K42" s="73">
        <v>2167</v>
      </c>
      <c r="L42" s="124">
        <v>2072</v>
      </c>
      <c r="M42" s="85">
        <v>2395</v>
      </c>
    </row>
    <row r="43" spans="1:13" x14ac:dyDescent="0.25">
      <c r="A43" s="45" t="s">
        <v>39</v>
      </c>
      <c r="B43" s="77">
        <v>6</v>
      </c>
      <c r="C43" s="73">
        <v>31</v>
      </c>
      <c r="D43" s="73">
        <v>59</v>
      </c>
      <c r="E43" s="73">
        <v>101</v>
      </c>
      <c r="F43" s="73">
        <v>164</v>
      </c>
      <c r="G43" s="73">
        <v>231</v>
      </c>
      <c r="H43" s="73">
        <v>278</v>
      </c>
      <c r="I43" s="73">
        <v>304</v>
      </c>
      <c r="J43" s="73">
        <v>323</v>
      </c>
      <c r="K43" s="73">
        <v>373</v>
      </c>
      <c r="L43" s="124">
        <v>383</v>
      </c>
      <c r="M43" s="85">
        <v>501</v>
      </c>
    </row>
    <row r="44" spans="1:13" x14ac:dyDescent="0.25">
      <c r="A44" s="45" t="s">
        <v>40</v>
      </c>
      <c r="B44" s="77">
        <v>0</v>
      </c>
      <c r="C44" s="73">
        <v>1</v>
      </c>
      <c r="D44" s="73">
        <v>8</v>
      </c>
      <c r="E44" s="73">
        <v>4</v>
      </c>
      <c r="F44" s="73">
        <v>6</v>
      </c>
      <c r="G44" s="73">
        <v>11</v>
      </c>
      <c r="H44" s="73">
        <v>19</v>
      </c>
      <c r="I44" s="73">
        <v>22</v>
      </c>
      <c r="J44" s="73">
        <v>33</v>
      </c>
      <c r="K44" s="73">
        <v>69</v>
      </c>
      <c r="L44" s="124">
        <v>148</v>
      </c>
      <c r="M44" s="85">
        <v>99</v>
      </c>
    </row>
    <row r="45" spans="1:13" x14ac:dyDescent="0.25">
      <c r="A45" s="45" t="s">
        <v>41</v>
      </c>
      <c r="B45" s="77">
        <v>4</v>
      </c>
      <c r="C45" s="73">
        <v>43</v>
      </c>
      <c r="D45" s="73">
        <v>97</v>
      </c>
      <c r="E45" s="73">
        <v>171</v>
      </c>
      <c r="F45" s="73">
        <v>276</v>
      </c>
      <c r="G45" s="73">
        <v>434</v>
      </c>
      <c r="H45" s="73">
        <v>443</v>
      </c>
      <c r="I45" s="73">
        <v>565</v>
      </c>
      <c r="J45" s="73">
        <v>684</v>
      </c>
      <c r="K45" s="73">
        <v>729</v>
      </c>
      <c r="L45" s="124">
        <v>986</v>
      </c>
      <c r="M45" s="85">
        <v>1329</v>
      </c>
    </row>
    <row r="46" spans="1:13" x14ac:dyDescent="0.25">
      <c r="A46" s="45" t="s">
        <v>42</v>
      </c>
      <c r="B46" s="77">
        <v>0</v>
      </c>
      <c r="C46" s="73">
        <v>1</v>
      </c>
      <c r="D46" s="73">
        <v>1</v>
      </c>
      <c r="E46" s="73">
        <v>2</v>
      </c>
      <c r="F46" s="73">
        <v>3</v>
      </c>
      <c r="G46" s="73">
        <v>4</v>
      </c>
      <c r="H46" s="73">
        <v>5</v>
      </c>
      <c r="I46" s="73">
        <v>5</v>
      </c>
      <c r="J46" s="73">
        <v>6</v>
      </c>
      <c r="K46" s="73">
        <v>7</v>
      </c>
      <c r="L46" s="124">
        <v>5</v>
      </c>
      <c r="M46" s="85">
        <v>11</v>
      </c>
    </row>
    <row r="47" spans="1:13" x14ac:dyDescent="0.25">
      <c r="A47" s="45" t="s">
        <v>43</v>
      </c>
      <c r="B47" s="77">
        <v>0</v>
      </c>
      <c r="C47" s="73">
        <v>2</v>
      </c>
      <c r="D47" s="73">
        <v>4</v>
      </c>
      <c r="E47" s="73">
        <v>7</v>
      </c>
      <c r="F47" s="73">
        <v>9</v>
      </c>
      <c r="G47" s="73">
        <v>13</v>
      </c>
      <c r="H47" s="73">
        <v>17</v>
      </c>
      <c r="I47" s="73">
        <v>22</v>
      </c>
      <c r="J47" s="73">
        <v>25</v>
      </c>
      <c r="K47" s="73">
        <v>29</v>
      </c>
      <c r="L47" s="124">
        <v>30</v>
      </c>
      <c r="M47" s="85">
        <v>37</v>
      </c>
    </row>
    <row r="48" spans="1:13" x14ac:dyDescent="0.25">
      <c r="A48" s="45" t="s">
        <v>44</v>
      </c>
      <c r="B48" s="77">
        <v>0</v>
      </c>
      <c r="C48" s="73">
        <v>2</v>
      </c>
      <c r="D48" s="73">
        <v>4</v>
      </c>
      <c r="E48" s="73">
        <v>7</v>
      </c>
      <c r="F48" s="73">
        <v>10</v>
      </c>
      <c r="G48" s="73">
        <v>15</v>
      </c>
      <c r="H48" s="73">
        <v>19</v>
      </c>
      <c r="I48" s="73">
        <v>22</v>
      </c>
      <c r="J48" s="73">
        <v>23</v>
      </c>
      <c r="K48" s="73">
        <v>25</v>
      </c>
      <c r="L48" s="124">
        <v>27</v>
      </c>
      <c r="M48" s="85">
        <v>28</v>
      </c>
    </row>
    <row r="49" spans="1:13" x14ac:dyDescent="0.25">
      <c r="A49" s="45" t="s">
        <v>45</v>
      </c>
      <c r="B49" s="77">
        <v>0</v>
      </c>
      <c r="C49" s="73">
        <v>0</v>
      </c>
      <c r="D49" s="73">
        <v>0</v>
      </c>
      <c r="E49" s="73">
        <v>0</v>
      </c>
      <c r="F49" s="73">
        <v>0</v>
      </c>
      <c r="G49" s="73">
        <v>0</v>
      </c>
      <c r="H49" s="73">
        <v>0</v>
      </c>
      <c r="I49" s="73">
        <v>0</v>
      </c>
      <c r="J49" s="73">
        <v>0</v>
      </c>
      <c r="K49" s="73">
        <v>0</v>
      </c>
      <c r="L49" s="124">
        <v>0</v>
      </c>
      <c r="M49" s="85">
        <v>0</v>
      </c>
    </row>
    <row r="50" spans="1:13" x14ac:dyDescent="0.25">
      <c r="A50" s="45" t="s">
        <v>46</v>
      </c>
      <c r="B50" s="77">
        <v>3</v>
      </c>
      <c r="C50" s="73">
        <v>29</v>
      </c>
      <c r="D50" s="73">
        <v>8</v>
      </c>
      <c r="E50" s="73">
        <v>124</v>
      </c>
      <c r="F50" s="73">
        <v>40</v>
      </c>
      <c r="G50" s="73">
        <v>102</v>
      </c>
      <c r="H50" s="73">
        <v>352</v>
      </c>
      <c r="I50" s="73">
        <v>50</v>
      </c>
      <c r="J50" s="73">
        <v>69</v>
      </c>
      <c r="K50" s="73">
        <v>234</v>
      </c>
      <c r="L50" s="124">
        <v>314</v>
      </c>
      <c r="M50" s="85">
        <v>845</v>
      </c>
    </row>
    <row r="51" spans="1:13" x14ac:dyDescent="0.25">
      <c r="A51" s="45" t="s">
        <v>47</v>
      </c>
      <c r="B51" s="77">
        <v>6746</v>
      </c>
      <c r="C51" s="73">
        <v>7599</v>
      </c>
      <c r="D51" s="73">
        <v>9242</v>
      </c>
      <c r="E51" s="73">
        <v>11276</v>
      </c>
      <c r="F51" s="73">
        <v>11226</v>
      </c>
      <c r="G51" s="73">
        <v>13064</v>
      </c>
      <c r="H51" s="73">
        <v>14382</v>
      </c>
      <c r="I51" s="73">
        <v>16535</v>
      </c>
      <c r="J51" s="73">
        <v>17468</v>
      </c>
      <c r="K51" s="73">
        <v>19367</v>
      </c>
      <c r="L51" s="124">
        <v>18751</v>
      </c>
      <c r="M51" s="85">
        <v>16944</v>
      </c>
    </row>
    <row r="52" spans="1:13" x14ac:dyDescent="0.25">
      <c r="A52" s="45" t="s">
        <v>48</v>
      </c>
      <c r="B52" s="77">
        <v>151</v>
      </c>
      <c r="C52" s="73">
        <v>90</v>
      </c>
      <c r="D52" s="73">
        <v>99</v>
      </c>
      <c r="E52" s="73">
        <v>94</v>
      </c>
      <c r="F52" s="73">
        <v>60</v>
      </c>
      <c r="G52" s="73">
        <v>45</v>
      </c>
      <c r="H52" s="73">
        <v>106</v>
      </c>
      <c r="I52" s="73">
        <v>99</v>
      </c>
      <c r="J52" s="73">
        <v>152</v>
      </c>
      <c r="K52" s="73">
        <v>213</v>
      </c>
      <c r="L52" s="124">
        <v>288</v>
      </c>
      <c r="M52" s="85">
        <v>317</v>
      </c>
    </row>
    <row r="53" spans="1:13" x14ac:dyDescent="0.25">
      <c r="A53" s="45" t="s">
        <v>49</v>
      </c>
      <c r="B53" s="77">
        <v>0</v>
      </c>
      <c r="C53" s="73">
        <v>0</v>
      </c>
      <c r="D53" s="73">
        <v>0</v>
      </c>
      <c r="E53" s="73">
        <v>0</v>
      </c>
      <c r="F53" s="73">
        <v>0</v>
      </c>
      <c r="G53" s="73">
        <v>0</v>
      </c>
      <c r="H53" s="73">
        <v>0</v>
      </c>
      <c r="I53" s="73">
        <v>0</v>
      </c>
      <c r="J53" s="73">
        <v>0</v>
      </c>
      <c r="K53" s="73">
        <v>0</v>
      </c>
      <c r="L53" s="124">
        <v>0</v>
      </c>
      <c r="M53" s="85">
        <v>0</v>
      </c>
    </row>
    <row r="54" spans="1:13" x14ac:dyDescent="0.25">
      <c r="A54" s="45" t="s">
        <v>50</v>
      </c>
      <c r="B54" s="77">
        <v>9</v>
      </c>
      <c r="C54" s="73">
        <v>10</v>
      </c>
      <c r="D54" s="73">
        <v>13</v>
      </c>
      <c r="E54" s="73">
        <v>17</v>
      </c>
      <c r="F54" s="73">
        <v>21</v>
      </c>
      <c r="G54" s="73">
        <v>25</v>
      </c>
      <c r="H54" s="73">
        <v>28</v>
      </c>
      <c r="I54" s="73">
        <v>33</v>
      </c>
      <c r="J54" s="73">
        <v>37</v>
      </c>
      <c r="K54" s="73">
        <v>43</v>
      </c>
      <c r="L54" s="124">
        <v>52</v>
      </c>
      <c r="M54" s="85">
        <v>70</v>
      </c>
    </row>
    <row r="55" spans="1:13" x14ac:dyDescent="0.25">
      <c r="A55" s="45" t="s">
        <v>51</v>
      </c>
      <c r="B55" s="77">
        <v>135</v>
      </c>
      <c r="C55" s="73">
        <v>149</v>
      </c>
      <c r="D55" s="73">
        <v>152</v>
      </c>
      <c r="E55" s="73">
        <v>166</v>
      </c>
      <c r="F55" s="73">
        <v>227</v>
      </c>
      <c r="G55" s="73">
        <v>209</v>
      </c>
      <c r="H55" s="73">
        <v>231</v>
      </c>
      <c r="I55" s="73">
        <v>276</v>
      </c>
      <c r="J55" s="73">
        <v>269</v>
      </c>
      <c r="K55" s="73">
        <v>279</v>
      </c>
      <c r="L55" s="124">
        <v>474</v>
      </c>
      <c r="M55" s="85">
        <v>345</v>
      </c>
    </row>
    <row r="56" spans="1:13" x14ac:dyDescent="0.25">
      <c r="A56" s="45" t="s">
        <v>52</v>
      </c>
      <c r="B56" s="77">
        <v>240</v>
      </c>
      <c r="C56" s="73">
        <v>208</v>
      </c>
      <c r="D56" s="73">
        <v>273</v>
      </c>
      <c r="E56" s="73">
        <v>435</v>
      </c>
      <c r="F56" s="73">
        <v>416</v>
      </c>
      <c r="G56" s="73">
        <v>466</v>
      </c>
      <c r="H56" s="73">
        <v>515</v>
      </c>
      <c r="I56" s="73">
        <v>777</v>
      </c>
      <c r="J56" s="73">
        <v>793</v>
      </c>
      <c r="K56" s="73">
        <v>949</v>
      </c>
      <c r="L56" s="124">
        <v>532</v>
      </c>
      <c r="M56" s="85">
        <v>790</v>
      </c>
    </row>
    <row r="57" spans="1:13" x14ac:dyDescent="0.25">
      <c r="A57" s="45" t="s">
        <v>92</v>
      </c>
      <c r="B57" s="77">
        <v>233</v>
      </c>
      <c r="C57" s="73">
        <v>230</v>
      </c>
      <c r="D57" s="73">
        <v>274</v>
      </c>
      <c r="E57" s="73">
        <v>287</v>
      </c>
      <c r="F57" s="73">
        <v>305</v>
      </c>
      <c r="G57" s="73">
        <v>321</v>
      </c>
      <c r="H57" s="73">
        <v>364</v>
      </c>
      <c r="I57" s="73">
        <v>390</v>
      </c>
      <c r="J57" s="73">
        <v>393</v>
      </c>
      <c r="K57" s="73">
        <v>426</v>
      </c>
      <c r="L57" s="124">
        <v>439</v>
      </c>
      <c r="M57" s="85">
        <v>507</v>
      </c>
    </row>
    <row r="58" spans="1:13" x14ac:dyDescent="0.25">
      <c r="A58" s="45" t="s">
        <v>53</v>
      </c>
      <c r="B58" s="77">
        <v>2</v>
      </c>
      <c r="C58" s="73">
        <v>2</v>
      </c>
      <c r="D58" s="73">
        <v>4</v>
      </c>
      <c r="E58" s="73">
        <v>3</v>
      </c>
      <c r="F58" s="73">
        <v>0</v>
      </c>
      <c r="G58" s="73">
        <v>4</v>
      </c>
      <c r="H58" s="73">
        <v>5</v>
      </c>
      <c r="I58" s="73">
        <v>5</v>
      </c>
      <c r="J58" s="73">
        <v>5</v>
      </c>
      <c r="K58" s="73">
        <v>6</v>
      </c>
      <c r="L58" s="124">
        <v>7</v>
      </c>
      <c r="M58" s="85">
        <v>10</v>
      </c>
    </row>
    <row r="59" spans="1:13" x14ac:dyDescent="0.25">
      <c r="A59" s="45" t="s">
        <v>54</v>
      </c>
      <c r="B59" s="77">
        <v>0</v>
      </c>
      <c r="C59" s="73">
        <v>0</v>
      </c>
      <c r="D59" s="73">
        <v>0</v>
      </c>
      <c r="E59" s="73">
        <v>1</v>
      </c>
      <c r="F59" s="73">
        <v>1</v>
      </c>
      <c r="G59" s="73">
        <v>1</v>
      </c>
      <c r="H59" s="73">
        <v>1</v>
      </c>
      <c r="I59" s="73">
        <v>1</v>
      </c>
      <c r="J59" s="73">
        <v>1</v>
      </c>
      <c r="K59" s="73">
        <v>2</v>
      </c>
      <c r="L59" s="124">
        <v>2</v>
      </c>
      <c r="M59" s="85">
        <v>1</v>
      </c>
    </row>
    <row r="60" spans="1:13" x14ac:dyDescent="0.25">
      <c r="A60" s="45" t="s">
        <v>55</v>
      </c>
      <c r="B60" s="77">
        <v>11</v>
      </c>
      <c r="C60" s="73">
        <v>12</v>
      </c>
      <c r="D60" s="73">
        <v>15</v>
      </c>
      <c r="E60" s="73">
        <v>17</v>
      </c>
      <c r="F60" s="73">
        <v>20</v>
      </c>
      <c r="G60" s="73">
        <v>24</v>
      </c>
      <c r="H60" s="73">
        <v>26</v>
      </c>
      <c r="I60" s="73">
        <v>29</v>
      </c>
      <c r="J60" s="73">
        <v>32</v>
      </c>
      <c r="K60" s="73">
        <v>37</v>
      </c>
      <c r="L60" s="124">
        <v>50</v>
      </c>
      <c r="M60" s="85">
        <v>73</v>
      </c>
    </row>
    <row r="61" spans="1:13" x14ac:dyDescent="0.25">
      <c r="A61" s="45" t="s">
        <v>56</v>
      </c>
      <c r="B61" s="77">
        <v>35</v>
      </c>
      <c r="C61" s="73">
        <v>38</v>
      </c>
      <c r="D61" s="73">
        <v>47</v>
      </c>
      <c r="E61" s="73">
        <v>56</v>
      </c>
      <c r="F61" s="73">
        <v>64</v>
      </c>
      <c r="G61" s="73">
        <v>74</v>
      </c>
      <c r="H61" s="73">
        <v>82</v>
      </c>
      <c r="I61" s="73">
        <v>95</v>
      </c>
      <c r="J61" s="73">
        <v>103</v>
      </c>
      <c r="K61" s="73">
        <v>116</v>
      </c>
      <c r="L61" s="124">
        <v>140</v>
      </c>
      <c r="M61" s="85">
        <v>201</v>
      </c>
    </row>
    <row r="62" spans="1:13" x14ac:dyDescent="0.25">
      <c r="A62" s="45" t="s">
        <v>57</v>
      </c>
      <c r="B62" s="77">
        <v>42</v>
      </c>
      <c r="C62" s="73">
        <v>50</v>
      </c>
      <c r="D62" s="73">
        <v>61</v>
      </c>
      <c r="E62" s="73">
        <v>73</v>
      </c>
      <c r="F62" s="73">
        <v>83</v>
      </c>
      <c r="G62" s="73">
        <v>96</v>
      </c>
      <c r="H62" s="73">
        <v>110</v>
      </c>
      <c r="I62" s="73">
        <v>126</v>
      </c>
      <c r="J62" s="73">
        <v>140</v>
      </c>
      <c r="K62" s="73">
        <v>156</v>
      </c>
      <c r="L62" s="124">
        <v>186</v>
      </c>
      <c r="M62" s="85">
        <v>272</v>
      </c>
    </row>
    <row r="63" spans="1:13" x14ac:dyDescent="0.25">
      <c r="A63" s="45" t="s">
        <v>58</v>
      </c>
      <c r="B63" s="77">
        <v>1602</v>
      </c>
      <c r="C63" s="73">
        <v>1522</v>
      </c>
      <c r="D63" s="73">
        <v>1653</v>
      </c>
      <c r="E63" s="73">
        <v>1776</v>
      </c>
      <c r="F63" s="73">
        <v>1918</v>
      </c>
      <c r="G63" s="73">
        <v>2037</v>
      </c>
      <c r="H63" s="73">
        <v>2393</v>
      </c>
      <c r="I63" s="73">
        <v>2889</v>
      </c>
      <c r="J63" s="73">
        <v>3126</v>
      </c>
      <c r="K63" s="73">
        <v>3372</v>
      </c>
      <c r="L63" s="124">
        <v>3475</v>
      </c>
      <c r="M63" s="85">
        <v>4206</v>
      </c>
    </row>
    <row r="64" spans="1:13" x14ac:dyDescent="0.25">
      <c r="A64" s="45" t="s">
        <v>124</v>
      </c>
      <c r="B64" s="77">
        <v>48993</v>
      </c>
      <c r="C64" s="73">
        <v>55041</v>
      </c>
      <c r="D64" s="73">
        <v>62758</v>
      </c>
      <c r="E64" s="73">
        <v>66286</v>
      </c>
      <c r="F64" s="73">
        <v>69897</v>
      </c>
      <c r="G64" s="73">
        <v>72481</v>
      </c>
      <c r="H64" s="73">
        <v>75164</v>
      </c>
      <c r="I64" s="73">
        <v>78188</v>
      </c>
      <c r="J64" s="73">
        <v>84030</v>
      </c>
      <c r="K64" s="73">
        <v>85057</v>
      </c>
      <c r="L64" s="124">
        <v>88235</v>
      </c>
      <c r="M64" s="85">
        <v>90378</v>
      </c>
    </row>
    <row r="65" spans="1:13" x14ac:dyDescent="0.25">
      <c r="A65" s="46" t="s">
        <v>125</v>
      </c>
      <c r="B65" s="78">
        <v>1872</v>
      </c>
      <c r="C65" s="74">
        <v>2112</v>
      </c>
      <c r="D65" s="74">
        <v>2394</v>
      </c>
      <c r="E65" s="74">
        <v>2718</v>
      </c>
      <c r="F65" s="74">
        <v>3057</v>
      </c>
      <c r="G65" s="74">
        <v>3319</v>
      </c>
      <c r="H65" s="74">
        <v>3562</v>
      </c>
      <c r="I65" s="74">
        <v>3841</v>
      </c>
      <c r="J65" s="74">
        <v>4130</v>
      </c>
      <c r="K65" s="74">
        <v>4420</v>
      </c>
      <c r="L65" s="119">
        <v>4720</v>
      </c>
      <c r="M65" s="86">
        <v>4992</v>
      </c>
    </row>
  </sheetData>
  <pageMargins left="0.7" right="0.7" top="0.75" bottom="0.75" header="0.3" footer="0.3"/>
  <customProperties>
    <customPr name="SourceTableID" r:id="rId1"/>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P65"/>
  <sheetViews>
    <sheetView workbookViewId="0">
      <pane xSplit="1" ySplit="2" topLeftCell="B44" activePane="bottomRight" state="frozen"/>
      <selection pane="topRight"/>
      <selection pane="bottomLeft"/>
      <selection pane="bottomRight"/>
    </sheetView>
  </sheetViews>
  <sheetFormatPr defaultColWidth="9.109375" defaultRowHeight="13.2" x14ac:dyDescent="0.25"/>
  <cols>
    <col min="1" max="1" width="38.33203125" style="16" customWidth="1"/>
    <col min="2" max="29" width="9.33203125" style="16" bestFit="1" customWidth="1"/>
    <col min="30" max="31" width="9.5546875" style="16" bestFit="1" customWidth="1"/>
    <col min="32" max="33" width="9.5546875" style="16" customWidth="1"/>
    <col min="34" max="16384" width="9.109375" style="16"/>
  </cols>
  <sheetData>
    <row r="1" spans="1:16" x14ac:dyDescent="0.25">
      <c r="A1" s="44" t="s">
        <v>130</v>
      </c>
      <c r="B1" s="18"/>
      <c r="C1" s="18"/>
      <c r="D1" s="18"/>
      <c r="E1" s="18"/>
      <c r="F1" s="18"/>
      <c r="G1" s="18"/>
      <c r="H1" s="18"/>
      <c r="I1" s="18"/>
      <c r="J1" s="18"/>
      <c r="K1" s="18"/>
      <c r="L1" s="18"/>
      <c r="M1" s="18"/>
      <c r="N1" s="18"/>
      <c r="O1" s="18"/>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5">
        <v>0</v>
      </c>
      <c r="C3" s="76">
        <v>0</v>
      </c>
      <c r="D3" s="76">
        <v>3</v>
      </c>
      <c r="E3" s="76">
        <v>10</v>
      </c>
      <c r="F3" s="76">
        <v>15</v>
      </c>
      <c r="G3" s="76">
        <v>37</v>
      </c>
      <c r="H3" s="76">
        <v>34</v>
      </c>
      <c r="I3" s="76">
        <v>80</v>
      </c>
      <c r="J3" s="76">
        <v>33</v>
      </c>
      <c r="K3" s="76">
        <v>102</v>
      </c>
      <c r="L3" s="124">
        <v>86</v>
      </c>
      <c r="M3" s="85">
        <v>55</v>
      </c>
    </row>
    <row r="4" spans="1:16" x14ac:dyDescent="0.25">
      <c r="A4" s="45" t="s">
        <v>1</v>
      </c>
      <c r="B4" s="77">
        <v>25</v>
      </c>
      <c r="C4" s="73">
        <v>26</v>
      </c>
      <c r="D4" s="73">
        <v>33</v>
      </c>
      <c r="E4" s="73">
        <v>35</v>
      </c>
      <c r="F4" s="73">
        <v>33</v>
      </c>
      <c r="G4" s="73">
        <v>32</v>
      </c>
      <c r="H4" s="73">
        <v>25</v>
      </c>
      <c r="I4" s="73">
        <v>32</v>
      </c>
      <c r="J4" s="73">
        <v>29</v>
      </c>
      <c r="K4" s="73">
        <v>26</v>
      </c>
      <c r="L4" s="124">
        <v>25</v>
      </c>
      <c r="M4" s="85">
        <v>23</v>
      </c>
    </row>
    <row r="5" spans="1:16" x14ac:dyDescent="0.25">
      <c r="A5" s="45" t="s">
        <v>2</v>
      </c>
      <c r="B5" s="77">
        <v>200</v>
      </c>
      <c r="C5" s="73">
        <v>156</v>
      </c>
      <c r="D5" s="73">
        <v>134</v>
      </c>
      <c r="E5" s="73">
        <v>158</v>
      </c>
      <c r="F5" s="73">
        <v>125</v>
      </c>
      <c r="G5" s="73">
        <v>122</v>
      </c>
      <c r="H5" s="73">
        <v>157</v>
      </c>
      <c r="I5" s="73">
        <v>215</v>
      </c>
      <c r="J5" s="73">
        <v>246</v>
      </c>
      <c r="K5" s="73">
        <v>409</v>
      </c>
      <c r="L5" s="124">
        <v>433</v>
      </c>
      <c r="M5" s="85">
        <v>282</v>
      </c>
    </row>
    <row r="6" spans="1:16" x14ac:dyDescent="0.25">
      <c r="A6" s="45" t="s">
        <v>3</v>
      </c>
      <c r="B6" s="77">
        <v>30</v>
      </c>
      <c r="C6" s="73">
        <v>25</v>
      </c>
      <c r="D6" s="73">
        <v>38</v>
      </c>
      <c r="E6" s="73">
        <v>56</v>
      </c>
      <c r="F6" s="73">
        <v>74</v>
      </c>
      <c r="G6" s="73">
        <v>102</v>
      </c>
      <c r="H6" s="73">
        <v>136</v>
      </c>
      <c r="I6" s="73">
        <v>217</v>
      </c>
      <c r="J6" s="73">
        <v>327</v>
      </c>
      <c r="K6" s="73">
        <v>506</v>
      </c>
      <c r="L6" s="124">
        <v>647</v>
      </c>
      <c r="M6" s="85">
        <v>744</v>
      </c>
    </row>
    <row r="7" spans="1:16" x14ac:dyDescent="0.25">
      <c r="A7" s="45" t="s">
        <v>4</v>
      </c>
      <c r="B7" s="77">
        <v>33</v>
      </c>
      <c r="C7" s="73">
        <v>31</v>
      </c>
      <c r="D7" s="73">
        <v>25</v>
      </c>
      <c r="E7" s="73">
        <v>32</v>
      </c>
      <c r="F7" s="73">
        <v>27</v>
      </c>
      <c r="G7" s="73">
        <v>20</v>
      </c>
      <c r="H7" s="73">
        <v>37</v>
      </c>
      <c r="I7" s="73">
        <v>52</v>
      </c>
      <c r="J7" s="73">
        <v>67</v>
      </c>
      <c r="K7" s="73">
        <v>117</v>
      </c>
      <c r="L7" s="124">
        <v>187</v>
      </c>
      <c r="M7" s="85">
        <v>195</v>
      </c>
    </row>
    <row r="8" spans="1:16" x14ac:dyDescent="0.25">
      <c r="A8" s="45" t="s">
        <v>5</v>
      </c>
      <c r="B8" s="77">
        <v>1505</v>
      </c>
      <c r="C8" s="73">
        <v>1527</v>
      </c>
      <c r="D8" s="73">
        <v>1816</v>
      </c>
      <c r="E8" s="73">
        <v>2134</v>
      </c>
      <c r="F8" s="73">
        <v>2295</v>
      </c>
      <c r="G8" s="73">
        <v>2654</v>
      </c>
      <c r="H8" s="73">
        <v>2882</v>
      </c>
      <c r="I8" s="73">
        <v>3815</v>
      </c>
      <c r="J8" s="73">
        <v>3842</v>
      </c>
      <c r="K8" s="73">
        <v>4308</v>
      </c>
      <c r="L8" s="124">
        <v>4583</v>
      </c>
      <c r="M8" s="85">
        <v>5033</v>
      </c>
    </row>
    <row r="9" spans="1:16" x14ac:dyDescent="0.25">
      <c r="A9" s="45" t="s">
        <v>6</v>
      </c>
      <c r="B9" s="77">
        <v>24</v>
      </c>
      <c r="C9" s="73">
        <v>23</v>
      </c>
      <c r="D9" s="73">
        <v>58</v>
      </c>
      <c r="E9" s="73">
        <v>90</v>
      </c>
      <c r="F9" s="73">
        <v>124</v>
      </c>
      <c r="G9" s="73">
        <v>193</v>
      </c>
      <c r="H9" s="73">
        <v>367</v>
      </c>
      <c r="I9" s="73">
        <v>1010</v>
      </c>
      <c r="J9" s="73">
        <v>1603</v>
      </c>
      <c r="K9" s="73">
        <v>2446</v>
      </c>
      <c r="L9" s="124">
        <v>3052</v>
      </c>
      <c r="M9" s="85">
        <v>4299</v>
      </c>
    </row>
    <row r="10" spans="1:16" x14ac:dyDescent="0.25">
      <c r="A10" s="45" t="s">
        <v>7</v>
      </c>
      <c r="B10" s="77">
        <v>47</v>
      </c>
      <c r="C10" s="73">
        <v>46</v>
      </c>
      <c r="D10" s="73">
        <v>57</v>
      </c>
      <c r="E10" s="73">
        <v>64</v>
      </c>
      <c r="F10" s="73">
        <v>73</v>
      </c>
      <c r="G10" s="73">
        <v>81</v>
      </c>
      <c r="H10" s="73">
        <v>93</v>
      </c>
      <c r="I10" s="73">
        <v>121</v>
      </c>
      <c r="J10" s="73">
        <v>144</v>
      </c>
      <c r="K10" s="73">
        <v>168</v>
      </c>
      <c r="L10" s="124">
        <v>204</v>
      </c>
      <c r="M10" s="85">
        <v>208</v>
      </c>
    </row>
    <row r="11" spans="1:16" x14ac:dyDescent="0.25">
      <c r="A11" s="45" t="s">
        <v>8</v>
      </c>
      <c r="B11" s="77">
        <v>209</v>
      </c>
      <c r="C11" s="73">
        <v>217</v>
      </c>
      <c r="D11" s="73">
        <v>252</v>
      </c>
      <c r="E11" s="73">
        <v>266</v>
      </c>
      <c r="F11" s="73">
        <v>269</v>
      </c>
      <c r="G11" s="73">
        <v>305</v>
      </c>
      <c r="H11" s="73">
        <v>293</v>
      </c>
      <c r="I11" s="73">
        <v>343</v>
      </c>
      <c r="J11" s="73">
        <v>349</v>
      </c>
      <c r="K11" s="73">
        <v>383</v>
      </c>
      <c r="L11" s="124">
        <v>492</v>
      </c>
      <c r="M11" s="85">
        <v>592</v>
      </c>
    </row>
    <row r="12" spans="1:16" x14ac:dyDescent="0.25">
      <c r="A12" s="45" t="s">
        <v>9</v>
      </c>
      <c r="B12" s="77">
        <v>140</v>
      </c>
      <c r="C12" s="73">
        <v>225</v>
      </c>
      <c r="D12" s="73">
        <v>245</v>
      </c>
      <c r="E12" s="73">
        <v>220</v>
      </c>
      <c r="F12" s="73">
        <v>201</v>
      </c>
      <c r="G12" s="73">
        <v>206</v>
      </c>
      <c r="H12" s="73">
        <v>255</v>
      </c>
      <c r="I12" s="73">
        <v>348</v>
      </c>
      <c r="J12" s="73">
        <v>517</v>
      </c>
      <c r="K12" s="73">
        <v>525</v>
      </c>
      <c r="L12" s="124">
        <v>599</v>
      </c>
      <c r="M12" s="85">
        <v>624</v>
      </c>
    </row>
    <row r="13" spans="1:16" x14ac:dyDescent="0.25">
      <c r="A13" s="45" t="s">
        <v>10</v>
      </c>
      <c r="B13" s="77">
        <v>318</v>
      </c>
      <c r="C13" s="73">
        <v>334</v>
      </c>
      <c r="D13" s="73">
        <v>393</v>
      </c>
      <c r="E13" s="73">
        <v>456</v>
      </c>
      <c r="F13" s="73">
        <v>518</v>
      </c>
      <c r="G13" s="73">
        <v>638</v>
      </c>
      <c r="H13" s="73">
        <v>720</v>
      </c>
      <c r="I13" s="73">
        <v>926</v>
      </c>
      <c r="J13" s="73">
        <v>1019</v>
      </c>
      <c r="K13" s="73">
        <v>1243</v>
      </c>
      <c r="L13" s="124">
        <v>1381</v>
      </c>
      <c r="M13" s="85">
        <v>1542</v>
      </c>
    </row>
    <row r="14" spans="1:16" x14ac:dyDescent="0.25">
      <c r="A14" s="45" t="s">
        <v>11</v>
      </c>
      <c r="B14" s="77">
        <v>750</v>
      </c>
      <c r="C14" s="73">
        <v>829</v>
      </c>
      <c r="D14" s="73">
        <v>970</v>
      </c>
      <c r="E14" s="73">
        <v>1123</v>
      </c>
      <c r="F14" s="73">
        <v>1221</v>
      </c>
      <c r="G14" s="73">
        <v>1532</v>
      </c>
      <c r="H14" s="73">
        <v>1624</v>
      </c>
      <c r="I14" s="73">
        <v>1963</v>
      </c>
      <c r="J14" s="73">
        <v>2183</v>
      </c>
      <c r="K14" s="73">
        <v>2682</v>
      </c>
      <c r="L14" s="124">
        <v>3293</v>
      </c>
      <c r="M14" s="85">
        <v>4782</v>
      </c>
    </row>
    <row r="15" spans="1:16" x14ac:dyDescent="0.25">
      <c r="A15" s="45" t="s">
        <v>12</v>
      </c>
      <c r="B15" s="77">
        <v>1428</v>
      </c>
      <c r="C15" s="73">
        <v>1485</v>
      </c>
      <c r="D15" s="73">
        <v>1554</v>
      </c>
      <c r="E15" s="73">
        <v>1784</v>
      </c>
      <c r="F15" s="73">
        <v>2111</v>
      </c>
      <c r="G15" s="73">
        <v>2634</v>
      </c>
      <c r="H15" s="73">
        <v>2985</v>
      </c>
      <c r="I15" s="73">
        <v>4106</v>
      </c>
      <c r="J15" s="73">
        <v>4938</v>
      </c>
      <c r="K15" s="73">
        <v>6066</v>
      </c>
      <c r="L15" s="124">
        <v>9271</v>
      </c>
      <c r="M15" s="85">
        <v>8550</v>
      </c>
    </row>
    <row r="16" spans="1:16" x14ac:dyDescent="0.25">
      <c r="A16" s="45" t="s">
        <v>13</v>
      </c>
      <c r="B16" s="77">
        <v>336</v>
      </c>
      <c r="C16" s="73">
        <v>329</v>
      </c>
      <c r="D16" s="73">
        <v>367</v>
      </c>
      <c r="E16" s="73">
        <v>391</v>
      </c>
      <c r="F16" s="73">
        <v>432</v>
      </c>
      <c r="G16" s="73">
        <v>507</v>
      </c>
      <c r="H16" s="73">
        <v>554</v>
      </c>
      <c r="I16" s="73">
        <v>682</v>
      </c>
      <c r="J16" s="73">
        <v>710</v>
      </c>
      <c r="K16" s="73">
        <v>806</v>
      </c>
      <c r="L16" s="124">
        <v>881</v>
      </c>
      <c r="M16" s="85">
        <v>771</v>
      </c>
    </row>
    <row r="17" spans="1:13" x14ac:dyDescent="0.25">
      <c r="A17" s="45" t="s">
        <v>14</v>
      </c>
      <c r="B17" s="77">
        <v>854</v>
      </c>
      <c r="C17" s="73">
        <v>809</v>
      </c>
      <c r="D17" s="73">
        <v>838</v>
      </c>
      <c r="E17" s="73">
        <v>761</v>
      </c>
      <c r="F17" s="73">
        <v>832</v>
      </c>
      <c r="G17" s="73">
        <v>1042</v>
      </c>
      <c r="H17" s="73">
        <v>1217</v>
      </c>
      <c r="I17" s="73">
        <v>1751</v>
      </c>
      <c r="J17" s="73">
        <v>1914</v>
      </c>
      <c r="K17" s="73">
        <v>2430</v>
      </c>
      <c r="L17" s="124">
        <v>2983</v>
      </c>
      <c r="M17" s="85">
        <v>3467</v>
      </c>
    </row>
    <row r="18" spans="1:13" x14ac:dyDescent="0.25">
      <c r="A18" s="45" t="s">
        <v>15</v>
      </c>
      <c r="B18" s="77">
        <v>1218</v>
      </c>
      <c r="C18" s="73">
        <v>1258</v>
      </c>
      <c r="D18" s="73">
        <v>1423</v>
      </c>
      <c r="E18" s="73">
        <v>1458</v>
      </c>
      <c r="F18" s="73">
        <v>1646</v>
      </c>
      <c r="G18" s="73">
        <v>1536</v>
      </c>
      <c r="H18" s="73">
        <v>1370</v>
      </c>
      <c r="I18" s="73">
        <v>1268</v>
      </c>
      <c r="J18" s="73">
        <v>1134</v>
      </c>
      <c r="K18" s="73">
        <v>1492</v>
      </c>
      <c r="L18" s="124">
        <v>1714</v>
      </c>
      <c r="M18" s="85">
        <v>2370</v>
      </c>
    </row>
    <row r="19" spans="1:13" x14ac:dyDescent="0.25">
      <c r="A19" s="45" t="s">
        <v>16</v>
      </c>
      <c r="B19" s="77">
        <v>25</v>
      </c>
      <c r="C19" s="73">
        <v>24</v>
      </c>
      <c r="D19" s="73">
        <v>32</v>
      </c>
      <c r="E19" s="73">
        <v>32</v>
      </c>
      <c r="F19" s="73">
        <v>39</v>
      </c>
      <c r="G19" s="73">
        <v>48</v>
      </c>
      <c r="H19" s="73">
        <v>59</v>
      </c>
      <c r="I19" s="73">
        <v>72</v>
      </c>
      <c r="J19" s="73">
        <v>84</v>
      </c>
      <c r="K19" s="73">
        <v>120</v>
      </c>
      <c r="L19" s="124">
        <v>149</v>
      </c>
      <c r="M19" s="85">
        <v>184</v>
      </c>
    </row>
    <row r="20" spans="1:13" x14ac:dyDescent="0.25">
      <c r="A20" s="45" t="s">
        <v>17</v>
      </c>
      <c r="B20" s="77">
        <v>131</v>
      </c>
      <c r="C20" s="73">
        <v>182</v>
      </c>
      <c r="D20" s="73">
        <v>230</v>
      </c>
      <c r="E20" s="73">
        <v>317</v>
      </c>
      <c r="F20" s="73">
        <v>394</v>
      </c>
      <c r="G20" s="73">
        <v>479</v>
      </c>
      <c r="H20" s="73">
        <v>497</v>
      </c>
      <c r="I20" s="73">
        <v>559</v>
      </c>
      <c r="J20" s="73">
        <v>561</v>
      </c>
      <c r="K20" s="73">
        <v>676</v>
      </c>
      <c r="L20" s="124">
        <v>699</v>
      </c>
      <c r="M20" s="85">
        <v>771</v>
      </c>
    </row>
    <row r="21" spans="1:13" x14ac:dyDescent="0.25">
      <c r="A21" s="45" t="s">
        <v>18</v>
      </c>
      <c r="B21" s="77">
        <v>618</v>
      </c>
      <c r="C21" s="73">
        <v>676</v>
      </c>
      <c r="D21" s="73">
        <v>804</v>
      </c>
      <c r="E21" s="73">
        <v>940</v>
      </c>
      <c r="F21" s="73">
        <v>1106</v>
      </c>
      <c r="G21" s="73">
        <v>1265</v>
      </c>
      <c r="H21" s="73">
        <v>1296</v>
      </c>
      <c r="I21" s="73">
        <v>1497</v>
      </c>
      <c r="J21" s="73">
        <v>1665</v>
      </c>
      <c r="K21" s="73">
        <v>1856</v>
      </c>
      <c r="L21" s="124">
        <v>2018</v>
      </c>
      <c r="M21" s="85">
        <v>2328</v>
      </c>
    </row>
    <row r="22" spans="1:13" x14ac:dyDescent="0.25">
      <c r="A22" s="45" t="s">
        <v>19</v>
      </c>
      <c r="B22" s="77">
        <v>26</v>
      </c>
      <c r="C22" s="73">
        <v>25</v>
      </c>
      <c r="D22" s="73">
        <v>27</v>
      </c>
      <c r="E22" s="73">
        <v>39</v>
      </c>
      <c r="F22" s="73">
        <v>52</v>
      </c>
      <c r="G22" s="73">
        <v>90</v>
      </c>
      <c r="H22" s="73">
        <v>101</v>
      </c>
      <c r="I22" s="73">
        <v>117</v>
      </c>
      <c r="J22" s="73">
        <v>124</v>
      </c>
      <c r="K22" s="73">
        <v>159</v>
      </c>
      <c r="L22" s="124">
        <v>172</v>
      </c>
      <c r="M22" s="85">
        <v>202</v>
      </c>
    </row>
    <row r="23" spans="1:13" x14ac:dyDescent="0.25">
      <c r="A23" s="45" t="s">
        <v>20</v>
      </c>
      <c r="B23" s="77">
        <v>46</v>
      </c>
      <c r="C23" s="73">
        <v>44</v>
      </c>
      <c r="D23" s="73">
        <v>48</v>
      </c>
      <c r="E23" s="73">
        <v>63</v>
      </c>
      <c r="F23" s="73">
        <v>82</v>
      </c>
      <c r="G23" s="73">
        <v>113</v>
      </c>
      <c r="H23" s="73">
        <v>114</v>
      </c>
      <c r="I23" s="73">
        <v>136</v>
      </c>
      <c r="J23" s="73">
        <v>134</v>
      </c>
      <c r="K23" s="73">
        <v>162</v>
      </c>
      <c r="L23" s="124">
        <v>182</v>
      </c>
      <c r="M23" s="85">
        <v>143</v>
      </c>
    </row>
    <row r="24" spans="1:13" x14ac:dyDescent="0.25">
      <c r="A24" s="45" t="s">
        <v>21</v>
      </c>
      <c r="B24" s="77">
        <v>239</v>
      </c>
      <c r="C24" s="73">
        <v>282</v>
      </c>
      <c r="D24" s="73">
        <v>340</v>
      </c>
      <c r="E24" s="73">
        <v>370</v>
      </c>
      <c r="F24" s="73">
        <v>425</v>
      </c>
      <c r="G24" s="73">
        <v>495</v>
      </c>
      <c r="H24" s="73">
        <v>530</v>
      </c>
      <c r="I24" s="73">
        <v>647</v>
      </c>
      <c r="J24" s="73">
        <v>784</v>
      </c>
      <c r="K24" s="73">
        <v>828</v>
      </c>
      <c r="L24" s="124">
        <v>877</v>
      </c>
      <c r="M24" s="85">
        <v>997</v>
      </c>
    </row>
    <row r="25" spans="1:13" x14ac:dyDescent="0.25">
      <c r="A25" s="45" t="s">
        <v>22</v>
      </c>
      <c r="B25" s="77">
        <v>37</v>
      </c>
      <c r="C25" s="73">
        <v>32</v>
      </c>
      <c r="D25" s="73">
        <v>44</v>
      </c>
      <c r="E25" s="73">
        <v>48</v>
      </c>
      <c r="F25" s="73">
        <v>63</v>
      </c>
      <c r="G25" s="73">
        <v>88</v>
      </c>
      <c r="H25" s="73">
        <v>71</v>
      </c>
      <c r="I25" s="73">
        <v>76</v>
      </c>
      <c r="J25" s="73">
        <v>63</v>
      </c>
      <c r="K25" s="73">
        <v>117</v>
      </c>
      <c r="L25" s="124">
        <v>92</v>
      </c>
      <c r="M25" s="85">
        <v>166</v>
      </c>
    </row>
    <row r="26" spans="1:13" x14ac:dyDescent="0.25">
      <c r="A26" s="45" t="s">
        <v>23</v>
      </c>
      <c r="B26" s="77">
        <v>285</v>
      </c>
      <c r="C26" s="73">
        <v>328</v>
      </c>
      <c r="D26" s="73">
        <v>400</v>
      </c>
      <c r="E26" s="73">
        <v>480</v>
      </c>
      <c r="F26" s="73">
        <v>524</v>
      </c>
      <c r="G26" s="73">
        <v>582</v>
      </c>
      <c r="H26" s="73">
        <v>653</v>
      </c>
      <c r="I26" s="73">
        <v>761</v>
      </c>
      <c r="J26" s="73">
        <v>788</v>
      </c>
      <c r="K26" s="73">
        <v>942</v>
      </c>
      <c r="L26" s="124">
        <v>1132</v>
      </c>
      <c r="M26" s="85">
        <v>1506</v>
      </c>
    </row>
    <row r="27" spans="1:13" x14ac:dyDescent="0.25">
      <c r="A27" s="45" t="s">
        <v>24</v>
      </c>
      <c r="B27" s="77">
        <v>836</v>
      </c>
      <c r="C27" s="73">
        <v>970</v>
      </c>
      <c r="D27" s="73">
        <v>1256</v>
      </c>
      <c r="E27" s="73">
        <v>1579</v>
      </c>
      <c r="F27" s="73">
        <v>1943</v>
      </c>
      <c r="G27" s="73">
        <v>2411</v>
      </c>
      <c r="H27" s="73">
        <v>2750</v>
      </c>
      <c r="I27" s="73">
        <v>3528</v>
      </c>
      <c r="J27" s="73">
        <v>3901</v>
      </c>
      <c r="K27" s="73">
        <v>4543</v>
      </c>
      <c r="L27" s="124">
        <v>5358</v>
      </c>
      <c r="M27" s="85">
        <v>6258</v>
      </c>
    </row>
    <row r="28" spans="1:13" x14ac:dyDescent="0.25">
      <c r="A28" s="45" t="s">
        <v>25</v>
      </c>
      <c r="B28" s="77">
        <v>75</v>
      </c>
      <c r="C28" s="73">
        <v>82</v>
      </c>
      <c r="D28" s="73">
        <v>103</v>
      </c>
      <c r="E28" s="73">
        <v>113</v>
      </c>
      <c r="F28" s="73">
        <v>145</v>
      </c>
      <c r="G28" s="73">
        <v>177</v>
      </c>
      <c r="H28" s="73">
        <v>199</v>
      </c>
      <c r="I28" s="73">
        <v>261</v>
      </c>
      <c r="J28" s="73">
        <v>300</v>
      </c>
      <c r="K28" s="73">
        <v>383</v>
      </c>
      <c r="L28" s="124">
        <v>446</v>
      </c>
      <c r="M28" s="85">
        <v>552</v>
      </c>
    </row>
    <row r="29" spans="1:13" x14ac:dyDescent="0.25">
      <c r="A29" s="45" t="s">
        <v>26</v>
      </c>
      <c r="B29" s="77">
        <v>2345</v>
      </c>
      <c r="C29" s="73">
        <v>2480</v>
      </c>
      <c r="D29" s="73">
        <v>3070</v>
      </c>
      <c r="E29" s="73">
        <v>3717</v>
      </c>
      <c r="F29" s="73">
        <v>4388</v>
      </c>
      <c r="G29" s="73">
        <v>5196</v>
      </c>
      <c r="H29" s="73">
        <v>5586</v>
      </c>
      <c r="I29" s="73">
        <v>7505</v>
      </c>
      <c r="J29" s="73">
        <v>7939</v>
      </c>
      <c r="K29" s="73">
        <v>8876</v>
      </c>
      <c r="L29" s="124">
        <v>9181</v>
      </c>
      <c r="M29" s="85">
        <v>10102</v>
      </c>
    </row>
    <row r="30" spans="1:13" x14ac:dyDescent="0.25">
      <c r="A30" s="45" t="s">
        <v>76</v>
      </c>
      <c r="B30" s="77">
        <v>1642</v>
      </c>
      <c r="C30" s="73">
        <v>1776</v>
      </c>
      <c r="D30" s="73">
        <v>2287</v>
      </c>
      <c r="E30" s="73">
        <v>2724</v>
      </c>
      <c r="F30" s="73">
        <v>3008</v>
      </c>
      <c r="G30" s="73">
        <v>3525</v>
      </c>
      <c r="H30" s="73">
        <v>3512</v>
      </c>
      <c r="I30" s="73">
        <v>4260</v>
      </c>
      <c r="J30" s="73">
        <v>4259</v>
      </c>
      <c r="K30" s="73">
        <v>4471</v>
      </c>
      <c r="L30" s="124">
        <v>4553</v>
      </c>
      <c r="M30" s="85">
        <v>4877</v>
      </c>
    </row>
    <row r="31" spans="1:13" x14ac:dyDescent="0.25">
      <c r="A31" s="45" t="s">
        <v>27</v>
      </c>
      <c r="B31" s="77">
        <v>121</v>
      </c>
      <c r="C31" s="73">
        <v>129</v>
      </c>
      <c r="D31" s="73">
        <v>116</v>
      </c>
      <c r="E31" s="73">
        <v>130</v>
      </c>
      <c r="F31" s="73">
        <v>164</v>
      </c>
      <c r="G31" s="73">
        <v>229</v>
      </c>
      <c r="H31" s="73">
        <v>340</v>
      </c>
      <c r="I31" s="73">
        <v>505</v>
      </c>
      <c r="J31" s="73">
        <v>631</v>
      </c>
      <c r="K31" s="73">
        <v>858</v>
      </c>
      <c r="L31" s="124">
        <v>1421</v>
      </c>
      <c r="M31" s="85">
        <v>1527</v>
      </c>
    </row>
    <row r="32" spans="1:13" x14ac:dyDescent="0.25">
      <c r="A32" s="45" t="s">
        <v>28</v>
      </c>
      <c r="B32" s="77">
        <v>0</v>
      </c>
      <c r="C32" s="73">
        <v>1</v>
      </c>
      <c r="D32" s="73">
        <v>1</v>
      </c>
      <c r="E32" s="73">
        <v>3</v>
      </c>
      <c r="F32" s="73">
        <v>8</v>
      </c>
      <c r="G32" s="73">
        <v>12</v>
      </c>
      <c r="H32" s="73">
        <v>21</v>
      </c>
      <c r="I32" s="73">
        <v>53</v>
      </c>
      <c r="J32" s="73">
        <v>70</v>
      </c>
      <c r="K32" s="73">
        <v>83</v>
      </c>
      <c r="L32" s="124">
        <v>72</v>
      </c>
      <c r="M32" s="85">
        <v>88</v>
      </c>
    </row>
    <row r="33" spans="1:13" x14ac:dyDescent="0.25">
      <c r="A33" s="45" t="s">
        <v>29</v>
      </c>
      <c r="B33" s="77">
        <v>0</v>
      </c>
      <c r="C33" s="73">
        <v>0</v>
      </c>
      <c r="D33" s="73">
        <v>1</v>
      </c>
      <c r="E33" s="73">
        <v>1</v>
      </c>
      <c r="F33" s="73">
        <v>2</v>
      </c>
      <c r="G33" s="73">
        <v>3</v>
      </c>
      <c r="H33" s="73">
        <v>5</v>
      </c>
      <c r="I33" s="73">
        <v>16</v>
      </c>
      <c r="J33" s="73">
        <v>29</v>
      </c>
      <c r="K33" s="73">
        <v>43</v>
      </c>
      <c r="L33" s="124">
        <v>57</v>
      </c>
      <c r="M33" s="85">
        <v>81</v>
      </c>
    </row>
    <row r="34" spans="1:13" x14ac:dyDescent="0.25">
      <c r="A34" s="45" t="s">
        <v>30</v>
      </c>
      <c r="B34" s="77">
        <v>0</v>
      </c>
      <c r="C34" s="73">
        <v>0</v>
      </c>
      <c r="D34" s="73">
        <v>3</v>
      </c>
      <c r="E34" s="73">
        <v>6</v>
      </c>
      <c r="F34" s="73">
        <v>12</v>
      </c>
      <c r="G34" s="73">
        <v>20</v>
      </c>
      <c r="H34" s="73">
        <v>39</v>
      </c>
      <c r="I34" s="73">
        <v>93</v>
      </c>
      <c r="J34" s="73">
        <v>166</v>
      </c>
      <c r="K34" s="73">
        <v>209</v>
      </c>
      <c r="L34" s="124">
        <v>261</v>
      </c>
      <c r="M34" s="85">
        <v>370</v>
      </c>
    </row>
    <row r="35" spans="1:13" x14ac:dyDescent="0.25">
      <c r="A35" s="45" t="s">
        <v>31</v>
      </c>
      <c r="B35" s="77">
        <v>1</v>
      </c>
      <c r="C35" s="73">
        <v>1</v>
      </c>
      <c r="D35" s="73">
        <v>5</v>
      </c>
      <c r="E35" s="73">
        <v>16</v>
      </c>
      <c r="F35" s="73">
        <v>32</v>
      </c>
      <c r="G35" s="73">
        <v>52</v>
      </c>
      <c r="H35" s="73">
        <v>43</v>
      </c>
      <c r="I35" s="73">
        <v>71</v>
      </c>
      <c r="J35" s="73">
        <v>108</v>
      </c>
      <c r="K35" s="73">
        <v>140</v>
      </c>
      <c r="L35" s="124">
        <v>182</v>
      </c>
      <c r="M35" s="85">
        <v>236</v>
      </c>
    </row>
    <row r="36" spans="1:13" x14ac:dyDescent="0.25">
      <c r="A36" s="45" t="s">
        <v>32</v>
      </c>
      <c r="B36" s="77">
        <v>48</v>
      </c>
      <c r="C36" s="73">
        <v>38</v>
      </c>
      <c r="D36" s="73">
        <v>39</v>
      </c>
      <c r="E36" s="73">
        <v>48</v>
      </c>
      <c r="F36" s="73">
        <v>54</v>
      </c>
      <c r="G36" s="73">
        <v>67</v>
      </c>
      <c r="H36" s="73">
        <v>81</v>
      </c>
      <c r="I36" s="73">
        <v>105</v>
      </c>
      <c r="J36" s="73">
        <v>112</v>
      </c>
      <c r="K36" s="73">
        <v>144</v>
      </c>
      <c r="L36" s="124">
        <v>156</v>
      </c>
      <c r="M36" s="85">
        <v>315</v>
      </c>
    </row>
    <row r="37" spans="1:13" x14ac:dyDescent="0.25">
      <c r="A37" s="45" t="s">
        <v>33</v>
      </c>
      <c r="B37" s="77">
        <v>3</v>
      </c>
      <c r="C37" s="73">
        <v>5</v>
      </c>
      <c r="D37" s="73">
        <v>10</v>
      </c>
      <c r="E37" s="73">
        <v>21</v>
      </c>
      <c r="F37" s="73">
        <v>41</v>
      </c>
      <c r="G37" s="73">
        <v>67</v>
      </c>
      <c r="H37" s="73">
        <v>116</v>
      </c>
      <c r="I37" s="73">
        <v>245</v>
      </c>
      <c r="J37" s="73">
        <v>411</v>
      </c>
      <c r="K37" s="73">
        <v>635</v>
      </c>
      <c r="L37" s="124">
        <v>660</v>
      </c>
      <c r="M37" s="85">
        <v>846</v>
      </c>
    </row>
    <row r="38" spans="1:13" x14ac:dyDescent="0.25">
      <c r="A38" s="45" t="s">
        <v>34</v>
      </c>
      <c r="B38" s="77">
        <v>0</v>
      </c>
      <c r="C38" s="73">
        <v>0</v>
      </c>
      <c r="D38" s="73">
        <v>1</v>
      </c>
      <c r="E38" s="73">
        <v>3</v>
      </c>
      <c r="F38" s="73">
        <v>6</v>
      </c>
      <c r="G38" s="73">
        <v>10</v>
      </c>
      <c r="H38" s="73">
        <v>17</v>
      </c>
      <c r="I38" s="73">
        <v>38</v>
      </c>
      <c r="J38" s="73">
        <v>67</v>
      </c>
      <c r="K38" s="73">
        <v>91</v>
      </c>
      <c r="L38" s="124">
        <v>98</v>
      </c>
      <c r="M38" s="85">
        <v>135</v>
      </c>
    </row>
    <row r="39" spans="1:13" x14ac:dyDescent="0.25">
      <c r="A39" s="45" t="s">
        <v>35</v>
      </c>
      <c r="B39" s="77">
        <v>1235</v>
      </c>
      <c r="C39" s="73">
        <v>1403</v>
      </c>
      <c r="D39" s="73">
        <v>1833</v>
      </c>
      <c r="E39" s="73">
        <v>2040</v>
      </c>
      <c r="F39" s="73">
        <v>2299</v>
      </c>
      <c r="G39" s="73">
        <v>2545</v>
      </c>
      <c r="H39" s="73">
        <v>2464</v>
      </c>
      <c r="I39" s="73">
        <v>2686</v>
      </c>
      <c r="J39" s="73">
        <v>2495</v>
      </c>
      <c r="K39" s="73">
        <v>2830</v>
      </c>
      <c r="L39" s="124">
        <v>3158</v>
      </c>
      <c r="M39" s="85">
        <v>3680</v>
      </c>
    </row>
    <row r="40" spans="1:13" x14ac:dyDescent="0.25">
      <c r="A40" s="45" t="s">
        <v>36</v>
      </c>
      <c r="B40" s="77">
        <v>82</v>
      </c>
      <c r="C40" s="73">
        <v>85</v>
      </c>
      <c r="D40" s="73">
        <v>111</v>
      </c>
      <c r="E40" s="73">
        <v>127</v>
      </c>
      <c r="F40" s="73">
        <v>168</v>
      </c>
      <c r="G40" s="73">
        <v>199</v>
      </c>
      <c r="H40" s="73">
        <v>257</v>
      </c>
      <c r="I40" s="73">
        <v>295</v>
      </c>
      <c r="J40" s="73">
        <v>330</v>
      </c>
      <c r="K40" s="73">
        <v>366</v>
      </c>
      <c r="L40" s="124">
        <v>156</v>
      </c>
      <c r="M40" s="85">
        <v>204</v>
      </c>
    </row>
    <row r="41" spans="1:13" x14ac:dyDescent="0.25">
      <c r="A41" s="45" t="s">
        <v>37</v>
      </c>
      <c r="B41" s="77">
        <v>983</v>
      </c>
      <c r="C41" s="73">
        <v>1205</v>
      </c>
      <c r="D41" s="73">
        <v>1719</v>
      </c>
      <c r="E41" s="73">
        <v>2276</v>
      </c>
      <c r="F41" s="73">
        <v>2820</v>
      </c>
      <c r="G41" s="73">
        <v>3421</v>
      </c>
      <c r="H41" s="73">
        <v>3683</v>
      </c>
      <c r="I41" s="73">
        <v>4763</v>
      </c>
      <c r="J41" s="73">
        <v>5402</v>
      </c>
      <c r="K41" s="73">
        <v>6653</v>
      </c>
      <c r="L41" s="124">
        <v>8082</v>
      </c>
      <c r="M41" s="85">
        <v>10408</v>
      </c>
    </row>
    <row r="42" spans="1:13" x14ac:dyDescent="0.25">
      <c r="A42" s="45" t="s">
        <v>38</v>
      </c>
      <c r="B42" s="77">
        <v>1207</v>
      </c>
      <c r="C42" s="73">
        <v>1320</v>
      </c>
      <c r="D42" s="73">
        <v>1426</v>
      </c>
      <c r="E42" s="73">
        <v>1623</v>
      </c>
      <c r="F42" s="73">
        <v>1685</v>
      </c>
      <c r="G42" s="73">
        <v>1861</v>
      </c>
      <c r="H42" s="73">
        <v>1817</v>
      </c>
      <c r="I42" s="73">
        <v>2025</v>
      </c>
      <c r="J42" s="73">
        <v>2000</v>
      </c>
      <c r="K42" s="73">
        <v>2343</v>
      </c>
      <c r="L42" s="124">
        <v>2499</v>
      </c>
      <c r="M42" s="85">
        <v>3299</v>
      </c>
    </row>
    <row r="43" spans="1:13" x14ac:dyDescent="0.25">
      <c r="A43" s="45" t="s">
        <v>39</v>
      </c>
      <c r="B43" s="77">
        <v>4938</v>
      </c>
      <c r="C43" s="73">
        <v>4728</v>
      </c>
      <c r="D43" s="73">
        <v>5151</v>
      </c>
      <c r="E43" s="73">
        <v>6835</v>
      </c>
      <c r="F43" s="73">
        <v>9459</v>
      </c>
      <c r="G43" s="73">
        <v>12456</v>
      </c>
      <c r="H43" s="73">
        <v>14224</v>
      </c>
      <c r="I43" s="73">
        <v>15499</v>
      </c>
      <c r="J43" s="73">
        <v>14862</v>
      </c>
      <c r="K43" s="73">
        <v>14374</v>
      </c>
      <c r="L43" s="124">
        <v>13023</v>
      </c>
      <c r="M43" s="85">
        <v>14237</v>
      </c>
    </row>
    <row r="44" spans="1:13" x14ac:dyDescent="0.25">
      <c r="A44" s="45" t="s">
        <v>40</v>
      </c>
      <c r="B44" s="77">
        <v>112</v>
      </c>
      <c r="C44" s="73">
        <v>283</v>
      </c>
      <c r="D44" s="73">
        <v>2324</v>
      </c>
      <c r="E44" s="73">
        <v>830</v>
      </c>
      <c r="F44" s="73">
        <v>767</v>
      </c>
      <c r="G44" s="73">
        <v>1124</v>
      </c>
      <c r="H44" s="73">
        <v>1226</v>
      </c>
      <c r="I44" s="73">
        <v>1083</v>
      </c>
      <c r="J44" s="73">
        <v>1122</v>
      </c>
      <c r="K44" s="73">
        <v>1705</v>
      </c>
      <c r="L44" s="124">
        <v>2673</v>
      </c>
      <c r="M44" s="85">
        <v>1351</v>
      </c>
    </row>
    <row r="45" spans="1:13" x14ac:dyDescent="0.25">
      <c r="A45" s="45" t="s">
        <v>41</v>
      </c>
      <c r="B45" s="77">
        <v>3197</v>
      </c>
      <c r="C45" s="73">
        <v>5426</v>
      </c>
      <c r="D45" s="73">
        <v>6448</v>
      </c>
      <c r="E45" s="73">
        <v>8371</v>
      </c>
      <c r="F45" s="73">
        <v>10764</v>
      </c>
      <c r="G45" s="73">
        <v>15258</v>
      </c>
      <c r="H45" s="73">
        <v>15798</v>
      </c>
      <c r="I45" s="73">
        <v>19564</v>
      </c>
      <c r="J45" s="73">
        <v>21472</v>
      </c>
      <c r="K45" s="73">
        <v>21780</v>
      </c>
      <c r="L45" s="124">
        <v>24117</v>
      </c>
      <c r="M45" s="85">
        <v>25907</v>
      </c>
    </row>
    <row r="46" spans="1:13" x14ac:dyDescent="0.25">
      <c r="A46" s="45" t="s">
        <v>42</v>
      </c>
      <c r="B46" s="77">
        <v>106</v>
      </c>
      <c r="C46" s="73">
        <v>107</v>
      </c>
      <c r="D46" s="73">
        <v>109</v>
      </c>
      <c r="E46" s="73">
        <v>137</v>
      </c>
      <c r="F46" s="73">
        <v>138</v>
      </c>
      <c r="G46" s="73">
        <v>149</v>
      </c>
      <c r="H46" s="73">
        <v>99</v>
      </c>
      <c r="I46" s="73">
        <v>73</v>
      </c>
      <c r="J46" s="73">
        <v>55</v>
      </c>
      <c r="K46" s="73">
        <v>55</v>
      </c>
      <c r="L46" s="124">
        <v>49</v>
      </c>
      <c r="M46" s="85">
        <v>72</v>
      </c>
    </row>
    <row r="47" spans="1:13" x14ac:dyDescent="0.25">
      <c r="A47" s="45" t="s">
        <v>43</v>
      </c>
      <c r="B47" s="77">
        <v>463</v>
      </c>
      <c r="C47" s="73">
        <v>533</v>
      </c>
      <c r="D47" s="73">
        <v>678</v>
      </c>
      <c r="E47" s="73">
        <v>855</v>
      </c>
      <c r="F47" s="73">
        <v>914</v>
      </c>
      <c r="G47" s="73">
        <v>1055</v>
      </c>
      <c r="H47" s="73">
        <v>918</v>
      </c>
      <c r="I47" s="73">
        <v>1147</v>
      </c>
      <c r="J47" s="73">
        <v>1113</v>
      </c>
      <c r="K47" s="73">
        <v>1184</v>
      </c>
      <c r="L47" s="124">
        <v>1141</v>
      </c>
      <c r="M47" s="85">
        <v>1331</v>
      </c>
    </row>
    <row r="48" spans="1:13" x14ac:dyDescent="0.25">
      <c r="A48" s="45" t="s">
        <v>44</v>
      </c>
      <c r="B48" s="77">
        <v>783</v>
      </c>
      <c r="C48" s="73">
        <v>952</v>
      </c>
      <c r="D48" s="73">
        <v>1057</v>
      </c>
      <c r="E48" s="73">
        <v>1283</v>
      </c>
      <c r="F48" s="73">
        <v>1326</v>
      </c>
      <c r="G48" s="73">
        <v>1516</v>
      </c>
      <c r="H48" s="73">
        <v>1533</v>
      </c>
      <c r="I48" s="73">
        <v>1645</v>
      </c>
      <c r="J48" s="73">
        <v>1484</v>
      </c>
      <c r="K48" s="73">
        <v>1523</v>
      </c>
      <c r="L48" s="124">
        <v>1457</v>
      </c>
      <c r="M48" s="85">
        <v>1419</v>
      </c>
    </row>
    <row r="49" spans="1:13" x14ac:dyDescent="0.25">
      <c r="A49" s="45" t="s">
        <v>45</v>
      </c>
      <c r="B49" s="77">
        <v>108</v>
      </c>
      <c r="C49" s="73">
        <v>183</v>
      </c>
      <c r="D49" s="73">
        <v>252</v>
      </c>
      <c r="E49" s="73">
        <v>458</v>
      </c>
      <c r="F49" s="73">
        <v>718</v>
      </c>
      <c r="G49" s="73">
        <v>1388</v>
      </c>
      <c r="H49" s="73">
        <v>997</v>
      </c>
      <c r="I49" s="73">
        <v>1205</v>
      </c>
      <c r="J49" s="73">
        <v>1453</v>
      </c>
      <c r="K49" s="73">
        <v>2211</v>
      </c>
      <c r="L49" s="124">
        <v>1095</v>
      </c>
      <c r="M49" s="85">
        <v>1844</v>
      </c>
    </row>
    <row r="50" spans="1:13" x14ac:dyDescent="0.25">
      <c r="A50" s="45" t="s">
        <v>46</v>
      </c>
      <c r="B50" s="77">
        <v>390</v>
      </c>
      <c r="C50" s="73">
        <v>429</v>
      </c>
      <c r="D50" s="73">
        <v>56</v>
      </c>
      <c r="E50" s="73">
        <v>520</v>
      </c>
      <c r="F50" s="73">
        <v>116</v>
      </c>
      <c r="G50" s="73">
        <v>218</v>
      </c>
      <c r="H50" s="73">
        <v>577</v>
      </c>
      <c r="I50" s="73">
        <v>80</v>
      </c>
      <c r="J50" s="73">
        <v>109</v>
      </c>
      <c r="K50" s="73">
        <v>394</v>
      </c>
      <c r="L50" s="124">
        <v>576</v>
      </c>
      <c r="M50" s="85">
        <v>1768</v>
      </c>
    </row>
    <row r="51" spans="1:13" x14ac:dyDescent="0.25">
      <c r="A51" s="45" t="s">
        <v>47</v>
      </c>
      <c r="B51" s="77">
        <v>6552</v>
      </c>
      <c r="C51" s="73">
        <v>7137</v>
      </c>
      <c r="D51" s="73">
        <v>8756</v>
      </c>
      <c r="E51" s="73">
        <v>10721</v>
      </c>
      <c r="F51" s="73">
        <v>10051</v>
      </c>
      <c r="G51" s="73">
        <v>11261</v>
      </c>
      <c r="H51" s="73">
        <v>11429</v>
      </c>
      <c r="I51" s="73">
        <v>12996</v>
      </c>
      <c r="J51" s="73">
        <v>12484</v>
      </c>
      <c r="K51" s="73">
        <v>13782</v>
      </c>
      <c r="L51" s="124">
        <v>13866</v>
      </c>
      <c r="M51" s="85">
        <v>13547</v>
      </c>
    </row>
    <row r="52" spans="1:13" x14ac:dyDescent="0.25">
      <c r="A52" s="45" t="s">
        <v>48</v>
      </c>
      <c r="B52" s="77">
        <v>1823</v>
      </c>
      <c r="C52" s="73">
        <v>980</v>
      </c>
      <c r="D52" s="73">
        <v>1016</v>
      </c>
      <c r="E52" s="73">
        <v>967</v>
      </c>
      <c r="F52" s="73">
        <v>624</v>
      </c>
      <c r="G52" s="73">
        <v>492</v>
      </c>
      <c r="H52" s="73">
        <v>1170</v>
      </c>
      <c r="I52" s="73">
        <v>1127</v>
      </c>
      <c r="J52" s="73">
        <v>1536</v>
      </c>
      <c r="K52" s="73">
        <v>1995</v>
      </c>
      <c r="L52" s="124">
        <v>2624</v>
      </c>
      <c r="M52" s="85">
        <v>2794</v>
      </c>
    </row>
    <row r="53" spans="1:13" x14ac:dyDescent="0.25">
      <c r="A53" s="45" t="s">
        <v>49</v>
      </c>
      <c r="B53" s="77">
        <v>1536</v>
      </c>
      <c r="C53" s="73">
        <v>1871</v>
      </c>
      <c r="D53" s="73">
        <v>2435</v>
      </c>
      <c r="E53" s="73">
        <v>2656</v>
      </c>
      <c r="F53" s="73">
        <v>2469</v>
      </c>
      <c r="G53" s="73">
        <v>2992</v>
      </c>
      <c r="H53" s="73">
        <v>2705</v>
      </c>
      <c r="I53" s="73">
        <v>3065</v>
      </c>
      <c r="J53" s="73">
        <v>2869</v>
      </c>
      <c r="K53" s="73">
        <v>2909</v>
      </c>
      <c r="L53" s="124">
        <v>3320</v>
      </c>
      <c r="M53" s="85">
        <v>3300</v>
      </c>
    </row>
    <row r="54" spans="1:13" x14ac:dyDescent="0.25">
      <c r="A54" s="45" t="s">
        <v>50</v>
      </c>
      <c r="B54" s="77">
        <v>20</v>
      </c>
      <c r="C54" s="73">
        <v>22</v>
      </c>
      <c r="D54" s="73">
        <v>37</v>
      </c>
      <c r="E54" s="73">
        <v>58</v>
      </c>
      <c r="F54" s="73">
        <v>78</v>
      </c>
      <c r="G54" s="73">
        <v>106</v>
      </c>
      <c r="H54" s="73">
        <v>137</v>
      </c>
      <c r="I54" s="73">
        <v>210</v>
      </c>
      <c r="J54" s="73">
        <v>249</v>
      </c>
      <c r="K54" s="73">
        <v>308</v>
      </c>
      <c r="L54" s="124">
        <v>331</v>
      </c>
      <c r="M54" s="85">
        <v>343</v>
      </c>
    </row>
    <row r="55" spans="1:13" x14ac:dyDescent="0.25">
      <c r="A55" s="45" t="s">
        <v>51</v>
      </c>
      <c r="B55" s="77">
        <v>34</v>
      </c>
      <c r="C55" s="73">
        <v>36</v>
      </c>
      <c r="D55" s="73">
        <v>42</v>
      </c>
      <c r="E55" s="73">
        <v>61</v>
      </c>
      <c r="F55" s="73">
        <v>112</v>
      </c>
      <c r="G55" s="73">
        <v>127</v>
      </c>
      <c r="H55" s="73">
        <v>167</v>
      </c>
      <c r="I55" s="73">
        <v>214</v>
      </c>
      <c r="J55" s="73">
        <v>208</v>
      </c>
      <c r="K55" s="73">
        <v>220</v>
      </c>
      <c r="L55" s="124">
        <v>413</v>
      </c>
      <c r="M55" s="85">
        <v>346</v>
      </c>
    </row>
    <row r="56" spans="1:13" x14ac:dyDescent="0.25">
      <c r="A56" s="45" t="s">
        <v>52</v>
      </c>
      <c r="B56" s="77">
        <v>234</v>
      </c>
      <c r="C56" s="73">
        <v>208</v>
      </c>
      <c r="D56" s="73">
        <v>293</v>
      </c>
      <c r="E56" s="73">
        <v>497</v>
      </c>
      <c r="F56" s="73">
        <v>470</v>
      </c>
      <c r="G56" s="73">
        <v>568</v>
      </c>
      <c r="H56" s="73">
        <v>651</v>
      </c>
      <c r="I56" s="73">
        <v>1017</v>
      </c>
      <c r="J56" s="73">
        <v>921</v>
      </c>
      <c r="K56" s="73">
        <v>1048</v>
      </c>
      <c r="L56" s="124">
        <v>599</v>
      </c>
      <c r="M56" s="85">
        <v>853</v>
      </c>
    </row>
    <row r="57" spans="1:13" x14ac:dyDescent="0.25">
      <c r="A57" s="45" t="s">
        <v>92</v>
      </c>
      <c r="B57" s="77">
        <v>77</v>
      </c>
      <c r="C57" s="73">
        <v>85</v>
      </c>
      <c r="D57" s="73">
        <v>140</v>
      </c>
      <c r="E57" s="73">
        <v>218</v>
      </c>
      <c r="F57" s="73">
        <v>319</v>
      </c>
      <c r="G57" s="73">
        <v>473</v>
      </c>
      <c r="H57" s="73">
        <v>648</v>
      </c>
      <c r="I57" s="73">
        <v>750</v>
      </c>
      <c r="J57" s="73">
        <v>728</v>
      </c>
      <c r="K57" s="73">
        <v>814</v>
      </c>
      <c r="L57" s="124">
        <v>898</v>
      </c>
      <c r="M57" s="85">
        <v>1114</v>
      </c>
    </row>
    <row r="58" spans="1:13" x14ac:dyDescent="0.25">
      <c r="A58" s="45" t="s">
        <v>53</v>
      </c>
      <c r="B58" s="77">
        <v>22</v>
      </c>
      <c r="C58" s="73">
        <v>16</v>
      </c>
      <c r="D58" s="73">
        <v>37</v>
      </c>
      <c r="E58" s="73">
        <v>37</v>
      </c>
      <c r="F58" s="73">
        <v>2</v>
      </c>
      <c r="G58" s="73">
        <v>65</v>
      </c>
      <c r="H58" s="73">
        <v>82</v>
      </c>
      <c r="I58" s="73">
        <v>90</v>
      </c>
      <c r="J58" s="73">
        <v>86</v>
      </c>
      <c r="K58" s="73">
        <v>94</v>
      </c>
      <c r="L58" s="124">
        <v>106</v>
      </c>
      <c r="M58" s="85">
        <v>120</v>
      </c>
    </row>
    <row r="59" spans="1:13" x14ac:dyDescent="0.25">
      <c r="A59" s="45" t="s">
        <v>54</v>
      </c>
      <c r="B59" s="77">
        <v>3</v>
      </c>
      <c r="C59" s="73">
        <v>2</v>
      </c>
      <c r="D59" s="73">
        <v>2</v>
      </c>
      <c r="E59" s="73">
        <v>5</v>
      </c>
      <c r="F59" s="73">
        <v>6</v>
      </c>
      <c r="G59" s="73">
        <v>10</v>
      </c>
      <c r="H59" s="73">
        <v>9</v>
      </c>
      <c r="I59" s="73">
        <v>11</v>
      </c>
      <c r="J59" s="73">
        <v>10</v>
      </c>
      <c r="K59" s="73">
        <v>10</v>
      </c>
      <c r="L59" s="124">
        <v>9</v>
      </c>
      <c r="M59" s="85">
        <v>3</v>
      </c>
    </row>
    <row r="60" spans="1:13" x14ac:dyDescent="0.25">
      <c r="A60" s="45" t="s">
        <v>55</v>
      </c>
      <c r="B60" s="77">
        <v>41</v>
      </c>
      <c r="C60" s="73">
        <v>38</v>
      </c>
      <c r="D60" s="73">
        <v>42</v>
      </c>
      <c r="E60" s="73">
        <v>51</v>
      </c>
      <c r="F60" s="73">
        <v>60</v>
      </c>
      <c r="G60" s="73">
        <v>76</v>
      </c>
      <c r="H60" s="73">
        <v>88</v>
      </c>
      <c r="I60" s="73">
        <v>111</v>
      </c>
      <c r="J60" s="73">
        <v>112</v>
      </c>
      <c r="K60" s="73">
        <v>115</v>
      </c>
      <c r="L60" s="124">
        <v>106</v>
      </c>
      <c r="M60" s="85">
        <v>102</v>
      </c>
    </row>
    <row r="61" spans="1:13" x14ac:dyDescent="0.25">
      <c r="A61" s="45" t="s">
        <v>56</v>
      </c>
      <c r="B61" s="77">
        <v>129</v>
      </c>
      <c r="C61" s="73">
        <v>116</v>
      </c>
      <c r="D61" s="73">
        <v>141</v>
      </c>
      <c r="E61" s="73">
        <v>176</v>
      </c>
      <c r="F61" s="73">
        <v>202</v>
      </c>
      <c r="G61" s="73">
        <v>260</v>
      </c>
      <c r="H61" s="73">
        <v>301</v>
      </c>
      <c r="I61" s="73">
        <v>392</v>
      </c>
      <c r="J61" s="73">
        <v>372</v>
      </c>
      <c r="K61" s="73">
        <v>390</v>
      </c>
      <c r="L61" s="124">
        <v>420</v>
      </c>
      <c r="M61" s="85">
        <v>432</v>
      </c>
    </row>
    <row r="62" spans="1:13" x14ac:dyDescent="0.25">
      <c r="A62" s="45" t="s">
        <v>57</v>
      </c>
      <c r="B62" s="77">
        <v>189</v>
      </c>
      <c r="C62" s="73">
        <v>211</v>
      </c>
      <c r="D62" s="73">
        <v>278</v>
      </c>
      <c r="E62" s="73">
        <v>356</v>
      </c>
      <c r="F62" s="73">
        <v>399</v>
      </c>
      <c r="G62" s="73">
        <v>467</v>
      </c>
      <c r="H62" s="73">
        <v>465</v>
      </c>
      <c r="I62" s="73">
        <v>572</v>
      </c>
      <c r="J62" s="73">
        <v>585</v>
      </c>
      <c r="K62" s="73">
        <v>649</v>
      </c>
      <c r="L62" s="124">
        <v>701</v>
      </c>
      <c r="M62" s="85">
        <v>781</v>
      </c>
    </row>
    <row r="63" spans="1:13" x14ac:dyDescent="0.25">
      <c r="A63" s="45" t="s">
        <v>58</v>
      </c>
      <c r="B63" s="77">
        <v>578</v>
      </c>
      <c r="C63" s="73">
        <v>525</v>
      </c>
      <c r="D63" s="73">
        <v>635</v>
      </c>
      <c r="E63" s="73">
        <v>816</v>
      </c>
      <c r="F63" s="73">
        <v>1025</v>
      </c>
      <c r="G63" s="73">
        <v>1317</v>
      </c>
      <c r="H63" s="73">
        <v>1640</v>
      </c>
      <c r="I63" s="73">
        <v>2126</v>
      </c>
      <c r="J63" s="73">
        <v>2202</v>
      </c>
      <c r="K63" s="73">
        <v>2380</v>
      </c>
      <c r="L63" s="124">
        <v>2316</v>
      </c>
      <c r="M63" s="85">
        <v>2635</v>
      </c>
    </row>
    <row r="64" spans="1:13" x14ac:dyDescent="0.25">
      <c r="A64" s="45" t="s">
        <v>124</v>
      </c>
      <c r="B64" s="77">
        <v>4643</v>
      </c>
      <c r="C64" s="73">
        <v>5462</v>
      </c>
      <c r="D64" s="73">
        <v>6247</v>
      </c>
      <c r="E64" s="73">
        <v>7000</v>
      </c>
      <c r="F64" s="73">
        <v>7907</v>
      </c>
      <c r="G64" s="73">
        <v>8677</v>
      </c>
      <c r="H64" s="73">
        <v>9243</v>
      </c>
      <c r="I64" s="73">
        <v>9716</v>
      </c>
      <c r="J64" s="73">
        <v>10414</v>
      </c>
      <c r="K64" s="73">
        <v>10594</v>
      </c>
      <c r="L64" s="124">
        <v>11048</v>
      </c>
      <c r="M64" s="85">
        <v>11334</v>
      </c>
    </row>
    <row r="65" spans="1:13" x14ac:dyDescent="0.25">
      <c r="A65" s="46" t="s">
        <v>125</v>
      </c>
      <c r="B65" s="78">
        <v>1194</v>
      </c>
      <c r="C65" s="74">
        <v>1335</v>
      </c>
      <c r="D65" s="74">
        <v>1573</v>
      </c>
      <c r="E65" s="74">
        <v>1871</v>
      </c>
      <c r="F65" s="74">
        <v>2324</v>
      </c>
      <c r="G65" s="74">
        <v>2868</v>
      </c>
      <c r="H65" s="74">
        <v>3187</v>
      </c>
      <c r="I65" s="74">
        <v>3540</v>
      </c>
      <c r="J65" s="74">
        <v>3883</v>
      </c>
      <c r="K65" s="74">
        <v>4127</v>
      </c>
      <c r="L65" s="119">
        <v>4386</v>
      </c>
      <c r="M65" s="86">
        <v>4523</v>
      </c>
    </row>
  </sheetData>
  <pageMargins left="0.7" right="0.7" top="0.75" bottom="0.75" header="0.3" footer="0.3"/>
  <customProperties>
    <customPr name="SourceTableID" r:id="rId1"/>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P65"/>
  <sheetViews>
    <sheetView workbookViewId="0">
      <pane xSplit="1" ySplit="2" topLeftCell="B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8.33203125" style="16" customWidth="1"/>
    <col min="2" max="15" width="9.33203125" style="16" bestFit="1" customWidth="1"/>
    <col min="16" max="16" width="9.5546875" style="16" bestFit="1" customWidth="1"/>
    <col min="17" max="19" width="9.33203125" style="16" bestFit="1" customWidth="1"/>
    <col min="20" max="29" width="9.5546875" style="16" bestFit="1" customWidth="1"/>
    <col min="30" max="31" width="9.33203125" style="16" bestFit="1" customWidth="1"/>
    <col min="32" max="33" width="9.33203125" style="16" customWidth="1"/>
    <col min="34" max="16384" width="9.109375" style="16"/>
  </cols>
  <sheetData>
    <row r="1" spans="1:16" x14ac:dyDescent="0.25">
      <c r="A1" s="44" t="s">
        <v>118</v>
      </c>
      <c r="B1" s="18"/>
      <c r="C1" s="18"/>
      <c r="D1" s="18"/>
      <c r="E1" s="18"/>
      <c r="F1" s="18"/>
      <c r="G1" s="18"/>
      <c r="H1" s="18"/>
      <c r="I1" s="18"/>
      <c r="J1" s="18"/>
      <c r="K1" s="18"/>
      <c r="L1" s="18"/>
      <c r="M1" s="18"/>
      <c r="N1" s="18"/>
      <c r="O1" s="18"/>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5">
        <v>3637</v>
      </c>
      <c r="C3" s="76">
        <v>4091</v>
      </c>
      <c r="D3" s="76">
        <v>4945</v>
      </c>
      <c r="E3" s="76">
        <v>6133</v>
      </c>
      <c r="F3" s="76">
        <v>6362</v>
      </c>
      <c r="G3" s="76">
        <v>6376</v>
      </c>
      <c r="H3" s="76">
        <v>6515</v>
      </c>
      <c r="I3" s="76">
        <v>6474</v>
      </c>
      <c r="J3" s="76">
        <v>6573</v>
      </c>
      <c r="K3" s="76">
        <v>7051</v>
      </c>
      <c r="L3" s="124">
        <v>7977</v>
      </c>
      <c r="M3" s="85">
        <v>8084</v>
      </c>
    </row>
    <row r="4" spans="1:16" x14ac:dyDescent="0.25">
      <c r="A4" s="45" t="s">
        <v>1</v>
      </c>
      <c r="B4" s="77">
        <v>431</v>
      </c>
      <c r="C4" s="73">
        <v>458</v>
      </c>
      <c r="D4" s="73">
        <v>488</v>
      </c>
      <c r="E4" s="73">
        <v>587</v>
      </c>
      <c r="F4" s="73">
        <v>515</v>
      </c>
      <c r="G4" s="73">
        <v>588</v>
      </c>
      <c r="H4" s="73">
        <v>572</v>
      </c>
      <c r="I4" s="73">
        <v>531</v>
      </c>
      <c r="J4" s="73">
        <v>473</v>
      </c>
      <c r="K4" s="73">
        <v>489</v>
      </c>
      <c r="L4" s="124">
        <v>445</v>
      </c>
      <c r="M4" s="85">
        <v>325</v>
      </c>
    </row>
    <row r="5" spans="1:16" x14ac:dyDescent="0.25">
      <c r="A5" s="45" t="s">
        <v>2</v>
      </c>
      <c r="B5" s="77">
        <v>1480</v>
      </c>
      <c r="C5" s="73">
        <v>1273</v>
      </c>
      <c r="D5" s="73">
        <v>1317</v>
      </c>
      <c r="E5" s="73">
        <v>1569</v>
      </c>
      <c r="F5" s="73">
        <v>1723</v>
      </c>
      <c r="G5" s="73">
        <v>1848</v>
      </c>
      <c r="H5" s="73">
        <v>1719</v>
      </c>
      <c r="I5" s="73">
        <v>1454</v>
      </c>
      <c r="J5" s="73">
        <v>1303</v>
      </c>
      <c r="K5" s="73">
        <v>1659</v>
      </c>
      <c r="L5" s="124">
        <v>2074</v>
      </c>
      <c r="M5" s="85">
        <v>1397</v>
      </c>
    </row>
    <row r="6" spans="1:16" x14ac:dyDescent="0.25">
      <c r="A6" s="45" t="s">
        <v>3</v>
      </c>
      <c r="B6" s="77">
        <v>4048</v>
      </c>
      <c r="C6" s="73">
        <v>4044</v>
      </c>
      <c r="D6" s="73">
        <v>4288</v>
      </c>
      <c r="E6" s="73">
        <v>4733</v>
      </c>
      <c r="F6" s="73">
        <v>4714</v>
      </c>
      <c r="G6" s="73">
        <v>4426</v>
      </c>
      <c r="H6" s="73">
        <v>3928</v>
      </c>
      <c r="I6" s="73">
        <v>3848</v>
      </c>
      <c r="J6" s="73">
        <v>3765</v>
      </c>
      <c r="K6" s="73">
        <v>3626</v>
      </c>
      <c r="L6" s="124">
        <v>3969</v>
      </c>
      <c r="M6" s="85">
        <v>3164</v>
      </c>
    </row>
    <row r="7" spans="1:16" x14ac:dyDescent="0.25">
      <c r="A7" s="45" t="s">
        <v>4</v>
      </c>
      <c r="B7" s="77">
        <v>320</v>
      </c>
      <c r="C7" s="73">
        <v>374</v>
      </c>
      <c r="D7" s="73">
        <v>388</v>
      </c>
      <c r="E7" s="73">
        <v>537</v>
      </c>
      <c r="F7" s="73">
        <v>535</v>
      </c>
      <c r="G7" s="73">
        <v>430</v>
      </c>
      <c r="H7" s="73">
        <v>468</v>
      </c>
      <c r="I7" s="73">
        <v>411</v>
      </c>
      <c r="J7" s="73">
        <v>348</v>
      </c>
      <c r="K7" s="73">
        <v>427</v>
      </c>
      <c r="L7" s="124">
        <v>271</v>
      </c>
      <c r="M7" s="85">
        <v>299</v>
      </c>
    </row>
    <row r="8" spans="1:16" x14ac:dyDescent="0.25">
      <c r="A8" s="45" t="s">
        <v>5</v>
      </c>
      <c r="B8" s="77">
        <v>36773</v>
      </c>
      <c r="C8" s="73">
        <v>40670</v>
      </c>
      <c r="D8" s="73">
        <v>41919</v>
      </c>
      <c r="E8" s="73">
        <v>42157</v>
      </c>
      <c r="F8" s="73">
        <v>41600</v>
      </c>
      <c r="G8" s="73">
        <v>43619</v>
      </c>
      <c r="H8" s="73">
        <v>48387</v>
      </c>
      <c r="I8" s="73">
        <v>43589</v>
      </c>
      <c r="J8" s="73">
        <v>40604</v>
      </c>
      <c r="K8" s="73">
        <v>50963</v>
      </c>
      <c r="L8" s="124">
        <v>44456</v>
      </c>
      <c r="M8" s="85">
        <v>49435</v>
      </c>
    </row>
    <row r="9" spans="1:16" x14ac:dyDescent="0.25">
      <c r="A9" s="45" t="s">
        <v>6</v>
      </c>
      <c r="B9" s="77">
        <v>5601</v>
      </c>
      <c r="C9" s="73">
        <v>4837</v>
      </c>
      <c r="D9" s="73">
        <v>4766</v>
      </c>
      <c r="E9" s="73">
        <v>5109</v>
      </c>
      <c r="F9" s="73">
        <v>4017</v>
      </c>
      <c r="G9" s="73">
        <v>3686</v>
      </c>
      <c r="H9" s="73">
        <v>4587</v>
      </c>
      <c r="I9" s="73">
        <v>5479</v>
      </c>
      <c r="J9" s="73">
        <v>6517</v>
      </c>
      <c r="K9" s="73">
        <v>8981</v>
      </c>
      <c r="L9" s="124">
        <v>10746</v>
      </c>
      <c r="M9" s="85">
        <v>9592</v>
      </c>
    </row>
    <row r="10" spans="1:16" x14ac:dyDescent="0.25">
      <c r="A10" s="45" t="s">
        <v>7</v>
      </c>
      <c r="B10" s="77">
        <v>1354</v>
      </c>
      <c r="C10" s="73">
        <v>1278</v>
      </c>
      <c r="D10" s="73">
        <v>1277</v>
      </c>
      <c r="E10" s="73">
        <v>1267</v>
      </c>
      <c r="F10" s="73">
        <v>1128</v>
      </c>
      <c r="G10" s="73">
        <v>1221</v>
      </c>
      <c r="H10" s="73">
        <v>1394</v>
      </c>
      <c r="I10" s="73">
        <v>1437</v>
      </c>
      <c r="J10" s="73">
        <v>1403</v>
      </c>
      <c r="K10" s="73">
        <v>1533</v>
      </c>
      <c r="L10" s="124">
        <v>1573</v>
      </c>
      <c r="M10" s="85">
        <v>1419</v>
      </c>
    </row>
    <row r="11" spans="1:16" x14ac:dyDescent="0.25">
      <c r="A11" s="45" t="s">
        <v>8</v>
      </c>
      <c r="B11" s="77">
        <v>4890</v>
      </c>
      <c r="C11" s="73">
        <v>4697</v>
      </c>
      <c r="D11" s="73">
        <v>4749</v>
      </c>
      <c r="E11" s="73">
        <v>4951</v>
      </c>
      <c r="F11" s="73">
        <v>4766</v>
      </c>
      <c r="G11" s="73">
        <v>4681</v>
      </c>
      <c r="H11" s="73">
        <v>4664</v>
      </c>
      <c r="I11" s="73">
        <v>4414</v>
      </c>
      <c r="J11" s="73">
        <v>4279</v>
      </c>
      <c r="K11" s="73">
        <v>4644</v>
      </c>
      <c r="L11" s="124">
        <v>3691</v>
      </c>
      <c r="M11" s="85">
        <v>4008</v>
      </c>
    </row>
    <row r="12" spans="1:16" x14ac:dyDescent="0.25">
      <c r="A12" s="45" t="s">
        <v>9</v>
      </c>
      <c r="B12" s="77">
        <v>9012</v>
      </c>
      <c r="C12" s="73">
        <v>9835</v>
      </c>
      <c r="D12" s="73">
        <v>9896</v>
      </c>
      <c r="E12" s="73">
        <v>9018</v>
      </c>
      <c r="F12" s="73">
        <v>7932</v>
      </c>
      <c r="G12" s="73">
        <v>7598</v>
      </c>
      <c r="H12" s="73">
        <v>7075</v>
      </c>
      <c r="I12" s="73">
        <v>6737</v>
      </c>
      <c r="J12" s="73">
        <v>6917</v>
      </c>
      <c r="K12" s="73">
        <v>6499</v>
      </c>
      <c r="L12" s="124">
        <v>6372</v>
      </c>
      <c r="M12" s="85">
        <v>7319</v>
      </c>
    </row>
    <row r="13" spans="1:16" x14ac:dyDescent="0.25">
      <c r="A13" s="45" t="s">
        <v>10</v>
      </c>
      <c r="B13" s="77">
        <v>2873</v>
      </c>
      <c r="C13" s="73">
        <v>2779</v>
      </c>
      <c r="D13" s="73">
        <v>2843</v>
      </c>
      <c r="E13" s="73">
        <v>2921</v>
      </c>
      <c r="F13" s="73">
        <v>2855</v>
      </c>
      <c r="G13" s="73">
        <v>2922</v>
      </c>
      <c r="H13" s="73">
        <v>3046</v>
      </c>
      <c r="I13" s="73">
        <v>3071</v>
      </c>
      <c r="J13" s="73">
        <v>3294</v>
      </c>
      <c r="K13" s="73">
        <v>3550</v>
      </c>
      <c r="L13" s="124">
        <v>3709</v>
      </c>
      <c r="M13" s="85">
        <v>3662</v>
      </c>
    </row>
    <row r="14" spans="1:16" x14ac:dyDescent="0.25">
      <c r="A14" s="45" t="s">
        <v>11</v>
      </c>
      <c r="B14" s="77">
        <v>1969</v>
      </c>
      <c r="C14" s="73">
        <v>1867</v>
      </c>
      <c r="D14" s="73">
        <v>2004</v>
      </c>
      <c r="E14" s="73">
        <v>1962</v>
      </c>
      <c r="F14" s="73">
        <v>1925</v>
      </c>
      <c r="G14" s="73">
        <v>1885</v>
      </c>
      <c r="H14" s="73">
        <v>2024</v>
      </c>
      <c r="I14" s="73">
        <v>2069</v>
      </c>
      <c r="J14" s="73">
        <v>2090</v>
      </c>
      <c r="K14" s="73">
        <v>2173</v>
      </c>
      <c r="L14" s="124">
        <v>2213</v>
      </c>
      <c r="M14" s="85">
        <v>1921</v>
      </c>
    </row>
    <row r="15" spans="1:16" x14ac:dyDescent="0.25">
      <c r="A15" s="45" t="s">
        <v>12</v>
      </c>
      <c r="B15" s="77">
        <v>2456</v>
      </c>
      <c r="C15" s="73">
        <v>2320</v>
      </c>
      <c r="D15" s="73">
        <v>2351</v>
      </c>
      <c r="E15" s="73">
        <v>2339</v>
      </c>
      <c r="F15" s="73">
        <v>2184</v>
      </c>
      <c r="G15" s="73">
        <v>2200</v>
      </c>
      <c r="H15" s="73">
        <v>2469</v>
      </c>
      <c r="I15" s="73">
        <v>2726</v>
      </c>
      <c r="J15" s="73">
        <v>3203</v>
      </c>
      <c r="K15" s="73">
        <v>3737</v>
      </c>
      <c r="L15" s="124">
        <v>3543</v>
      </c>
      <c r="M15" s="85">
        <v>3275</v>
      </c>
    </row>
    <row r="16" spans="1:16" x14ac:dyDescent="0.25">
      <c r="A16" s="45" t="s">
        <v>13</v>
      </c>
      <c r="B16" s="77">
        <v>1047</v>
      </c>
      <c r="C16" s="73">
        <v>999</v>
      </c>
      <c r="D16" s="73">
        <v>975</v>
      </c>
      <c r="E16" s="73">
        <v>900</v>
      </c>
      <c r="F16" s="73">
        <v>808</v>
      </c>
      <c r="G16" s="73">
        <v>861</v>
      </c>
      <c r="H16" s="73">
        <v>883</v>
      </c>
      <c r="I16" s="73">
        <v>847</v>
      </c>
      <c r="J16" s="73">
        <v>838</v>
      </c>
      <c r="K16" s="73">
        <v>846</v>
      </c>
      <c r="L16" s="124">
        <v>803</v>
      </c>
      <c r="M16" s="85">
        <v>942</v>
      </c>
    </row>
    <row r="17" spans="1:13" x14ac:dyDescent="0.25">
      <c r="A17" s="45" t="s">
        <v>14</v>
      </c>
      <c r="B17" s="77">
        <v>3084</v>
      </c>
      <c r="C17" s="73">
        <v>2941</v>
      </c>
      <c r="D17" s="73">
        <v>2904</v>
      </c>
      <c r="E17" s="73">
        <v>2802</v>
      </c>
      <c r="F17" s="73">
        <v>2319</v>
      </c>
      <c r="G17" s="73">
        <v>2274</v>
      </c>
      <c r="H17" s="73">
        <v>2387</v>
      </c>
      <c r="I17" s="73">
        <v>2567</v>
      </c>
      <c r="J17" s="73">
        <v>2370</v>
      </c>
      <c r="K17" s="73">
        <v>2481</v>
      </c>
      <c r="L17" s="124">
        <v>2148</v>
      </c>
      <c r="M17" s="85">
        <v>2049</v>
      </c>
    </row>
    <row r="18" spans="1:13" x14ac:dyDescent="0.25">
      <c r="A18" s="45" t="s">
        <v>15</v>
      </c>
      <c r="B18" s="77">
        <v>1100</v>
      </c>
      <c r="C18" s="73">
        <v>1100</v>
      </c>
      <c r="D18" s="73">
        <v>1161</v>
      </c>
      <c r="E18" s="73">
        <v>1319</v>
      </c>
      <c r="F18" s="73">
        <v>1207</v>
      </c>
      <c r="G18" s="73">
        <v>1346</v>
      </c>
      <c r="H18" s="73">
        <v>1169</v>
      </c>
      <c r="I18" s="73">
        <v>1082</v>
      </c>
      <c r="J18" s="73">
        <v>989</v>
      </c>
      <c r="K18" s="73">
        <v>977</v>
      </c>
      <c r="L18" s="124">
        <v>914</v>
      </c>
      <c r="M18" s="85">
        <v>1236</v>
      </c>
    </row>
    <row r="19" spans="1:13" x14ac:dyDescent="0.25">
      <c r="A19" s="45" t="s">
        <v>16</v>
      </c>
      <c r="B19" s="77">
        <v>549</v>
      </c>
      <c r="C19" s="73">
        <v>526</v>
      </c>
      <c r="D19" s="73">
        <v>559</v>
      </c>
      <c r="E19" s="73">
        <v>597</v>
      </c>
      <c r="F19" s="73">
        <v>561</v>
      </c>
      <c r="G19" s="73">
        <v>605</v>
      </c>
      <c r="H19" s="73">
        <v>605</v>
      </c>
      <c r="I19" s="73">
        <v>619</v>
      </c>
      <c r="J19" s="73">
        <v>617</v>
      </c>
      <c r="K19" s="73">
        <v>623</v>
      </c>
      <c r="L19" s="124">
        <v>667</v>
      </c>
      <c r="M19" s="85">
        <v>663</v>
      </c>
    </row>
    <row r="20" spans="1:13" x14ac:dyDescent="0.25">
      <c r="A20" s="45" t="s">
        <v>17</v>
      </c>
      <c r="B20" s="77">
        <v>911</v>
      </c>
      <c r="C20" s="73">
        <v>807</v>
      </c>
      <c r="D20" s="73">
        <v>841</v>
      </c>
      <c r="E20" s="73">
        <v>846</v>
      </c>
      <c r="F20" s="73">
        <v>855</v>
      </c>
      <c r="G20" s="73">
        <v>875</v>
      </c>
      <c r="H20" s="73">
        <v>940</v>
      </c>
      <c r="I20" s="73">
        <v>896</v>
      </c>
      <c r="J20" s="73">
        <v>874</v>
      </c>
      <c r="K20" s="73">
        <v>830</v>
      </c>
      <c r="L20" s="124">
        <v>705</v>
      </c>
      <c r="M20" s="85">
        <v>708</v>
      </c>
    </row>
    <row r="21" spans="1:13" x14ac:dyDescent="0.25">
      <c r="A21" s="45" t="s">
        <v>18</v>
      </c>
      <c r="B21" s="77">
        <v>4104</v>
      </c>
      <c r="C21" s="73">
        <v>4336</v>
      </c>
      <c r="D21" s="73">
        <v>4902</v>
      </c>
      <c r="E21" s="73">
        <v>5023</v>
      </c>
      <c r="F21" s="73">
        <v>5186</v>
      </c>
      <c r="G21" s="73">
        <v>5423</v>
      </c>
      <c r="H21" s="73">
        <v>5737</v>
      </c>
      <c r="I21" s="73">
        <v>6265</v>
      </c>
      <c r="J21" s="73">
        <v>6009</v>
      </c>
      <c r="K21" s="73">
        <v>6984</v>
      </c>
      <c r="L21" s="124">
        <v>7310</v>
      </c>
      <c r="M21" s="85">
        <v>7595</v>
      </c>
    </row>
    <row r="22" spans="1:13" x14ac:dyDescent="0.25">
      <c r="A22" s="45" t="s">
        <v>19</v>
      </c>
      <c r="B22" s="77">
        <v>1879</v>
      </c>
      <c r="C22" s="73">
        <v>1929</v>
      </c>
      <c r="D22" s="73">
        <v>2057</v>
      </c>
      <c r="E22" s="73">
        <v>2025</v>
      </c>
      <c r="F22" s="73">
        <v>2016</v>
      </c>
      <c r="G22" s="73">
        <v>2122</v>
      </c>
      <c r="H22" s="73">
        <v>2082</v>
      </c>
      <c r="I22" s="73">
        <v>2047</v>
      </c>
      <c r="J22" s="73">
        <v>1860</v>
      </c>
      <c r="K22" s="73">
        <v>1736</v>
      </c>
      <c r="L22" s="124">
        <v>1731</v>
      </c>
      <c r="M22" s="85">
        <v>1372</v>
      </c>
    </row>
    <row r="23" spans="1:13" x14ac:dyDescent="0.25">
      <c r="A23" s="45" t="s">
        <v>20</v>
      </c>
      <c r="B23" s="77">
        <v>679</v>
      </c>
      <c r="C23" s="73">
        <v>766</v>
      </c>
      <c r="D23" s="73">
        <v>832</v>
      </c>
      <c r="E23" s="73">
        <v>883</v>
      </c>
      <c r="F23" s="73">
        <v>875</v>
      </c>
      <c r="G23" s="73">
        <v>930</v>
      </c>
      <c r="H23" s="73">
        <v>935</v>
      </c>
      <c r="I23" s="73">
        <v>922</v>
      </c>
      <c r="J23" s="73">
        <v>851</v>
      </c>
      <c r="K23" s="73">
        <v>849</v>
      </c>
      <c r="L23" s="124">
        <v>900</v>
      </c>
      <c r="M23" s="85">
        <v>847</v>
      </c>
    </row>
    <row r="24" spans="1:13" x14ac:dyDescent="0.25">
      <c r="A24" s="45" t="s">
        <v>21</v>
      </c>
      <c r="B24" s="77">
        <v>5208</v>
      </c>
      <c r="C24" s="73">
        <v>5320</v>
      </c>
      <c r="D24" s="73">
        <v>5779</v>
      </c>
      <c r="E24" s="73">
        <v>6001</v>
      </c>
      <c r="F24" s="73">
        <v>5803</v>
      </c>
      <c r="G24" s="73">
        <v>5806</v>
      </c>
      <c r="H24" s="73">
        <v>5447</v>
      </c>
      <c r="I24" s="73">
        <v>5388</v>
      </c>
      <c r="J24" s="73">
        <v>5870</v>
      </c>
      <c r="K24" s="73">
        <v>5514</v>
      </c>
      <c r="L24" s="124">
        <v>5059</v>
      </c>
      <c r="M24" s="85">
        <v>5329</v>
      </c>
    </row>
    <row r="25" spans="1:13" x14ac:dyDescent="0.25">
      <c r="A25" s="45" t="s">
        <v>22</v>
      </c>
      <c r="B25" s="77">
        <v>890</v>
      </c>
      <c r="C25" s="73">
        <v>892</v>
      </c>
      <c r="D25" s="73">
        <v>961</v>
      </c>
      <c r="E25" s="73">
        <v>1052</v>
      </c>
      <c r="F25" s="73">
        <v>1078</v>
      </c>
      <c r="G25" s="73">
        <v>1178</v>
      </c>
      <c r="H25" s="73">
        <v>1185</v>
      </c>
      <c r="I25" s="73">
        <v>1100</v>
      </c>
      <c r="J25" s="73">
        <v>1066</v>
      </c>
      <c r="K25" s="73">
        <v>1095</v>
      </c>
      <c r="L25" s="124">
        <v>1042</v>
      </c>
      <c r="M25" s="85">
        <v>1076</v>
      </c>
    </row>
    <row r="26" spans="1:13" x14ac:dyDescent="0.25">
      <c r="A26" s="45" t="s">
        <v>23</v>
      </c>
      <c r="B26" s="77">
        <v>2099</v>
      </c>
      <c r="C26" s="73">
        <v>2312</v>
      </c>
      <c r="D26" s="73">
        <v>2446</v>
      </c>
      <c r="E26" s="73">
        <v>2752</v>
      </c>
      <c r="F26" s="73">
        <v>3216</v>
      </c>
      <c r="G26" s="73">
        <v>2788</v>
      </c>
      <c r="H26" s="73">
        <v>2160</v>
      </c>
      <c r="I26" s="73">
        <v>2086</v>
      </c>
      <c r="J26" s="73">
        <v>2185</v>
      </c>
      <c r="K26" s="73">
        <v>1898</v>
      </c>
      <c r="L26" s="124">
        <v>1567</v>
      </c>
      <c r="M26" s="85">
        <v>957</v>
      </c>
    </row>
    <row r="27" spans="1:13" x14ac:dyDescent="0.25">
      <c r="A27" s="45" t="s">
        <v>24</v>
      </c>
      <c r="B27" s="77">
        <v>8932</v>
      </c>
      <c r="C27" s="73">
        <v>9153</v>
      </c>
      <c r="D27" s="73">
        <v>9378</v>
      </c>
      <c r="E27" s="73">
        <v>8907</v>
      </c>
      <c r="F27" s="73">
        <v>8365</v>
      </c>
      <c r="G27" s="73">
        <v>7804</v>
      </c>
      <c r="H27" s="73">
        <v>8346</v>
      </c>
      <c r="I27" s="73">
        <v>8587</v>
      </c>
      <c r="J27" s="73">
        <v>9432</v>
      </c>
      <c r="K27" s="73">
        <v>10297</v>
      </c>
      <c r="L27" s="124">
        <v>10614</v>
      </c>
      <c r="M27" s="85">
        <v>10478</v>
      </c>
    </row>
    <row r="28" spans="1:13" x14ac:dyDescent="0.25">
      <c r="A28" s="45" t="s">
        <v>25</v>
      </c>
      <c r="B28" s="77">
        <v>2844</v>
      </c>
      <c r="C28" s="73">
        <v>2877</v>
      </c>
      <c r="D28" s="73">
        <v>2913</v>
      </c>
      <c r="E28" s="73">
        <v>3001</v>
      </c>
      <c r="F28" s="73">
        <v>2807</v>
      </c>
      <c r="G28" s="73">
        <v>2897</v>
      </c>
      <c r="H28" s="73">
        <v>3014</v>
      </c>
      <c r="I28" s="73">
        <v>3119</v>
      </c>
      <c r="J28" s="73">
        <v>3224</v>
      </c>
      <c r="K28" s="73">
        <v>3246</v>
      </c>
      <c r="L28" s="124">
        <v>3438</v>
      </c>
      <c r="M28" s="85">
        <v>3460</v>
      </c>
    </row>
    <row r="29" spans="1:13" x14ac:dyDescent="0.25">
      <c r="A29" s="45" t="s">
        <v>26</v>
      </c>
      <c r="B29" s="77">
        <v>5772</v>
      </c>
      <c r="C29" s="73">
        <v>5928</v>
      </c>
      <c r="D29" s="73">
        <v>6036</v>
      </c>
      <c r="E29" s="73">
        <v>7004</v>
      </c>
      <c r="F29" s="73">
        <v>6341</v>
      </c>
      <c r="G29" s="73">
        <v>6249</v>
      </c>
      <c r="H29" s="73">
        <v>6759</v>
      </c>
      <c r="I29" s="73">
        <v>6888</v>
      </c>
      <c r="J29" s="73">
        <v>7821</v>
      </c>
      <c r="K29" s="73">
        <v>7500</v>
      </c>
      <c r="L29" s="124">
        <v>5837</v>
      </c>
      <c r="M29" s="85">
        <v>4567</v>
      </c>
    </row>
    <row r="30" spans="1:13" x14ac:dyDescent="0.25">
      <c r="A30" s="45" t="s">
        <v>76</v>
      </c>
      <c r="B30" s="77">
        <v>14673</v>
      </c>
      <c r="C30" s="73">
        <v>13611</v>
      </c>
      <c r="D30" s="73">
        <v>14013</v>
      </c>
      <c r="E30" s="73">
        <v>15402</v>
      </c>
      <c r="F30" s="73">
        <v>15033</v>
      </c>
      <c r="G30" s="73">
        <v>15622</v>
      </c>
      <c r="H30" s="73">
        <v>15439</v>
      </c>
      <c r="I30" s="73">
        <v>15600</v>
      </c>
      <c r="J30" s="73">
        <v>15289</v>
      </c>
      <c r="K30" s="73">
        <v>14936</v>
      </c>
      <c r="L30" s="124">
        <v>13976</v>
      </c>
      <c r="M30" s="85">
        <v>12098</v>
      </c>
    </row>
    <row r="31" spans="1:13" x14ac:dyDescent="0.25">
      <c r="A31" s="45" t="s">
        <v>27</v>
      </c>
      <c r="B31" s="77">
        <v>13930</v>
      </c>
      <c r="C31" s="73">
        <v>13167</v>
      </c>
      <c r="D31" s="73">
        <v>13665</v>
      </c>
      <c r="E31" s="73">
        <v>15059</v>
      </c>
      <c r="F31" s="73">
        <v>13066</v>
      </c>
      <c r="G31" s="73">
        <v>11512</v>
      </c>
      <c r="H31" s="73">
        <v>11083</v>
      </c>
      <c r="I31" s="73">
        <v>10267</v>
      </c>
      <c r="J31" s="73">
        <v>11102</v>
      </c>
      <c r="K31" s="73">
        <v>12398</v>
      </c>
      <c r="L31" s="124">
        <v>13473</v>
      </c>
      <c r="M31" s="85">
        <v>9866</v>
      </c>
    </row>
    <row r="32" spans="1:13" x14ac:dyDescent="0.25">
      <c r="A32" s="45" t="s">
        <v>28</v>
      </c>
      <c r="B32" s="77">
        <v>2139</v>
      </c>
      <c r="C32" s="73">
        <v>2207</v>
      </c>
      <c r="D32" s="73">
        <v>2738</v>
      </c>
      <c r="E32" s="73">
        <v>3162</v>
      </c>
      <c r="F32" s="73">
        <v>2402</v>
      </c>
      <c r="G32" s="73">
        <v>2310</v>
      </c>
      <c r="H32" s="73">
        <v>2121</v>
      </c>
      <c r="I32" s="73">
        <v>2081</v>
      </c>
      <c r="J32" s="73">
        <v>2214</v>
      </c>
      <c r="K32" s="73">
        <v>2365</v>
      </c>
      <c r="L32" s="124">
        <v>4465</v>
      </c>
      <c r="M32" s="85">
        <v>2697</v>
      </c>
    </row>
    <row r="33" spans="1:13" x14ac:dyDescent="0.25">
      <c r="A33" s="45" t="s">
        <v>29</v>
      </c>
      <c r="B33" s="77">
        <v>899</v>
      </c>
      <c r="C33" s="73">
        <v>851</v>
      </c>
      <c r="D33" s="73">
        <v>790</v>
      </c>
      <c r="E33" s="73">
        <v>809</v>
      </c>
      <c r="F33" s="73">
        <v>613</v>
      </c>
      <c r="G33" s="73">
        <v>470</v>
      </c>
      <c r="H33" s="73">
        <v>903</v>
      </c>
      <c r="I33" s="73">
        <v>1281</v>
      </c>
      <c r="J33" s="73">
        <v>1936</v>
      </c>
      <c r="K33" s="73">
        <v>2806</v>
      </c>
      <c r="L33" s="124">
        <v>3742</v>
      </c>
      <c r="M33" s="85">
        <v>2817</v>
      </c>
    </row>
    <row r="34" spans="1:13" x14ac:dyDescent="0.25">
      <c r="A34" s="45" t="s">
        <v>30</v>
      </c>
      <c r="B34" s="77">
        <v>6330</v>
      </c>
      <c r="C34" s="73">
        <v>7451</v>
      </c>
      <c r="D34" s="73">
        <v>8001</v>
      </c>
      <c r="E34" s="73">
        <v>10359</v>
      </c>
      <c r="F34" s="73">
        <v>8662</v>
      </c>
      <c r="G34" s="73">
        <v>8432</v>
      </c>
      <c r="H34" s="73">
        <v>8791</v>
      </c>
      <c r="I34" s="73">
        <v>9751</v>
      </c>
      <c r="J34" s="73">
        <v>10823</v>
      </c>
      <c r="K34" s="73">
        <v>13200</v>
      </c>
      <c r="L34" s="124">
        <v>19013</v>
      </c>
      <c r="M34" s="85">
        <v>15616</v>
      </c>
    </row>
    <row r="35" spans="1:13" x14ac:dyDescent="0.25">
      <c r="A35" s="45" t="s">
        <v>31</v>
      </c>
      <c r="B35" s="77">
        <v>1719</v>
      </c>
      <c r="C35" s="73">
        <v>1772</v>
      </c>
      <c r="D35" s="73">
        <v>2026</v>
      </c>
      <c r="E35" s="73">
        <v>2562</v>
      </c>
      <c r="F35" s="73">
        <v>2450</v>
      </c>
      <c r="G35" s="73">
        <v>2387</v>
      </c>
      <c r="H35" s="73">
        <v>2317</v>
      </c>
      <c r="I35" s="73">
        <v>2267</v>
      </c>
      <c r="J35" s="73">
        <v>2424</v>
      </c>
      <c r="K35" s="73">
        <v>2815</v>
      </c>
      <c r="L35" s="124">
        <v>3059</v>
      </c>
      <c r="M35" s="85">
        <v>3173</v>
      </c>
    </row>
    <row r="36" spans="1:13" x14ac:dyDescent="0.25">
      <c r="A36" s="45" t="s">
        <v>32</v>
      </c>
      <c r="B36" s="77">
        <v>545</v>
      </c>
      <c r="C36" s="73">
        <v>511</v>
      </c>
      <c r="D36" s="73">
        <v>487</v>
      </c>
      <c r="E36" s="73">
        <v>485</v>
      </c>
      <c r="F36" s="73">
        <v>411</v>
      </c>
      <c r="G36" s="73">
        <v>373</v>
      </c>
      <c r="H36" s="73">
        <v>1019</v>
      </c>
      <c r="I36" s="73">
        <v>1655</v>
      </c>
      <c r="J36" s="73">
        <v>2253</v>
      </c>
      <c r="K36" s="73">
        <v>3431</v>
      </c>
      <c r="L36" s="124">
        <v>4431</v>
      </c>
      <c r="M36" s="85">
        <v>1455</v>
      </c>
    </row>
    <row r="37" spans="1:13" x14ac:dyDescent="0.25">
      <c r="A37" s="45" t="s">
        <v>33</v>
      </c>
      <c r="B37" s="77">
        <v>299</v>
      </c>
      <c r="C37" s="73">
        <v>418</v>
      </c>
      <c r="D37" s="73">
        <v>482</v>
      </c>
      <c r="E37" s="73">
        <v>633</v>
      </c>
      <c r="F37" s="73">
        <v>599</v>
      </c>
      <c r="G37" s="73">
        <v>637</v>
      </c>
      <c r="H37" s="73">
        <v>1150</v>
      </c>
      <c r="I37" s="73">
        <v>1712</v>
      </c>
      <c r="J37" s="73">
        <v>2549</v>
      </c>
      <c r="K37" s="73">
        <v>3464</v>
      </c>
      <c r="L37" s="124">
        <v>2355</v>
      </c>
      <c r="M37" s="85">
        <v>2318</v>
      </c>
    </row>
    <row r="38" spans="1:13" x14ac:dyDescent="0.25">
      <c r="A38" s="45" t="s">
        <v>34</v>
      </c>
      <c r="B38" s="77">
        <v>110</v>
      </c>
      <c r="C38" s="73">
        <v>160</v>
      </c>
      <c r="D38" s="73">
        <v>178</v>
      </c>
      <c r="E38" s="73">
        <v>234</v>
      </c>
      <c r="F38" s="73">
        <v>210</v>
      </c>
      <c r="G38" s="73">
        <v>230</v>
      </c>
      <c r="H38" s="73">
        <v>242</v>
      </c>
      <c r="I38" s="73">
        <v>260</v>
      </c>
      <c r="J38" s="73">
        <v>313</v>
      </c>
      <c r="K38" s="73">
        <v>327</v>
      </c>
      <c r="L38" s="124">
        <v>336</v>
      </c>
      <c r="M38" s="85">
        <v>214</v>
      </c>
    </row>
    <row r="39" spans="1:13" x14ac:dyDescent="0.25">
      <c r="A39" s="45" t="s">
        <v>35</v>
      </c>
      <c r="B39" s="77">
        <v>715</v>
      </c>
      <c r="C39" s="73">
        <v>720</v>
      </c>
      <c r="D39" s="73">
        <v>748</v>
      </c>
      <c r="E39" s="73">
        <v>834</v>
      </c>
      <c r="F39" s="73">
        <v>798</v>
      </c>
      <c r="G39" s="73">
        <v>788</v>
      </c>
      <c r="H39" s="73">
        <v>853</v>
      </c>
      <c r="I39" s="73">
        <v>836</v>
      </c>
      <c r="J39" s="73">
        <v>917</v>
      </c>
      <c r="K39" s="73">
        <v>970</v>
      </c>
      <c r="L39" s="124">
        <v>961</v>
      </c>
      <c r="M39" s="85">
        <v>819</v>
      </c>
    </row>
    <row r="40" spans="1:13" x14ac:dyDescent="0.25">
      <c r="A40" s="45" t="s">
        <v>36</v>
      </c>
      <c r="B40" s="77">
        <v>120</v>
      </c>
      <c r="C40" s="73">
        <v>152</v>
      </c>
      <c r="D40" s="73">
        <v>143</v>
      </c>
      <c r="E40" s="73">
        <v>198</v>
      </c>
      <c r="F40" s="73">
        <v>228</v>
      </c>
      <c r="G40" s="73">
        <v>242</v>
      </c>
      <c r="H40" s="73">
        <v>252</v>
      </c>
      <c r="I40" s="73">
        <v>291</v>
      </c>
      <c r="J40" s="73">
        <v>304</v>
      </c>
      <c r="K40" s="73">
        <v>337</v>
      </c>
      <c r="L40" s="124">
        <v>529</v>
      </c>
      <c r="M40" s="85">
        <v>599</v>
      </c>
    </row>
    <row r="41" spans="1:13" x14ac:dyDescent="0.25">
      <c r="A41" s="45" t="s">
        <v>37</v>
      </c>
      <c r="B41" s="77">
        <v>603</v>
      </c>
      <c r="C41" s="73">
        <v>627</v>
      </c>
      <c r="D41" s="73">
        <v>655</v>
      </c>
      <c r="E41" s="73">
        <v>709</v>
      </c>
      <c r="F41" s="73">
        <v>709</v>
      </c>
      <c r="G41" s="73">
        <v>743</v>
      </c>
      <c r="H41" s="73">
        <v>756</v>
      </c>
      <c r="I41" s="73">
        <v>808</v>
      </c>
      <c r="J41" s="73">
        <v>946</v>
      </c>
      <c r="K41" s="73">
        <v>1157</v>
      </c>
      <c r="L41" s="124">
        <v>1802</v>
      </c>
      <c r="M41" s="85">
        <v>2172</v>
      </c>
    </row>
    <row r="42" spans="1:13" x14ac:dyDescent="0.25">
      <c r="A42" s="45" t="s">
        <v>38</v>
      </c>
      <c r="B42" s="77">
        <v>126</v>
      </c>
      <c r="C42" s="73">
        <v>133</v>
      </c>
      <c r="D42" s="73">
        <v>154</v>
      </c>
      <c r="E42" s="73">
        <v>168</v>
      </c>
      <c r="F42" s="73">
        <v>173</v>
      </c>
      <c r="G42" s="73">
        <v>167</v>
      </c>
      <c r="H42" s="73">
        <v>181</v>
      </c>
      <c r="I42" s="73">
        <v>205</v>
      </c>
      <c r="J42" s="73">
        <v>233</v>
      </c>
      <c r="K42" s="73">
        <v>250</v>
      </c>
      <c r="L42" s="124">
        <v>185</v>
      </c>
      <c r="M42" s="85">
        <v>156</v>
      </c>
    </row>
    <row r="43" spans="1:13" x14ac:dyDescent="0.25">
      <c r="A43" s="45" t="s">
        <v>39</v>
      </c>
      <c r="B43" s="77">
        <v>1219</v>
      </c>
      <c r="C43" s="73">
        <v>1340</v>
      </c>
      <c r="D43" s="73">
        <v>1303</v>
      </c>
      <c r="E43" s="73">
        <v>1287</v>
      </c>
      <c r="F43" s="73">
        <v>1167</v>
      </c>
      <c r="G43" s="73">
        <v>1180</v>
      </c>
      <c r="H43" s="73">
        <v>1287</v>
      </c>
      <c r="I43" s="73">
        <v>1385</v>
      </c>
      <c r="J43" s="73">
        <v>1456</v>
      </c>
      <c r="K43" s="73">
        <v>1630</v>
      </c>
      <c r="L43" s="124">
        <v>2484</v>
      </c>
      <c r="M43" s="85">
        <v>2253</v>
      </c>
    </row>
    <row r="44" spans="1:13" x14ac:dyDescent="0.25">
      <c r="A44" s="45" t="s">
        <v>40</v>
      </c>
      <c r="B44" s="77">
        <v>136</v>
      </c>
      <c r="C44" s="73">
        <v>111</v>
      </c>
      <c r="D44" s="73">
        <v>194</v>
      </c>
      <c r="E44" s="73">
        <v>227</v>
      </c>
      <c r="F44" s="73">
        <v>336</v>
      </c>
      <c r="G44" s="73">
        <v>389</v>
      </c>
      <c r="H44" s="73">
        <v>550</v>
      </c>
      <c r="I44" s="73">
        <v>634</v>
      </c>
      <c r="J44" s="73">
        <v>817</v>
      </c>
      <c r="K44" s="73">
        <v>1023</v>
      </c>
      <c r="L44" s="124">
        <v>1333</v>
      </c>
      <c r="M44" s="85">
        <v>1875</v>
      </c>
    </row>
    <row r="45" spans="1:13" x14ac:dyDescent="0.25">
      <c r="A45" s="45" t="s">
        <v>41</v>
      </c>
      <c r="B45" s="77">
        <v>201</v>
      </c>
      <c r="C45" s="73">
        <v>206</v>
      </c>
      <c r="D45" s="73">
        <v>223</v>
      </c>
      <c r="E45" s="73">
        <v>234</v>
      </c>
      <c r="F45" s="73">
        <v>217</v>
      </c>
      <c r="G45" s="73">
        <v>195</v>
      </c>
      <c r="H45" s="73">
        <v>264</v>
      </c>
      <c r="I45" s="73">
        <v>276</v>
      </c>
      <c r="J45" s="73">
        <v>265</v>
      </c>
      <c r="K45" s="73">
        <v>293</v>
      </c>
      <c r="L45" s="124">
        <v>259</v>
      </c>
      <c r="M45" s="85">
        <v>232</v>
      </c>
    </row>
    <row r="46" spans="1:13" x14ac:dyDescent="0.25">
      <c r="A46" s="45" t="s">
        <v>42</v>
      </c>
      <c r="B46" s="77">
        <v>59</v>
      </c>
      <c r="C46" s="73">
        <v>49</v>
      </c>
      <c r="D46" s="73">
        <v>50</v>
      </c>
      <c r="E46" s="73">
        <v>47</v>
      </c>
      <c r="F46" s="73">
        <v>31</v>
      </c>
      <c r="G46" s="73">
        <v>25</v>
      </c>
      <c r="H46" s="73">
        <v>37</v>
      </c>
      <c r="I46" s="73">
        <v>47</v>
      </c>
      <c r="J46" s="73">
        <v>57</v>
      </c>
      <c r="K46" s="73">
        <v>72</v>
      </c>
      <c r="L46" s="124">
        <v>45</v>
      </c>
      <c r="M46" s="85">
        <v>40</v>
      </c>
    </row>
    <row r="47" spans="1:13" x14ac:dyDescent="0.25">
      <c r="A47" s="45" t="s">
        <v>43</v>
      </c>
      <c r="B47" s="77">
        <v>1761</v>
      </c>
      <c r="C47" s="73">
        <v>3298</v>
      </c>
      <c r="D47" s="73">
        <v>4974</v>
      </c>
      <c r="E47" s="73">
        <v>7401</v>
      </c>
      <c r="F47" s="73">
        <v>9285</v>
      </c>
      <c r="G47" s="73">
        <v>11185</v>
      </c>
      <c r="H47" s="73">
        <v>13229</v>
      </c>
      <c r="I47" s="73">
        <v>15814</v>
      </c>
      <c r="J47" s="73">
        <v>17174</v>
      </c>
      <c r="K47" s="73">
        <v>21674</v>
      </c>
      <c r="L47" s="124">
        <v>29561</v>
      </c>
      <c r="M47" s="85">
        <v>29451</v>
      </c>
    </row>
    <row r="48" spans="1:13" x14ac:dyDescent="0.25">
      <c r="A48" s="45" t="s">
        <v>44</v>
      </c>
      <c r="B48" s="77">
        <v>487</v>
      </c>
      <c r="C48" s="73">
        <v>645</v>
      </c>
      <c r="D48" s="73">
        <v>729</v>
      </c>
      <c r="E48" s="73">
        <v>872</v>
      </c>
      <c r="F48" s="73">
        <v>818</v>
      </c>
      <c r="G48" s="73">
        <v>803</v>
      </c>
      <c r="H48" s="73">
        <v>913</v>
      </c>
      <c r="I48" s="73">
        <v>1014</v>
      </c>
      <c r="J48" s="73">
        <v>1100</v>
      </c>
      <c r="K48" s="73">
        <v>1294</v>
      </c>
      <c r="L48" s="124">
        <v>1143</v>
      </c>
      <c r="M48" s="85">
        <v>1521</v>
      </c>
    </row>
    <row r="49" spans="1:13" x14ac:dyDescent="0.25">
      <c r="A49" s="45" t="s">
        <v>45</v>
      </c>
      <c r="B49" s="77">
        <v>605</v>
      </c>
      <c r="C49" s="73">
        <v>532</v>
      </c>
      <c r="D49" s="73">
        <v>553</v>
      </c>
      <c r="E49" s="73">
        <v>596</v>
      </c>
      <c r="F49" s="73">
        <v>498</v>
      </c>
      <c r="G49" s="73">
        <v>447</v>
      </c>
      <c r="H49" s="73">
        <v>476</v>
      </c>
      <c r="I49" s="73">
        <v>491</v>
      </c>
      <c r="J49" s="73">
        <v>488</v>
      </c>
      <c r="K49" s="73">
        <v>560</v>
      </c>
      <c r="L49" s="124">
        <v>534</v>
      </c>
      <c r="M49" s="85">
        <v>571</v>
      </c>
    </row>
    <row r="50" spans="1:13" x14ac:dyDescent="0.25">
      <c r="A50" s="45" t="s">
        <v>46</v>
      </c>
      <c r="B50" s="77">
        <v>26</v>
      </c>
      <c r="C50" s="73">
        <v>25</v>
      </c>
      <c r="D50" s="73">
        <v>34</v>
      </c>
      <c r="E50" s="73">
        <v>42</v>
      </c>
      <c r="F50" s="73">
        <v>49</v>
      </c>
      <c r="G50" s="73">
        <v>49</v>
      </c>
      <c r="H50" s="73">
        <v>99</v>
      </c>
      <c r="I50" s="73">
        <v>162</v>
      </c>
      <c r="J50" s="73">
        <v>305</v>
      </c>
      <c r="K50" s="73">
        <v>509</v>
      </c>
      <c r="L50" s="124">
        <v>837</v>
      </c>
      <c r="M50" s="85">
        <v>966</v>
      </c>
    </row>
    <row r="51" spans="1:13" x14ac:dyDescent="0.25">
      <c r="A51" s="45" t="s">
        <v>47</v>
      </c>
      <c r="B51" s="77">
        <v>1652</v>
      </c>
      <c r="C51" s="73">
        <v>1747</v>
      </c>
      <c r="D51" s="73">
        <v>2009</v>
      </c>
      <c r="E51" s="73">
        <v>2224</v>
      </c>
      <c r="F51" s="73">
        <v>2281</v>
      </c>
      <c r="G51" s="73">
        <v>2333</v>
      </c>
      <c r="H51" s="73">
        <v>2415</v>
      </c>
      <c r="I51" s="73">
        <v>2517</v>
      </c>
      <c r="J51" s="73">
        <v>2901</v>
      </c>
      <c r="K51" s="73">
        <v>3411</v>
      </c>
      <c r="L51" s="124">
        <v>3183</v>
      </c>
      <c r="M51" s="85">
        <v>3136</v>
      </c>
    </row>
    <row r="52" spans="1:13" x14ac:dyDescent="0.25">
      <c r="A52" s="45" t="s">
        <v>48</v>
      </c>
      <c r="B52" s="77">
        <v>359</v>
      </c>
      <c r="C52" s="73">
        <v>460</v>
      </c>
      <c r="D52" s="73">
        <v>504</v>
      </c>
      <c r="E52" s="73">
        <v>570</v>
      </c>
      <c r="F52" s="73">
        <v>606</v>
      </c>
      <c r="G52" s="73">
        <v>645</v>
      </c>
      <c r="H52" s="73">
        <v>684</v>
      </c>
      <c r="I52" s="73">
        <v>773</v>
      </c>
      <c r="J52" s="73">
        <v>800</v>
      </c>
      <c r="K52" s="73">
        <v>845</v>
      </c>
      <c r="L52" s="124">
        <v>874</v>
      </c>
      <c r="M52" s="85">
        <v>1282</v>
      </c>
    </row>
    <row r="53" spans="1:13" x14ac:dyDescent="0.25">
      <c r="A53" s="45" t="s">
        <v>49</v>
      </c>
      <c r="B53" s="77">
        <v>881</v>
      </c>
      <c r="C53" s="73">
        <v>1148</v>
      </c>
      <c r="D53" s="73">
        <v>1427</v>
      </c>
      <c r="E53" s="73">
        <v>1803</v>
      </c>
      <c r="F53" s="73">
        <v>1868</v>
      </c>
      <c r="G53" s="73">
        <v>1920</v>
      </c>
      <c r="H53" s="73">
        <v>2713</v>
      </c>
      <c r="I53" s="73">
        <v>3756</v>
      </c>
      <c r="J53" s="73">
        <v>5165</v>
      </c>
      <c r="K53" s="73">
        <v>7220</v>
      </c>
      <c r="L53" s="124">
        <v>7052</v>
      </c>
      <c r="M53" s="85">
        <v>4968</v>
      </c>
    </row>
    <row r="54" spans="1:13" x14ac:dyDescent="0.25">
      <c r="A54" s="45" t="s">
        <v>50</v>
      </c>
      <c r="B54" s="77">
        <v>1534</v>
      </c>
      <c r="C54" s="73">
        <v>1796</v>
      </c>
      <c r="D54" s="73">
        <v>1993</v>
      </c>
      <c r="E54" s="73">
        <v>2416</v>
      </c>
      <c r="F54" s="73">
        <v>2269</v>
      </c>
      <c r="G54" s="73">
        <v>2337</v>
      </c>
      <c r="H54" s="73">
        <v>2427</v>
      </c>
      <c r="I54" s="73">
        <v>2537</v>
      </c>
      <c r="J54" s="73">
        <v>2611</v>
      </c>
      <c r="K54" s="73">
        <v>2972</v>
      </c>
      <c r="L54" s="124">
        <v>2499</v>
      </c>
      <c r="M54" s="85">
        <v>1840</v>
      </c>
    </row>
    <row r="55" spans="1:13" x14ac:dyDescent="0.25">
      <c r="A55" s="45" t="s">
        <v>51</v>
      </c>
      <c r="B55" s="77">
        <v>974</v>
      </c>
      <c r="C55" s="73">
        <v>964</v>
      </c>
      <c r="D55" s="73">
        <v>981</v>
      </c>
      <c r="E55" s="73">
        <v>1026</v>
      </c>
      <c r="F55" s="73">
        <v>900</v>
      </c>
      <c r="G55" s="73">
        <v>790</v>
      </c>
      <c r="H55" s="73">
        <v>1230</v>
      </c>
      <c r="I55" s="73">
        <v>1655</v>
      </c>
      <c r="J55" s="73">
        <v>2178</v>
      </c>
      <c r="K55" s="73">
        <v>2882</v>
      </c>
      <c r="L55" s="124">
        <v>4753</v>
      </c>
      <c r="M55" s="85">
        <v>5643</v>
      </c>
    </row>
    <row r="56" spans="1:13" x14ac:dyDescent="0.25">
      <c r="A56" s="45" t="s">
        <v>52</v>
      </c>
      <c r="B56" s="77">
        <v>1334</v>
      </c>
      <c r="C56" s="73">
        <v>1510</v>
      </c>
      <c r="D56" s="73">
        <v>1560</v>
      </c>
      <c r="E56" s="73">
        <v>1812</v>
      </c>
      <c r="F56" s="73">
        <v>1871</v>
      </c>
      <c r="G56" s="73">
        <v>2129</v>
      </c>
      <c r="H56" s="73">
        <v>2029</v>
      </c>
      <c r="I56" s="73">
        <v>1986</v>
      </c>
      <c r="J56" s="73">
        <v>2168</v>
      </c>
      <c r="K56" s="73">
        <v>2291</v>
      </c>
      <c r="L56" s="124">
        <v>2128</v>
      </c>
      <c r="M56" s="85">
        <v>2056</v>
      </c>
    </row>
    <row r="57" spans="1:13" x14ac:dyDescent="0.25">
      <c r="A57" s="45" t="s">
        <v>92</v>
      </c>
      <c r="B57" s="77">
        <v>4629</v>
      </c>
      <c r="C57" s="73">
        <v>4650</v>
      </c>
      <c r="D57" s="73">
        <v>4733</v>
      </c>
      <c r="E57" s="73">
        <v>4893</v>
      </c>
      <c r="F57" s="73">
        <v>4865</v>
      </c>
      <c r="G57" s="73">
        <v>4721</v>
      </c>
      <c r="H57" s="73">
        <v>4845</v>
      </c>
      <c r="I57" s="73">
        <v>4824</v>
      </c>
      <c r="J57" s="73">
        <v>5016</v>
      </c>
      <c r="K57" s="73">
        <v>5453</v>
      </c>
      <c r="L57" s="124">
        <v>4370</v>
      </c>
      <c r="M57" s="85">
        <v>4448</v>
      </c>
    </row>
    <row r="58" spans="1:13" x14ac:dyDescent="0.25">
      <c r="A58" s="45" t="s">
        <v>53</v>
      </c>
      <c r="B58" s="77">
        <v>577</v>
      </c>
      <c r="C58" s="73">
        <v>742</v>
      </c>
      <c r="D58" s="73">
        <v>759</v>
      </c>
      <c r="E58" s="73">
        <v>855</v>
      </c>
      <c r="F58" s="73">
        <v>811</v>
      </c>
      <c r="G58" s="73">
        <v>752</v>
      </c>
      <c r="H58" s="73">
        <v>778</v>
      </c>
      <c r="I58" s="73">
        <v>750</v>
      </c>
      <c r="J58" s="73">
        <v>711</v>
      </c>
      <c r="K58" s="73">
        <v>700</v>
      </c>
      <c r="L58" s="124">
        <v>547</v>
      </c>
      <c r="M58" s="85">
        <v>513</v>
      </c>
    </row>
    <row r="59" spans="1:13" x14ac:dyDescent="0.25">
      <c r="A59" s="45" t="s">
        <v>54</v>
      </c>
      <c r="B59" s="77">
        <v>207</v>
      </c>
      <c r="C59" s="73">
        <v>225</v>
      </c>
      <c r="D59" s="73">
        <v>191</v>
      </c>
      <c r="E59" s="73">
        <v>186</v>
      </c>
      <c r="F59" s="73">
        <v>181</v>
      </c>
      <c r="G59" s="73">
        <v>155</v>
      </c>
      <c r="H59" s="73">
        <v>209</v>
      </c>
      <c r="I59" s="73">
        <v>256</v>
      </c>
      <c r="J59" s="73">
        <v>309</v>
      </c>
      <c r="K59" s="73">
        <v>368</v>
      </c>
      <c r="L59" s="124">
        <v>406</v>
      </c>
      <c r="M59" s="85">
        <v>446</v>
      </c>
    </row>
    <row r="60" spans="1:13" x14ac:dyDescent="0.25">
      <c r="A60" s="45" t="s">
        <v>55</v>
      </c>
      <c r="B60" s="77">
        <v>589</v>
      </c>
      <c r="C60" s="73">
        <v>721</v>
      </c>
      <c r="D60" s="73">
        <v>779</v>
      </c>
      <c r="E60" s="73">
        <v>864</v>
      </c>
      <c r="F60" s="73">
        <v>932</v>
      </c>
      <c r="G60" s="73">
        <v>1037</v>
      </c>
      <c r="H60" s="73">
        <v>1247</v>
      </c>
      <c r="I60" s="73">
        <v>1327</v>
      </c>
      <c r="J60" s="73">
        <v>1468</v>
      </c>
      <c r="K60" s="73">
        <v>1563</v>
      </c>
      <c r="L60" s="124">
        <v>1481</v>
      </c>
      <c r="M60" s="85">
        <v>1627</v>
      </c>
    </row>
    <row r="61" spans="1:13" x14ac:dyDescent="0.25">
      <c r="A61" s="45" t="s">
        <v>56</v>
      </c>
      <c r="B61" s="77">
        <v>2457</v>
      </c>
      <c r="C61" s="73">
        <v>2673</v>
      </c>
      <c r="D61" s="73">
        <v>2718</v>
      </c>
      <c r="E61" s="73">
        <v>2864</v>
      </c>
      <c r="F61" s="73">
        <v>2808</v>
      </c>
      <c r="G61" s="73">
        <v>3115</v>
      </c>
      <c r="H61" s="73">
        <v>3073</v>
      </c>
      <c r="I61" s="73">
        <v>3131</v>
      </c>
      <c r="J61" s="73">
        <v>2988</v>
      </c>
      <c r="K61" s="73">
        <v>3013</v>
      </c>
      <c r="L61" s="124">
        <v>3165</v>
      </c>
      <c r="M61" s="85">
        <v>2914</v>
      </c>
    </row>
    <row r="62" spans="1:13" x14ac:dyDescent="0.25">
      <c r="A62" s="45" t="s">
        <v>57</v>
      </c>
      <c r="B62" s="77">
        <v>4584</v>
      </c>
      <c r="C62" s="73">
        <v>4929</v>
      </c>
      <c r="D62" s="73">
        <v>5435</v>
      </c>
      <c r="E62" s="73">
        <v>6286</v>
      </c>
      <c r="F62" s="73">
        <v>6749</v>
      </c>
      <c r="G62" s="73">
        <v>7205</v>
      </c>
      <c r="H62" s="73">
        <v>7316</v>
      </c>
      <c r="I62" s="73">
        <v>7379</v>
      </c>
      <c r="J62" s="73">
        <v>6935</v>
      </c>
      <c r="K62" s="73">
        <v>7211</v>
      </c>
      <c r="L62" s="124">
        <v>5893</v>
      </c>
      <c r="M62" s="85">
        <v>5482</v>
      </c>
    </row>
    <row r="63" spans="1:13" x14ac:dyDescent="0.25">
      <c r="A63" s="45" t="s">
        <v>58</v>
      </c>
      <c r="B63" s="77">
        <v>3177</v>
      </c>
      <c r="C63" s="73">
        <v>3378</v>
      </c>
      <c r="D63" s="73">
        <v>3735</v>
      </c>
      <c r="E63" s="73">
        <v>4146</v>
      </c>
      <c r="F63" s="73">
        <v>3980</v>
      </c>
      <c r="G63" s="73">
        <v>4489</v>
      </c>
      <c r="H63" s="73">
        <v>4093</v>
      </c>
      <c r="I63" s="73">
        <v>3938</v>
      </c>
      <c r="J63" s="73">
        <v>3880</v>
      </c>
      <c r="K63" s="73">
        <v>3847</v>
      </c>
      <c r="L63" s="124">
        <v>2697</v>
      </c>
      <c r="M63" s="85">
        <v>2699</v>
      </c>
    </row>
    <row r="64" spans="1:13" x14ac:dyDescent="0.25">
      <c r="A64" s="45" t="s">
        <v>124</v>
      </c>
      <c r="B64" s="77">
        <v>6312</v>
      </c>
      <c r="C64" s="73">
        <v>5624</v>
      </c>
      <c r="D64" s="73">
        <v>6174</v>
      </c>
      <c r="E64" s="73">
        <v>7480</v>
      </c>
      <c r="F64" s="73">
        <v>7134</v>
      </c>
      <c r="G64" s="73">
        <v>6463</v>
      </c>
      <c r="H64" s="73">
        <v>5847</v>
      </c>
      <c r="I64" s="73">
        <v>5226</v>
      </c>
      <c r="J64" s="73">
        <v>4914</v>
      </c>
      <c r="K64" s="73">
        <v>4867</v>
      </c>
      <c r="L64" s="124">
        <v>5272</v>
      </c>
      <c r="M64" s="85">
        <v>4675</v>
      </c>
    </row>
    <row r="65" spans="1:13" x14ac:dyDescent="0.25">
      <c r="A65" s="46" t="s">
        <v>125</v>
      </c>
      <c r="B65" s="78">
        <v>31526</v>
      </c>
      <c r="C65" s="74">
        <v>30853</v>
      </c>
      <c r="D65" s="74">
        <v>33634</v>
      </c>
      <c r="E65" s="74">
        <v>37651</v>
      </c>
      <c r="F65" s="74">
        <v>38281</v>
      </c>
      <c r="G65" s="74">
        <v>38663</v>
      </c>
      <c r="H65" s="74">
        <v>38086</v>
      </c>
      <c r="I65" s="74">
        <v>37675</v>
      </c>
      <c r="J65" s="74">
        <v>36164</v>
      </c>
      <c r="K65" s="74">
        <v>36128</v>
      </c>
      <c r="L65" s="119">
        <v>48157</v>
      </c>
      <c r="M65" s="86">
        <v>46075</v>
      </c>
    </row>
  </sheetData>
  <pageMargins left="0.7" right="0.7" top="0.75" bottom="0.75" header="0.3" footer="0.3"/>
  <customProperties>
    <customPr name="SourceTableID" r:id="rId1"/>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P65"/>
  <sheetViews>
    <sheetView workbookViewId="0">
      <pane xSplit="1" ySplit="2" topLeftCell="B4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8.33203125" style="16" customWidth="1"/>
    <col min="2" max="31" width="9.5546875" style="16" bestFit="1" customWidth="1"/>
    <col min="32" max="33" width="9.5546875" style="16" customWidth="1"/>
    <col min="34" max="16384" width="9.109375" style="16"/>
  </cols>
  <sheetData>
    <row r="1" spans="1:16" x14ac:dyDescent="0.25">
      <c r="A1" s="44" t="s">
        <v>117</v>
      </c>
      <c r="B1" s="18"/>
      <c r="C1" s="18"/>
      <c r="D1" s="18"/>
      <c r="E1" s="18"/>
      <c r="F1" s="18"/>
      <c r="G1" s="18"/>
      <c r="H1" s="18"/>
      <c r="I1" s="18"/>
      <c r="J1" s="18"/>
      <c r="K1" s="18"/>
      <c r="L1" s="18"/>
      <c r="M1" s="18"/>
      <c r="N1" s="18"/>
      <c r="O1" s="18"/>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5">
        <v>47890</v>
      </c>
      <c r="C3" s="76">
        <v>52849</v>
      </c>
      <c r="D3" s="76">
        <v>56919</v>
      </c>
      <c r="E3" s="76">
        <v>59931</v>
      </c>
      <c r="F3" s="76">
        <v>63437</v>
      </c>
      <c r="G3" s="76">
        <v>63526</v>
      </c>
      <c r="H3" s="76">
        <v>69162</v>
      </c>
      <c r="I3" s="76">
        <v>69415</v>
      </c>
      <c r="J3" s="76">
        <v>77868</v>
      </c>
      <c r="K3" s="76">
        <v>75947</v>
      </c>
      <c r="L3" s="124">
        <v>86201</v>
      </c>
      <c r="M3" s="85">
        <v>82363</v>
      </c>
    </row>
    <row r="4" spans="1:16" x14ac:dyDescent="0.25">
      <c r="A4" s="45" t="s">
        <v>1</v>
      </c>
      <c r="B4" s="77">
        <v>7239</v>
      </c>
      <c r="C4" s="73">
        <v>8143</v>
      </c>
      <c r="D4" s="73">
        <v>8006</v>
      </c>
      <c r="E4" s="73">
        <v>8321</v>
      </c>
      <c r="F4" s="73">
        <v>7998</v>
      </c>
      <c r="G4" s="73">
        <v>9884</v>
      </c>
      <c r="H4" s="73">
        <v>10970</v>
      </c>
      <c r="I4" s="73">
        <v>11831</v>
      </c>
      <c r="J4" s="73">
        <v>12013</v>
      </c>
      <c r="K4" s="73">
        <v>12133</v>
      </c>
      <c r="L4" s="124">
        <v>11456</v>
      </c>
      <c r="M4" s="85">
        <v>13445</v>
      </c>
    </row>
    <row r="5" spans="1:16" x14ac:dyDescent="0.25">
      <c r="A5" s="45" t="s">
        <v>2</v>
      </c>
      <c r="B5" s="77">
        <v>8940</v>
      </c>
      <c r="C5" s="73">
        <v>6947</v>
      </c>
      <c r="D5" s="73">
        <v>7323</v>
      </c>
      <c r="E5" s="73">
        <v>8770</v>
      </c>
      <c r="F5" s="73">
        <v>7926</v>
      </c>
      <c r="G5" s="73">
        <v>8474</v>
      </c>
      <c r="H5" s="73">
        <v>9435</v>
      </c>
      <c r="I5" s="73">
        <v>8982</v>
      </c>
      <c r="J5" s="73">
        <v>8975</v>
      </c>
      <c r="K5" s="73">
        <v>13800</v>
      </c>
      <c r="L5" s="124">
        <v>20971</v>
      </c>
      <c r="M5" s="85">
        <v>13481</v>
      </c>
    </row>
    <row r="6" spans="1:16" x14ac:dyDescent="0.25">
      <c r="A6" s="45" t="s">
        <v>3</v>
      </c>
      <c r="B6" s="77">
        <v>14294</v>
      </c>
      <c r="C6" s="73">
        <v>15634</v>
      </c>
      <c r="D6" s="73">
        <v>16543</v>
      </c>
      <c r="E6" s="73">
        <v>18261</v>
      </c>
      <c r="F6" s="73">
        <v>18855</v>
      </c>
      <c r="G6" s="73">
        <v>18764</v>
      </c>
      <c r="H6" s="73">
        <v>16868</v>
      </c>
      <c r="I6" s="73">
        <v>17694</v>
      </c>
      <c r="J6" s="73">
        <v>17685</v>
      </c>
      <c r="K6" s="73">
        <v>16615</v>
      </c>
      <c r="L6" s="124">
        <v>16508</v>
      </c>
      <c r="M6" s="85">
        <v>15007</v>
      </c>
    </row>
    <row r="7" spans="1:16" x14ac:dyDescent="0.25">
      <c r="A7" s="45" t="s">
        <v>4</v>
      </c>
      <c r="B7" s="77">
        <v>5693</v>
      </c>
      <c r="C7" s="73">
        <v>6418</v>
      </c>
      <c r="D7" s="73">
        <v>5735</v>
      </c>
      <c r="E7" s="73">
        <v>6406</v>
      </c>
      <c r="F7" s="73">
        <v>5785</v>
      </c>
      <c r="G7" s="73">
        <v>4049</v>
      </c>
      <c r="H7" s="73">
        <v>4477</v>
      </c>
      <c r="I7" s="73">
        <v>4167</v>
      </c>
      <c r="J7" s="73">
        <v>3661</v>
      </c>
      <c r="K7" s="73">
        <v>4191</v>
      </c>
      <c r="L7" s="124">
        <v>3363</v>
      </c>
      <c r="M7" s="85">
        <v>4611</v>
      </c>
    </row>
    <row r="8" spans="1:16" x14ac:dyDescent="0.25">
      <c r="A8" s="45" t="s">
        <v>5</v>
      </c>
      <c r="B8" s="77">
        <v>7330</v>
      </c>
      <c r="C8" s="73">
        <v>9563</v>
      </c>
      <c r="D8" s="73">
        <v>8935</v>
      </c>
      <c r="E8" s="73">
        <v>7872</v>
      </c>
      <c r="F8" s="73">
        <v>9310</v>
      </c>
      <c r="G8" s="73">
        <v>9365</v>
      </c>
      <c r="H8" s="73">
        <v>8945</v>
      </c>
      <c r="I8" s="73">
        <v>7605</v>
      </c>
      <c r="J8" s="73">
        <v>6416</v>
      </c>
      <c r="K8" s="73">
        <v>5854</v>
      </c>
      <c r="L8" s="124">
        <v>1967</v>
      </c>
      <c r="M8" s="85">
        <v>2595</v>
      </c>
    </row>
    <row r="9" spans="1:16" x14ac:dyDescent="0.25">
      <c r="A9" s="45" t="s">
        <v>6</v>
      </c>
      <c r="B9" s="77">
        <v>186612</v>
      </c>
      <c r="C9" s="73">
        <v>187721</v>
      </c>
      <c r="D9" s="73">
        <v>187703</v>
      </c>
      <c r="E9" s="73">
        <v>189312</v>
      </c>
      <c r="F9" s="73">
        <v>175210</v>
      </c>
      <c r="G9" s="73">
        <v>190703</v>
      </c>
      <c r="H9" s="73">
        <v>205087</v>
      </c>
      <c r="I9" s="73">
        <v>222456</v>
      </c>
      <c r="J9" s="73">
        <v>234711</v>
      </c>
      <c r="K9" s="73">
        <v>255913</v>
      </c>
      <c r="L9" s="124">
        <v>287628</v>
      </c>
      <c r="M9" s="85">
        <v>304794</v>
      </c>
    </row>
    <row r="10" spans="1:16" x14ac:dyDescent="0.25">
      <c r="A10" s="45" t="s">
        <v>7</v>
      </c>
      <c r="B10" s="77">
        <v>28708</v>
      </c>
      <c r="C10" s="73">
        <v>30110</v>
      </c>
      <c r="D10" s="73">
        <v>30608</v>
      </c>
      <c r="E10" s="73">
        <v>31069</v>
      </c>
      <c r="F10" s="73">
        <v>29295</v>
      </c>
      <c r="G10" s="73">
        <v>35650</v>
      </c>
      <c r="H10" s="73">
        <v>42516</v>
      </c>
      <c r="I10" s="73">
        <v>47270</v>
      </c>
      <c r="J10" s="73">
        <v>47519</v>
      </c>
      <c r="K10" s="73">
        <v>49245</v>
      </c>
      <c r="L10" s="124">
        <v>51860</v>
      </c>
      <c r="M10" s="85">
        <v>54283</v>
      </c>
    </row>
    <row r="11" spans="1:16" x14ac:dyDescent="0.25">
      <c r="A11" s="45" t="s">
        <v>8</v>
      </c>
      <c r="B11" s="77">
        <v>23510</v>
      </c>
      <c r="C11" s="73">
        <v>23863</v>
      </c>
      <c r="D11" s="73">
        <v>23766</v>
      </c>
      <c r="E11" s="73">
        <v>24458</v>
      </c>
      <c r="F11" s="73">
        <v>23265</v>
      </c>
      <c r="G11" s="73">
        <v>22984</v>
      </c>
      <c r="H11" s="73">
        <v>24577</v>
      </c>
      <c r="I11" s="73">
        <v>26067</v>
      </c>
      <c r="J11" s="73">
        <v>28518</v>
      </c>
      <c r="K11" s="73">
        <v>32243</v>
      </c>
      <c r="L11" s="124">
        <v>31621</v>
      </c>
      <c r="M11" s="85">
        <v>34459</v>
      </c>
    </row>
    <row r="12" spans="1:16" x14ac:dyDescent="0.25">
      <c r="A12" s="45" t="s">
        <v>9</v>
      </c>
      <c r="B12" s="77">
        <v>57406</v>
      </c>
      <c r="C12" s="73">
        <v>73618</v>
      </c>
      <c r="D12" s="73">
        <v>74334</v>
      </c>
      <c r="E12" s="73">
        <v>73076</v>
      </c>
      <c r="F12" s="73">
        <v>66459</v>
      </c>
      <c r="G12" s="73">
        <v>66655</v>
      </c>
      <c r="H12" s="73">
        <v>70860</v>
      </c>
      <c r="I12" s="73">
        <v>82203</v>
      </c>
      <c r="J12" s="73">
        <v>93853</v>
      </c>
      <c r="K12" s="73">
        <v>93641</v>
      </c>
      <c r="L12" s="124">
        <v>98233</v>
      </c>
      <c r="M12" s="85">
        <v>92374</v>
      </c>
    </row>
    <row r="13" spans="1:16" x14ac:dyDescent="0.25">
      <c r="A13" s="45" t="s">
        <v>10</v>
      </c>
      <c r="B13" s="77">
        <v>60821</v>
      </c>
      <c r="C13" s="73">
        <v>70126</v>
      </c>
      <c r="D13" s="73">
        <v>72322</v>
      </c>
      <c r="E13" s="73">
        <v>73456</v>
      </c>
      <c r="F13" s="73">
        <v>71632</v>
      </c>
      <c r="G13" s="73">
        <v>74427</v>
      </c>
      <c r="H13" s="73">
        <v>75735</v>
      </c>
      <c r="I13" s="73">
        <v>82313</v>
      </c>
      <c r="J13" s="73">
        <v>91903</v>
      </c>
      <c r="K13" s="73">
        <v>92064</v>
      </c>
      <c r="L13" s="124">
        <v>98479</v>
      </c>
      <c r="M13" s="85">
        <v>103796</v>
      </c>
    </row>
    <row r="14" spans="1:16" x14ac:dyDescent="0.25">
      <c r="A14" s="45" t="s">
        <v>11</v>
      </c>
      <c r="B14" s="77">
        <v>60088</v>
      </c>
      <c r="C14" s="73">
        <v>66502</v>
      </c>
      <c r="D14" s="73">
        <v>72439</v>
      </c>
      <c r="E14" s="73">
        <v>71710</v>
      </c>
      <c r="F14" s="73">
        <v>71675</v>
      </c>
      <c r="G14" s="73">
        <v>72917</v>
      </c>
      <c r="H14" s="73">
        <v>83438</v>
      </c>
      <c r="I14" s="73">
        <v>97813</v>
      </c>
      <c r="J14" s="73">
        <v>111842</v>
      </c>
      <c r="K14" s="73">
        <v>115918</v>
      </c>
      <c r="L14" s="124">
        <v>126841</v>
      </c>
      <c r="M14" s="85">
        <v>124812</v>
      </c>
    </row>
    <row r="15" spans="1:16" x14ac:dyDescent="0.25">
      <c r="A15" s="45" t="s">
        <v>12</v>
      </c>
      <c r="B15" s="77">
        <v>94055</v>
      </c>
      <c r="C15" s="73">
        <v>103656</v>
      </c>
      <c r="D15" s="73">
        <v>101740</v>
      </c>
      <c r="E15" s="73">
        <v>105486</v>
      </c>
      <c r="F15" s="73">
        <v>105864</v>
      </c>
      <c r="G15" s="73">
        <v>114905</v>
      </c>
      <c r="H15" s="73">
        <v>119260</v>
      </c>
      <c r="I15" s="73">
        <v>133014</v>
      </c>
      <c r="J15" s="73">
        <v>156703</v>
      </c>
      <c r="K15" s="73">
        <v>162984</v>
      </c>
      <c r="L15" s="124">
        <v>179837</v>
      </c>
      <c r="M15" s="85">
        <v>182813</v>
      </c>
    </row>
    <row r="16" spans="1:16" x14ac:dyDescent="0.25">
      <c r="A16" s="45" t="s">
        <v>13</v>
      </c>
      <c r="B16" s="77">
        <v>26372</v>
      </c>
      <c r="C16" s="73">
        <v>29981</v>
      </c>
      <c r="D16" s="73">
        <v>30539</v>
      </c>
      <c r="E16" s="73">
        <v>29644</v>
      </c>
      <c r="F16" s="73">
        <v>27732</v>
      </c>
      <c r="G16" s="73">
        <v>31780</v>
      </c>
      <c r="H16" s="73">
        <v>35549</v>
      </c>
      <c r="I16" s="73">
        <v>40087</v>
      </c>
      <c r="J16" s="73">
        <v>46049</v>
      </c>
      <c r="K16" s="73">
        <v>48460</v>
      </c>
      <c r="L16" s="124">
        <v>51745</v>
      </c>
      <c r="M16" s="85">
        <v>59261</v>
      </c>
    </row>
    <row r="17" spans="1:13" x14ac:dyDescent="0.25">
      <c r="A17" s="45" t="s">
        <v>14</v>
      </c>
      <c r="B17" s="77">
        <v>150402</v>
      </c>
      <c r="C17" s="73">
        <v>162061</v>
      </c>
      <c r="D17" s="73">
        <v>170780</v>
      </c>
      <c r="E17" s="73">
        <v>159325</v>
      </c>
      <c r="F17" s="73">
        <v>150964</v>
      </c>
      <c r="G17" s="73">
        <v>171038</v>
      </c>
      <c r="H17" s="73">
        <v>192973</v>
      </c>
      <c r="I17" s="73">
        <v>230823</v>
      </c>
      <c r="J17" s="73">
        <v>249687</v>
      </c>
      <c r="K17" s="73">
        <v>251947</v>
      </c>
      <c r="L17" s="124">
        <v>283190</v>
      </c>
      <c r="M17" s="85">
        <v>289573</v>
      </c>
    </row>
    <row r="18" spans="1:13" x14ac:dyDescent="0.25">
      <c r="A18" s="45" t="s">
        <v>15</v>
      </c>
      <c r="B18" s="77">
        <v>47901</v>
      </c>
      <c r="C18" s="73">
        <v>55152</v>
      </c>
      <c r="D18" s="73">
        <v>58442</v>
      </c>
      <c r="E18" s="73">
        <v>66438</v>
      </c>
      <c r="F18" s="73">
        <v>59613</v>
      </c>
      <c r="G18" s="73">
        <v>68598</v>
      </c>
      <c r="H18" s="73">
        <v>64039</v>
      </c>
      <c r="I18" s="73">
        <v>63869</v>
      </c>
      <c r="J18" s="73">
        <v>60667</v>
      </c>
      <c r="K18" s="73">
        <v>59489</v>
      </c>
      <c r="L18" s="124">
        <v>78003</v>
      </c>
      <c r="M18" s="85">
        <v>95749</v>
      </c>
    </row>
    <row r="19" spans="1:13" x14ac:dyDescent="0.25">
      <c r="A19" s="45" t="s">
        <v>16</v>
      </c>
      <c r="B19" s="77">
        <v>17438</v>
      </c>
      <c r="C19" s="73">
        <v>18070</v>
      </c>
      <c r="D19" s="73">
        <v>18774</v>
      </c>
      <c r="E19" s="73">
        <v>19510</v>
      </c>
      <c r="F19" s="73">
        <v>18315</v>
      </c>
      <c r="G19" s="73">
        <v>20195</v>
      </c>
      <c r="H19" s="73">
        <v>21293</v>
      </c>
      <c r="I19" s="73">
        <v>23827</v>
      </c>
      <c r="J19" s="73">
        <v>25532</v>
      </c>
      <c r="K19" s="73">
        <v>25129</v>
      </c>
      <c r="L19" s="124">
        <v>28937</v>
      </c>
      <c r="M19" s="85">
        <v>31511</v>
      </c>
    </row>
    <row r="20" spans="1:13" x14ac:dyDescent="0.25">
      <c r="A20" s="45" t="s">
        <v>17</v>
      </c>
      <c r="B20" s="77">
        <v>23826</v>
      </c>
      <c r="C20" s="73">
        <v>23518</v>
      </c>
      <c r="D20" s="73">
        <v>24361</v>
      </c>
      <c r="E20" s="73">
        <v>25003</v>
      </c>
      <c r="F20" s="73">
        <v>25557</v>
      </c>
      <c r="G20" s="73">
        <v>26963</v>
      </c>
      <c r="H20" s="73">
        <v>31043</v>
      </c>
      <c r="I20" s="73">
        <v>33076</v>
      </c>
      <c r="J20" s="73">
        <v>36712</v>
      </c>
      <c r="K20" s="73">
        <v>35822</v>
      </c>
      <c r="L20" s="124">
        <v>34835</v>
      </c>
      <c r="M20" s="85">
        <v>35866</v>
      </c>
    </row>
    <row r="21" spans="1:13" x14ac:dyDescent="0.25">
      <c r="A21" s="45" t="s">
        <v>18</v>
      </c>
      <c r="B21" s="77">
        <v>219135</v>
      </c>
      <c r="C21" s="73">
        <v>236353</v>
      </c>
      <c r="D21" s="73">
        <v>252697</v>
      </c>
      <c r="E21" s="73">
        <v>254434</v>
      </c>
      <c r="F21" s="73">
        <v>255232</v>
      </c>
      <c r="G21" s="73">
        <v>259649</v>
      </c>
      <c r="H21" s="73">
        <v>267811</v>
      </c>
      <c r="I21" s="73">
        <v>273508</v>
      </c>
      <c r="J21" s="73">
        <v>284059</v>
      </c>
      <c r="K21" s="73">
        <v>297852</v>
      </c>
      <c r="L21" s="124">
        <v>311090</v>
      </c>
      <c r="M21" s="85">
        <v>313237</v>
      </c>
    </row>
    <row r="22" spans="1:13" x14ac:dyDescent="0.25">
      <c r="A22" s="45" t="s">
        <v>19</v>
      </c>
      <c r="B22" s="77">
        <v>38229</v>
      </c>
      <c r="C22" s="73">
        <v>39945</v>
      </c>
      <c r="D22" s="73">
        <v>41268</v>
      </c>
      <c r="E22" s="73">
        <v>39342</v>
      </c>
      <c r="F22" s="73">
        <v>39121</v>
      </c>
      <c r="G22" s="73">
        <v>40818</v>
      </c>
      <c r="H22" s="73">
        <v>44036</v>
      </c>
      <c r="I22" s="73">
        <v>48327</v>
      </c>
      <c r="J22" s="73">
        <v>51001</v>
      </c>
      <c r="K22" s="73">
        <v>50735</v>
      </c>
      <c r="L22" s="124">
        <v>52784</v>
      </c>
      <c r="M22" s="85">
        <v>52151</v>
      </c>
    </row>
    <row r="23" spans="1:13" x14ac:dyDescent="0.25">
      <c r="A23" s="45" t="s">
        <v>20</v>
      </c>
      <c r="B23" s="77">
        <v>37626</v>
      </c>
      <c r="C23" s="73">
        <v>37394</v>
      </c>
      <c r="D23" s="73">
        <v>34036</v>
      </c>
      <c r="E23" s="73">
        <v>33863</v>
      </c>
      <c r="F23" s="73">
        <v>34016</v>
      </c>
      <c r="G23" s="73">
        <v>36225</v>
      </c>
      <c r="H23" s="73">
        <v>37256</v>
      </c>
      <c r="I23" s="73">
        <v>38124</v>
      </c>
      <c r="J23" s="73">
        <v>39174</v>
      </c>
      <c r="K23" s="73">
        <v>38634</v>
      </c>
      <c r="L23" s="124">
        <v>42080</v>
      </c>
      <c r="M23" s="85">
        <v>36873</v>
      </c>
    </row>
    <row r="24" spans="1:13" x14ac:dyDescent="0.25">
      <c r="A24" s="45" t="s">
        <v>21</v>
      </c>
      <c r="B24" s="77">
        <v>49254</v>
      </c>
      <c r="C24" s="73">
        <v>55515</v>
      </c>
      <c r="D24" s="73">
        <v>60163</v>
      </c>
      <c r="E24" s="73">
        <v>60978</v>
      </c>
      <c r="F24" s="73">
        <v>59810</v>
      </c>
      <c r="G24" s="73">
        <v>60575</v>
      </c>
      <c r="H24" s="73">
        <v>60096</v>
      </c>
      <c r="I24" s="73">
        <v>66104</v>
      </c>
      <c r="J24" s="73">
        <v>83225</v>
      </c>
      <c r="K24" s="73">
        <v>74956</v>
      </c>
      <c r="L24" s="124">
        <v>72485</v>
      </c>
      <c r="M24" s="85">
        <v>74254</v>
      </c>
    </row>
    <row r="25" spans="1:13" x14ac:dyDescent="0.25">
      <c r="A25" s="45" t="s">
        <v>22</v>
      </c>
      <c r="B25" s="77">
        <v>30065</v>
      </c>
      <c r="C25" s="73">
        <v>32271</v>
      </c>
      <c r="D25" s="73">
        <v>33911</v>
      </c>
      <c r="E25" s="73">
        <v>36146</v>
      </c>
      <c r="F25" s="73">
        <v>35119</v>
      </c>
      <c r="G25" s="73">
        <v>37272</v>
      </c>
      <c r="H25" s="73">
        <v>38549</v>
      </c>
      <c r="I25" s="73">
        <v>39444</v>
      </c>
      <c r="J25" s="73">
        <v>45253</v>
      </c>
      <c r="K25" s="73">
        <v>45560</v>
      </c>
      <c r="L25" s="124">
        <v>48218</v>
      </c>
      <c r="M25" s="85">
        <v>47656</v>
      </c>
    </row>
    <row r="26" spans="1:13" x14ac:dyDescent="0.25">
      <c r="A26" s="45" t="s">
        <v>23</v>
      </c>
      <c r="B26" s="77">
        <v>101362</v>
      </c>
      <c r="C26" s="73">
        <v>91832</v>
      </c>
      <c r="D26" s="73">
        <v>103565</v>
      </c>
      <c r="E26" s="73">
        <v>125090</v>
      </c>
      <c r="F26" s="73">
        <v>111417</v>
      </c>
      <c r="G26" s="73">
        <v>104208</v>
      </c>
      <c r="H26" s="73">
        <v>96543</v>
      </c>
      <c r="I26" s="73">
        <v>97579</v>
      </c>
      <c r="J26" s="73">
        <v>107572</v>
      </c>
      <c r="K26" s="73">
        <v>128080</v>
      </c>
      <c r="L26" s="124">
        <v>120216</v>
      </c>
      <c r="M26" s="85">
        <v>79704</v>
      </c>
    </row>
    <row r="27" spans="1:13" x14ac:dyDescent="0.25">
      <c r="A27" s="45" t="s">
        <v>24</v>
      </c>
      <c r="B27" s="77">
        <v>108355</v>
      </c>
      <c r="C27" s="73">
        <v>124475</v>
      </c>
      <c r="D27" s="73">
        <v>132646</v>
      </c>
      <c r="E27" s="73">
        <v>131384</v>
      </c>
      <c r="F27" s="73">
        <v>129809</v>
      </c>
      <c r="G27" s="73">
        <v>130714</v>
      </c>
      <c r="H27" s="73">
        <v>134965</v>
      </c>
      <c r="I27" s="73">
        <v>139437</v>
      </c>
      <c r="J27" s="73">
        <v>153207</v>
      </c>
      <c r="K27" s="73">
        <v>154085</v>
      </c>
      <c r="L27" s="124">
        <v>166234</v>
      </c>
      <c r="M27" s="85">
        <v>157795</v>
      </c>
    </row>
    <row r="28" spans="1:13" x14ac:dyDescent="0.25">
      <c r="A28" s="45" t="s">
        <v>25</v>
      </c>
      <c r="B28" s="77">
        <v>42568</v>
      </c>
      <c r="C28" s="73">
        <v>48383</v>
      </c>
      <c r="D28" s="73">
        <v>50014</v>
      </c>
      <c r="E28" s="73">
        <v>53417</v>
      </c>
      <c r="F28" s="73">
        <v>51542</v>
      </c>
      <c r="G28" s="73">
        <v>55140</v>
      </c>
      <c r="H28" s="73">
        <v>58949</v>
      </c>
      <c r="I28" s="73">
        <v>65869</v>
      </c>
      <c r="J28" s="73">
        <v>74037</v>
      </c>
      <c r="K28" s="73">
        <v>74254</v>
      </c>
      <c r="L28" s="124">
        <v>77449</v>
      </c>
      <c r="M28" s="85">
        <v>76187</v>
      </c>
    </row>
    <row r="29" spans="1:13" x14ac:dyDescent="0.25">
      <c r="A29" s="45" t="s">
        <v>26</v>
      </c>
      <c r="B29" s="77">
        <v>23213</v>
      </c>
      <c r="C29" s="73">
        <v>26804</v>
      </c>
      <c r="D29" s="73">
        <v>27874</v>
      </c>
      <c r="E29" s="73">
        <v>32117</v>
      </c>
      <c r="F29" s="73">
        <v>31704</v>
      </c>
      <c r="G29" s="73">
        <v>34105</v>
      </c>
      <c r="H29" s="73">
        <v>37535</v>
      </c>
      <c r="I29" s="73">
        <v>39950</v>
      </c>
      <c r="J29" s="73">
        <v>48798</v>
      </c>
      <c r="K29" s="73">
        <v>43215</v>
      </c>
      <c r="L29" s="124">
        <v>32448</v>
      </c>
      <c r="M29" s="85">
        <v>33654</v>
      </c>
    </row>
    <row r="30" spans="1:13" x14ac:dyDescent="0.25">
      <c r="A30" s="45" t="s">
        <v>76</v>
      </c>
      <c r="B30" s="77">
        <v>25061</v>
      </c>
      <c r="C30" s="73">
        <v>25874</v>
      </c>
      <c r="D30" s="73">
        <v>27648</v>
      </c>
      <c r="E30" s="73">
        <v>29153</v>
      </c>
      <c r="F30" s="73">
        <v>31054</v>
      </c>
      <c r="G30" s="73">
        <v>35427</v>
      </c>
      <c r="H30" s="73">
        <v>39246</v>
      </c>
      <c r="I30" s="73">
        <v>45677</v>
      </c>
      <c r="J30" s="73">
        <v>54297</v>
      </c>
      <c r="K30" s="73">
        <v>53970</v>
      </c>
      <c r="L30" s="124">
        <v>39245</v>
      </c>
      <c r="M30" s="85">
        <v>39758</v>
      </c>
    </row>
    <row r="31" spans="1:13" x14ac:dyDescent="0.25">
      <c r="A31" s="45" t="s">
        <v>27</v>
      </c>
      <c r="B31" s="77">
        <v>2336</v>
      </c>
      <c r="C31" s="73">
        <v>2420</v>
      </c>
      <c r="D31" s="73">
        <v>2352</v>
      </c>
      <c r="E31" s="73">
        <v>2085</v>
      </c>
      <c r="F31" s="73">
        <v>1888</v>
      </c>
      <c r="G31" s="73">
        <v>1768</v>
      </c>
      <c r="H31" s="73">
        <v>2009</v>
      </c>
      <c r="I31" s="73">
        <v>2082</v>
      </c>
      <c r="J31" s="73">
        <v>2421</v>
      </c>
      <c r="K31" s="73">
        <v>2571</v>
      </c>
      <c r="L31" s="124">
        <v>1304</v>
      </c>
      <c r="M31" s="85">
        <v>1038</v>
      </c>
    </row>
    <row r="32" spans="1:13" x14ac:dyDescent="0.25">
      <c r="A32" s="45" t="s">
        <v>28</v>
      </c>
      <c r="B32" s="77">
        <v>4208</v>
      </c>
      <c r="C32" s="73">
        <v>4647</v>
      </c>
      <c r="D32" s="73">
        <v>5322</v>
      </c>
      <c r="E32" s="73">
        <v>5008</v>
      </c>
      <c r="F32" s="73">
        <v>4064</v>
      </c>
      <c r="G32" s="73">
        <v>4129</v>
      </c>
      <c r="H32" s="73">
        <v>4366</v>
      </c>
      <c r="I32" s="73">
        <v>4870</v>
      </c>
      <c r="J32" s="73">
        <v>5449</v>
      </c>
      <c r="K32" s="73">
        <v>5371</v>
      </c>
      <c r="L32" s="124">
        <v>4426</v>
      </c>
      <c r="M32" s="85">
        <v>3835</v>
      </c>
    </row>
    <row r="33" spans="1:13" x14ac:dyDescent="0.25">
      <c r="A33" s="45" t="s">
        <v>29</v>
      </c>
      <c r="B33" s="77">
        <v>1725</v>
      </c>
      <c r="C33" s="73">
        <v>1812</v>
      </c>
      <c r="D33" s="73">
        <v>1626</v>
      </c>
      <c r="E33" s="73">
        <v>1478</v>
      </c>
      <c r="F33" s="73">
        <v>1339</v>
      </c>
      <c r="G33" s="73">
        <v>1214</v>
      </c>
      <c r="H33" s="73">
        <v>1305</v>
      </c>
      <c r="I33" s="73">
        <v>1355</v>
      </c>
      <c r="J33" s="73">
        <v>1612</v>
      </c>
      <c r="K33" s="73">
        <v>1679</v>
      </c>
      <c r="L33" s="124">
        <v>1834</v>
      </c>
      <c r="M33" s="85">
        <v>2168</v>
      </c>
    </row>
    <row r="34" spans="1:13" x14ac:dyDescent="0.25">
      <c r="A34" s="45" t="s">
        <v>30</v>
      </c>
      <c r="B34" s="77">
        <v>2477</v>
      </c>
      <c r="C34" s="73">
        <v>3385</v>
      </c>
      <c r="D34" s="73">
        <v>3813</v>
      </c>
      <c r="E34" s="73">
        <v>4441</v>
      </c>
      <c r="F34" s="73">
        <v>4646</v>
      </c>
      <c r="G34" s="73">
        <v>5366</v>
      </c>
      <c r="H34" s="73">
        <v>6722</v>
      </c>
      <c r="I34" s="73">
        <v>8739</v>
      </c>
      <c r="J34" s="73">
        <v>10887</v>
      </c>
      <c r="K34" s="73">
        <v>11993</v>
      </c>
      <c r="L34" s="124">
        <v>19015</v>
      </c>
      <c r="M34" s="85">
        <v>19317</v>
      </c>
    </row>
    <row r="35" spans="1:13" x14ac:dyDescent="0.25">
      <c r="A35" s="45" t="s">
        <v>31</v>
      </c>
      <c r="B35" s="77">
        <v>2462</v>
      </c>
      <c r="C35" s="73">
        <v>2626</v>
      </c>
      <c r="D35" s="73">
        <v>2706</v>
      </c>
      <c r="E35" s="73">
        <v>2636</v>
      </c>
      <c r="F35" s="73">
        <v>2798</v>
      </c>
      <c r="G35" s="73">
        <v>2917</v>
      </c>
      <c r="H35" s="73">
        <v>2948</v>
      </c>
      <c r="I35" s="73">
        <v>3004</v>
      </c>
      <c r="J35" s="73">
        <v>3327</v>
      </c>
      <c r="K35" s="73">
        <v>3122</v>
      </c>
      <c r="L35" s="124">
        <v>862</v>
      </c>
      <c r="M35" s="85">
        <v>935</v>
      </c>
    </row>
    <row r="36" spans="1:13" x14ac:dyDescent="0.25">
      <c r="A36" s="45" t="s">
        <v>32</v>
      </c>
      <c r="B36" s="77">
        <v>5547</v>
      </c>
      <c r="C36" s="73">
        <v>5521</v>
      </c>
      <c r="D36" s="73">
        <v>5371</v>
      </c>
      <c r="E36" s="73">
        <v>5101</v>
      </c>
      <c r="F36" s="73">
        <v>4590</v>
      </c>
      <c r="G36" s="73">
        <v>4708</v>
      </c>
      <c r="H36" s="73">
        <v>5374</v>
      </c>
      <c r="I36" s="73">
        <v>5813</v>
      </c>
      <c r="J36" s="73">
        <v>5845</v>
      </c>
      <c r="K36" s="73">
        <v>6731</v>
      </c>
      <c r="L36" s="124">
        <v>3939</v>
      </c>
      <c r="M36" s="85">
        <v>3906</v>
      </c>
    </row>
    <row r="37" spans="1:13" x14ac:dyDescent="0.25">
      <c r="A37" s="45" t="s">
        <v>33</v>
      </c>
      <c r="B37" s="77">
        <v>895</v>
      </c>
      <c r="C37" s="73">
        <v>1322</v>
      </c>
      <c r="D37" s="73">
        <v>1451</v>
      </c>
      <c r="E37" s="73">
        <v>1686</v>
      </c>
      <c r="F37" s="73">
        <v>1736</v>
      </c>
      <c r="G37" s="73">
        <v>1967</v>
      </c>
      <c r="H37" s="73">
        <v>2102</v>
      </c>
      <c r="I37" s="73">
        <v>2406</v>
      </c>
      <c r="J37" s="73">
        <v>2863</v>
      </c>
      <c r="K37" s="73">
        <v>2835</v>
      </c>
      <c r="L37" s="124">
        <v>5636</v>
      </c>
      <c r="M37" s="85">
        <v>5829</v>
      </c>
    </row>
    <row r="38" spans="1:13" x14ac:dyDescent="0.25">
      <c r="A38" s="45" t="s">
        <v>34</v>
      </c>
      <c r="B38" s="77">
        <v>52</v>
      </c>
      <c r="C38" s="73">
        <v>83</v>
      </c>
      <c r="D38" s="73">
        <v>90</v>
      </c>
      <c r="E38" s="73">
        <v>111</v>
      </c>
      <c r="F38" s="73">
        <v>106</v>
      </c>
      <c r="G38" s="73">
        <v>121</v>
      </c>
      <c r="H38" s="73">
        <v>200</v>
      </c>
      <c r="I38" s="73">
        <v>301</v>
      </c>
      <c r="J38" s="73">
        <v>478</v>
      </c>
      <c r="K38" s="73">
        <v>544</v>
      </c>
      <c r="L38" s="124">
        <v>1011</v>
      </c>
      <c r="M38" s="85">
        <v>724</v>
      </c>
    </row>
    <row r="39" spans="1:13" x14ac:dyDescent="0.25">
      <c r="A39" s="45" t="s">
        <v>35</v>
      </c>
      <c r="B39" s="77">
        <v>21706</v>
      </c>
      <c r="C39" s="73">
        <v>23820</v>
      </c>
      <c r="D39" s="73">
        <v>24047</v>
      </c>
      <c r="E39" s="73">
        <v>25447</v>
      </c>
      <c r="F39" s="73">
        <v>25027</v>
      </c>
      <c r="G39" s="73">
        <v>25470</v>
      </c>
      <c r="H39" s="73">
        <v>25898</v>
      </c>
      <c r="I39" s="73">
        <v>25135</v>
      </c>
      <c r="J39" s="73">
        <v>27788</v>
      </c>
      <c r="K39" s="73">
        <v>25681</v>
      </c>
      <c r="L39" s="124">
        <v>24794</v>
      </c>
      <c r="M39" s="85">
        <v>26001</v>
      </c>
    </row>
    <row r="40" spans="1:13" x14ac:dyDescent="0.25">
      <c r="A40" s="45" t="s">
        <v>36</v>
      </c>
      <c r="B40" s="77">
        <v>523</v>
      </c>
      <c r="C40" s="73">
        <v>689</v>
      </c>
      <c r="D40" s="73">
        <v>603</v>
      </c>
      <c r="E40" s="73">
        <v>779</v>
      </c>
      <c r="F40" s="73">
        <v>920</v>
      </c>
      <c r="G40" s="73">
        <v>1003</v>
      </c>
      <c r="H40" s="73">
        <v>1229</v>
      </c>
      <c r="I40" s="73">
        <v>1697</v>
      </c>
      <c r="J40" s="73">
        <v>2101</v>
      </c>
      <c r="K40" s="73">
        <v>2382</v>
      </c>
      <c r="L40" s="124">
        <v>4451</v>
      </c>
      <c r="M40" s="85">
        <v>4848</v>
      </c>
    </row>
    <row r="41" spans="1:13" x14ac:dyDescent="0.25">
      <c r="A41" s="45" t="s">
        <v>37</v>
      </c>
      <c r="B41" s="77">
        <v>12096</v>
      </c>
      <c r="C41" s="73">
        <v>13395</v>
      </c>
      <c r="D41" s="73">
        <v>12586</v>
      </c>
      <c r="E41" s="73">
        <v>12310</v>
      </c>
      <c r="F41" s="73">
        <v>12607</v>
      </c>
      <c r="G41" s="73">
        <v>13272</v>
      </c>
      <c r="H41" s="73">
        <v>13191</v>
      </c>
      <c r="I41" s="73">
        <v>14621</v>
      </c>
      <c r="J41" s="73">
        <v>17660</v>
      </c>
      <c r="K41" s="73">
        <v>19396</v>
      </c>
      <c r="L41" s="124">
        <v>17149</v>
      </c>
      <c r="M41" s="85">
        <v>18307</v>
      </c>
    </row>
    <row r="42" spans="1:13" x14ac:dyDescent="0.25">
      <c r="A42" s="45" t="s">
        <v>38</v>
      </c>
      <c r="B42" s="77">
        <v>1571</v>
      </c>
      <c r="C42" s="73">
        <v>1692</v>
      </c>
      <c r="D42" s="73">
        <v>1742</v>
      </c>
      <c r="E42" s="73">
        <v>1720</v>
      </c>
      <c r="F42" s="73">
        <v>1690</v>
      </c>
      <c r="G42" s="73">
        <v>1539</v>
      </c>
      <c r="H42" s="73">
        <v>1712</v>
      </c>
      <c r="I42" s="73">
        <v>2116</v>
      </c>
      <c r="J42" s="73">
        <v>2603</v>
      </c>
      <c r="K42" s="73">
        <v>2663</v>
      </c>
      <c r="L42" s="124">
        <v>2768</v>
      </c>
      <c r="M42" s="85">
        <v>2451</v>
      </c>
    </row>
    <row r="43" spans="1:13" x14ac:dyDescent="0.25">
      <c r="A43" s="45" t="s">
        <v>39</v>
      </c>
      <c r="B43" s="77">
        <v>4522</v>
      </c>
      <c r="C43" s="73">
        <v>5278</v>
      </c>
      <c r="D43" s="73">
        <v>4906</v>
      </c>
      <c r="E43" s="73">
        <v>4651</v>
      </c>
      <c r="F43" s="73">
        <v>4196</v>
      </c>
      <c r="G43" s="73">
        <v>4294</v>
      </c>
      <c r="H43" s="73">
        <v>4715</v>
      </c>
      <c r="I43" s="73">
        <v>5382</v>
      </c>
      <c r="J43" s="73">
        <v>6160</v>
      </c>
      <c r="K43" s="73">
        <v>6566</v>
      </c>
      <c r="L43" s="124">
        <v>6922</v>
      </c>
      <c r="M43" s="85">
        <v>5801</v>
      </c>
    </row>
    <row r="44" spans="1:13" x14ac:dyDescent="0.25">
      <c r="A44" s="45" t="s">
        <v>40</v>
      </c>
      <c r="B44" s="77">
        <v>1177</v>
      </c>
      <c r="C44" s="73">
        <v>748</v>
      </c>
      <c r="D44" s="73">
        <v>966</v>
      </c>
      <c r="E44" s="73">
        <v>862</v>
      </c>
      <c r="F44" s="73">
        <v>1048</v>
      </c>
      <c r="G44" s="73">
        <v>1033</v>
      </c>
      <c r="H44" s="73">
        <v>1398</v>
      </c>
      <c r="I44" s="73">
        <v>1617</v>
      </c>
      <c r="J44" s="73">
        <v>2132</v>
      </c>
      <c r="K44" s="73">
        <v>2534</v>
      </c>
      <c r="L44" s="124">
        <v>3745</v>
      </c>
      <c r="M44" s="85">
        <v>4862</v>
      </c>
    </row>
    <row r="45" spans="1:13" x14ac:dyDescent="0.25">
      <c r="A45" s="45" t="s">
        <v>41</v>
      </c>
      <c r="B45" s="77">
        <v>2738</v>
      </c>
      <c r="C45" s="73">
        <v>2982</v>
      </c>
      <c r="D45" s="73">
        <v>3100</v>
      </c>
      <c r="E45" s="73">
        <v>3087</v>
      </c>
      <c r="F45" s="73">
        <v>2998</v>
      </c>
      <c r="G45" s="73">
        <v>2823</v>
      </c>
      <c r="H45" s="73">
        <v>3739</v>
      </c>
      <c r="I45" s="73">
        <v>3977</v>
      </c>
      <c r="J45" s="73">
        <v>3930</v>
      </c>
      <c r="K45" s="73">
        <v>4141</v>
      </c>
      <c r="L45" s="124">
        <v>5013</v>
      </c>
      <c r="M45" s="85">
        <v>4397</v>
      </c>
    </row>
    <row r="46" spans="1:13" x14ac:dyDescent="0.25">
      <c r="A46" s="45" t="s">
        <v>42</v>
      </c>
      <c r="B46" s="77">
        <v>241</v>
      </c>
      <c r="C46" s="73">
        <v>217</v>
      </c>
      <c r="D46" s="73">
        <v>213</v>
      </c>
      <c r="E46" s="73">
        <v>193</v>
      </c>
      <c r="F46" s="73">
        <v>132</v>
      </c>
      <c r="G46" s="73">
        <v>108</v>
      </c>
      <c r="H46" s="73">
        <v>137</v>
      </c>
      <c r="I46" s="73">
        <v>161</v>
      </c>
      <c r="J46" s="73">
        <v>181</v>
      </c>
      <c r="K46" s="73">
        <v>183</v>
      </c>
      <c r="L46" s="124">
        <v>164</v>
      </c>
      <c r="M46" s="85">
        <v>127</v>
      </c>
    </row>
    <row r="47" spans="1:13" x14ac:dyDescent="0.25">
      <c r="A47" s="45" t="s">
        <v>43</v>
      </c>
      <c r="B47" s="77">
        <v>29275</v>
      </c>
      <c r="C47" s="73">
        <v>34775</v>
      </c>
      <c r="D47" s="73">
        <v>35278</v>
      </c>
      <c r="E47" s="73">
        <v>38606</v>
      </c>
      <c r="F47" s="73">
        <v>38066</v>
      </c>
      <c r="G47" s="73">
        <v>37737</v>
      </c>
      <c r="H47" s="73">
        <v>40753</v>
      </c>
      <c r="I47" s="73">
        <v>46653</v>
      </c>
      <c r="J47" s="73">
        <v>48332</v>
      </c>
      <c r="K47" s="73">
        <v>53465</v>
      </c>
      <c r="L47" s="124">
        <v>33901</v>
      </c>
      <c r="M47" s="85">
        <v>30754</v>
      </c>
    </row>
    <row r="48" spans="1:13" x14ac:dyDescent="0.25">
      <c r="A48" s="45" t="s">
        <v>44</v>
      </c>
      <c r="B48" s="77">
        <v>2627</v>
      </c>
      <c r="C48" s="73">
        <v>3473</v>
      </c>
      <c r="D48" s="73">
        <v>3559</v>
      </c>
      <c r="E48" s="73">
        <v>3516</v>
      </c>
      <c r="F48" s="73">
        <v>3312</v>
      </c>
      <c r="G48" s="73">
        <v>3267</v>
      </c>
      <c r="H48" s="73">
        <v>3448</v>
      </c>
      <c r="I48" s="73">
        <v>3697</v>
      </c>
      <c r="J48" s="73">
        <v>3923</v>
      </c>
      <c r="K48" s="73">
        <v>3913</v>
      </c>
      <c r="L48" s="124">
        <v>5081</v>
      </c>
      <c r="M48" s="85">
        <v>5717</v>
      </c>
    </row>
    <row r="49" spans="1:13" x14ac:dyDescent="0.25">
      <c r="A49" s="45" t="s">
        <v>45</v>
      </c>
      <c r="B49" s="77">
        <v>1888</v>
      </c>
      <c r="C49" s="73">
        <v>1918</v>
      </c>
      <c r="D49" s="73">
        <v>2012</v>
      </c>
      <c r="E49" s="73">
        <v>2101</v>
      </c>
      <c r="F49" s="73">
        <v>2088</v>
      </c>
      <c r="G49" s="73">
        <v>2222</v>
      </c>
      <c r="H49" s="73">
        <v>2609</v>
      </c>
      <c r="I49" s="73">
        <v>3056</v>
      </c>
      <c r="J49" s="73">
        <v>3406</v>
      </c>
      <c r="K49" s="73">
        <v>3812</v>
      </c>
      <c r="L49" s="124">
        <v>5929</v>
      </c>
      <c r="M49" s="85">
        <v>5709</v>
      </c>
    </row>
    <row r="50" spans="1:13" x14ac:dyDescent="0.25">
      <c r="A50" s="45" t="s">
        <v>46</v>
      </c>
      <c r="B50" s="77">
        <v>1131</v>
      </c>
      <c r="C50" s="73">
        <v>1235</v>
      </c>
      <c r="D50" s="73">
        <v>1512</v>
      </c>
      <c r="E50" s="73">
        <v>1790</v>
      </c>
      <c r="F50" s="73">
        <v>2245</v>
      </c>
      <c r="G50" s="73">
        <v>2351</v>
      </c>
      <c r="H50" s="73">
        <v>2501</v>
      </c>
      <c r="I50" s="73">
        <v>2791</v>
      </c>
      <c r="J50" s="73">
        <v>3765</v>
      </c>
      <c r="K50" s="73">
        <v>4074</v>
      </c>
      <c r="L50" s="124">
        <v>3494</v>
      </c>
      <c r="M50" s="85">
        <v>5576</v>
      </c>
    </row>
    <row r="51" spans="1:13" x14ac:dyDescent="0.25">
      <c r="A51" s="45" t="s">
        <v>47</v>
      </c>
      <c r="B51" s="77">
        <v>13551</v>
      </c>
      <c r="C51" s="73">
        <v>14760</v>
      </c>
      <c r="D51" s="73">
        <v>15190</v>
      </c>
      <c r="E51" s="73">
        <v>14917</v>
      </c>
      <c r="F51" s="73">
        <v>14973</v>
      </c>
      <c r="G51" s="73">
        <v>14856</v>
      </c>
      <c r="H51" s="73">
        <v>15453</v>
      </c>
      <c r="I51" s="73">
        <v>16753</v>
      </c>
      <c r="J51" s="73">
        <v>20120</v>
      </c>
      <c r="K51" s="73">
        <v>21986</v>
      </c>
      <c r="L51" s="124">
        <v>27266</v>
      </c>
      <c r="M51" s="85">
        <v>32075</v>
      </c>
    </row>
    <row r="52" spans="1:13" x14ac:dyDescent="0.25">
      <c r="A52" s="45" t="s">
        <v>48</v>
      </c>
      <c r="B52" s="77">
        <v>1596</v>
      </c>
      <c r="C52" s="73">
        <v>2212</v>
      </c>
      <c r="D52" s="73">
        <v>2155</v>
      </c>
      <c r="E52" s="73">
        <v>2382</v>
      </c>
      <c r="F52" s="73">
        <v>2612</v>
      </c>
      <c r="G52" s="73">
        <v>2788</v>
      </c>
      <c r="H52" s="73">
        <v>2993</v>
      </c>
      <c r="I52" s="73">
        <v>3580</v>
      </c>
      <c r="J52" s="73">
        <v>3782</v>
      </c>
      <c r="K52" s="73">
        <v>3675</v>
      </c>
      <c r="L52" s="124">
        <v>4700</v>
      </c>
      <c r="M52" s="85">
        <v>6580</v>
      </c>
    </row>
    <row r="53" spans="1:13" x14ac:dyDescent="0.25">
      <c r="A53" s="45" t="s">
        <v>49</v>
      </c>
      <c r="B53" s="77">
        <v>8454</v>
      </c>
      <c r="C53" s="73">
        <v>10978</v>
      </c>
      <c r="D53" s="73">
        <v>11857</v>
      </c>
      <c r="E53" s="73">
        <v>12602</v>
      </c>
      <c r="F53" s="73">
        <v>12807</v>
      </c>
      <c r="G53" s="73">
        <v>12788</v>
      </c>
      <c r="H53" s="73">
        <v>12629</v>
      </c>
      <c r="I53" s="73">
        <v>13652</v>
      </c>
      <c r="J53" s="73">
        <v>15160</v>
      </c>
      <c r="K53" s="73">
        <v>14935</v>
      </c>
      <c r="L53" s="124">
        <v>16241</v>
      </c>
      <c r="M53" s="85">
        <v>18669</v>
      </c>
    </row>
    <row r="54" spans="1:13" x14ac:dyDescent="0.25">
      <c r="A54" s="45" t="s">
        <v>50</v>
      </c>
      <c r="B54" s="77">
        <v>2792</v>
      </c>
      <c r="C54" s="73">
        <v>3542</v>
      </c>
      <c r="D54" s="73">
        <v>3931</v>
      </c>
      <c r="E54" s="73">
        <v>4275</v>
      </c>
      <c r="F54" s="73">
        <v>4405</v>
      </c>
      <c r="G54" s="73">
        <v>4962</v>
      </c>
      <c r="H54" s="73">
        <v>4631</v>
      </c>
      <c r="I54" s="73">
        <v>4320</v>
      </c>
      <c r="J54" s="73">
        <v>3898</v>
      </c>
      <c r="K54" s="73">
        <v>3171</v>
      </c>
      <c r="L54" s="124">
        <v>2086</v>
      </c>
      <c r="M54" s="85">
        <v>2926</v>
      </c>
    </row>
    <row r="55" spans="1:13" x14ac:dyDescent="0.25">
      <c r="A55" s="45" t="s">
        <v>51</v>
      </c>
      <c r="B55" s="77">
        <v>4308</v>
      </c>
      <c r="C55" s="73">
        <v>4641</v>
      </c>
      <c r="D55" s="73">
        <v>4547</v>
      </c>
      <c r="E55" s="73">
        <v>4486</v>
      </c>
      <c r="F55" s="73">
        <v>4158</v>
      </c>
      <c r="G55" s="73">
        <v>3866</v>
      </c>
      <c r="H55" s="73">
        <v>5428</v>
      </c>
      <c r="I55" s="73">
        <v>7045</v>
      </c>
      <c r="J55" s="73">
        <v>9620</v>
      </c>
      <c r="K55" s="73">
        <v>11841</v>
      </c>
      <c r="L55" s="124">
        <v>13703</v>
      </c>
      <c r="M55" s="85">
        <v>15239</v>
      </c>
    </row>
    <row r="56" spans="1:13" x14ac:dyDescent="0.25">
      <c r="A56" s="45" t="s">
        <v>52</v>
      </c>
      <c r="B56" s="77">
        <v>13793</v>
      </c>
      <c r="C56" s="73">
        <v>16793</v>
      </c>
      <c r="D56" s="73">
        <v>16728</v>
      </c>
      <c r="E56" s="73">
        <v>18552</v>
      </c>
      <c r="F56" s="73">
        <v>19734</v>
      </c>
      <c r="G56" s="73">
        <v>22890</v>
      </c>
      <c r="H56" s="73">
        <v>24208</v>
      </c>
      <c r="I56" s="73">
        <v>26433</v>
      </c>
      <c r="J56" s="73">
        <v>32555</v>
      </c>
      <c r="K56" s="73">
        <v>35265</v>
      </c>
      <c r="L56" s="124">
        <v>39654</v>
      </c>
      <c r="M56" s="85">
        <v>42948</v>
      </c>
    </row>
    <row r="57" spans="1:13" x14ac:dyDescent="0.25">
      <c r="A57" s="45" t="s">
        <v>92</v>
      </c>
      <c r="B57" s="77">
        <v>38908</v>
      </c>
      <c r="C57" s="73">
        <v>42358</v>
      </c>
      <c r="D57" s="73">
        <v>43009</v>
      </c>
      <c r="E57" s="73">
        <v>44495</v>
      </c>
      <c r="F57" s="73">
        <v>46181</v>
      </c>
      <c r="G57" s="73">
        <v>47742</v>
      </c>
      <c r="H57" s="73">
        <v>50363</v>
      </c>
      <c r="I57" s="73">
        <v>52647</v>
      </c>
      <c r="J57" s="73">
        <v>59826</v>
      </c>
      <c r="K57" s="73">
        <v>63334</v>
      </c>
      <c r="L57" s="124">
        <v>58174</v>
      </c>
      <c r="M57" s="85">
        <v>58599</v>
      </c>
    </row>
    <row r="58" spans="1:13" x14ac:dyDescent="0.25">
      <c r="A58" s="45" t="s">
        <v>53</v>
      </c>
      <c r="B58" s="77">
        <v>4612</v>
      </c>
      <c r="C58" s="73">
        <v>6155</v>
      </c>
      <c r="D58" s="73">
        <v>5940</v>
      </c>
      <c r="E58" s="73">
        <v>6171</v>
      </c>
      <c r="F58" s="73">
        <v>5667</v>
      </c>
      <c r="G58" s="73">
        <v>5115</v>
      </c>
      <c r="H58" s="73">
        <v>5688</v>
      </c>
      <c r="I58" s="73">
        <v>5968</v>
      </c>
      <c r="J58" s="73">
        <v>6684</v>
      </c>
      <c r="K58" s="73">
        <v>6946</v>
      </c>
      <c r="L58" s="124">
        <v>9504</v>
      </c>
      <c r="M58" s="85">
        <v>9260</v>
      </c>
    </row>
    <row r="59" spans="1:13" x14ac:dyDescent="0.25">
      <c r="A59" s="45" t="s">
        <v>54</v>
      </c>
      <c r="B59" s="77">
        <v>329</v>
      </c>
      <c r="C59" s="73">
        <v>394</v>
      </c>
      <c r="D59" s="73">
        <v>345</v>
      </c>
      <c r="E59" s="73">
        <v>381</v>
      </c>
      <c r="F59" s="73">
        <v>447</v>
      </c>
      <c r="G59" s="73">
        <v>500</v>
      </c>
      <c r="H59" s="73">
        <v>787</v>
      </c>
      <c r="I59" s="73">
        <v>1108</v>
      </c>
      <c r="J59" s="73">
        <v>1504</v>
      </c>
      <c r="K59" s="73">
        <v>1754</v>
      </c>
      <c r="L59" s="124">
        <v>2451</v>
      </c>
      <c r="M59" s="85">
        <v>1813</v>
      </c>
    </row>
    <row r="60" spans="1:13" x14ac:dyDescent="0.25">
      <c r="A60" s="45" t="s">
        <v>55</v>
      </c>
      <c r="B60" s="77">
        <v>1873</v>
      </c>
      <c r="C60" s="73">
        <v>2332</v>
      </c>
      <c r="D60" s="73">
        <v>2347</v>
      </c>
      <c r="E60" s="73">
        <v>2362</v>
      </c>
      <c r="F60" s="73">
        <v>2473</v>
      </c>
      <c r="G60" s="73">
        <v>2701</v>
      </c>
      <c r="H60" s="73">
        <v>3392</v>
      </c>
      <c r="I60" s="73">
        <v>3811</v>
      </c>
      <c r="J60" s="73">
        <v>4575</v>
      </c>
      <c r="K60" s="73">
        <v>4673</v>
      </c>
      <c r="L60" s="124">
        <v>6678</v>
      </c>
      <c r="M60" s="85">
        <v>6557</v>
      </c>
    </row>
    <row r="61" spans="1:13" x14ac:dyDescent="0.25">
      <c r="A61" s="45" t="s">
        <v>56</v>
      </c>
      <c r="B61" s="77">
        <v>7929</v>
      </c>
      <c r="C61" s="73">
        <v>8583</v>
      </c>
      <c r="D61" s="73">
        <v>8084</v>
      </c>
      <c r="E61" s="73">
        <v>7769</v>
      </c>
      <c r="F61" s="73">
        <v>7166</v>
      </c>
      <c r="G61" s="73">
        <v>7572</v>
      </c>
      <c r="H61" s="73">
        <v>7964</v>
      </c>
      <c r="I61" s="73">
        <v>8840</v>
      </c>
      <c r="J61" s="73">
        <v>9959</v>
      </c>
      <c r="K61" s="73">
        <v>10228</v>
      </c>
      <c r="L61" s="124">
        <v>14862</v>
      </c>
      <c r="M61" s="85">
        <v>14382</v>
      </c>
    </row>
    <row r="62" spans="1:13" x14ac:dyDescent="0.25">
      <c r="A62" s="45" t="s">
        <v>57</v>
      </c>
      <c r="B62" s="77">
        <v>61214</v>
      </c>
      <c r="C62" s="73">
        <v>65396</v>
      </c>
      <c r="D62" s="73">
        <v>67896</v>
      </c>
      <c r="E62" s="73">
        <v>72351</v>
      </c>
      <c r="F62" s="73">
        <v>73592</v>
      </c>
      <c r="G62" s="73">
        <v>76665</v>
      </c>
      <c r="H62" s="73">
        <v>80620</v>
      </c>
      <c r="I62" s="73">
        <v>83971</v>
      </c>
      <c r="J62" s="73">
        <v>89777</v>
      </c>
      <c r="K62" s="73">
        <v>90686</v>
      </c>
      <c r="L62" s="124">
        <v>102064</v>
      </c>
      <c r="M62" s="85">
        <v>102327</v>
      </c>
    </row>
    <row r="63" spans="1:13" x14ac:dyDescent="0.25">
      <c r="A63" s="45" t="s">
        <v>58</v>
      </c>
      <c r="B63" s="77">
        <v>27281</v>
      </c>
      <c r="C63" s="73">
        <v>30064</v>
      </c>
      <c r="D63" s="73">
        <v>31285</v>
      </c>
      <c r="E63" s="73">
        <v>31545</v>
      </c>
      <c r="F63" s="73">
        <v>30883</v>
      </c>
      <c r="G63" s="73">
        <v>35830</v>
      </c>
      <c r="H63" s="73">
        <v>34939</v>
      </c>
      <c r="I63" s="73">
        <v>37120</v>
      </c>
      <c r="J63" s="73">
        <v>41462</v>
      </c>
      <c r="K63" s="73">
        <v>40449</v>
      </c>
      <c r="L63" s="124">
        <v>37972</v>
      </c>
      <c r="M63" s="85">
        <v>40424</v>
      </c>
    </row>
    <row r="64" spans="1:13" x14ac:dyDescent="0.25">
      <c r="A64" s="45" t="s">
        <v>124</v>
      </c>
      <c r="B64" s="77">
        <v>43175</v>
      </c>
      <c r="C64" s="73">
        <v>41866</v>
      </c>
      <c r="D64" s="73">
        <v>42804</v>
      </c>
      <c r="E64" s="73">
        <v>44876</v>
      </c>
      <c r="F64" s="73">
        <v>46758</v>
      </c>
      <c r="G64" s="73">
        <v>46234</v>
      </c>
      <c r="H64" s="73">
        <v>44689</v>
      </c>
      <c r="I64" s="73">
        <v>43834</v>
      </c>
      <c r="J64" s="73">
        <v>42305</v>
      </c>
      <c r="K64" s="73">
        <v>39720</v>
      </c>
      <c r="L64" s="124">
        <v>40230</v>
      </c>
      <c r="M64" s="85">
        <v>40467</v>
      </c>
    </row>
    <row r="65" spans="1:13" x14ac:dyDescent="0.25">
      <c r="A65" s="46" t="s">
        <v>125</v>
      </c>
      <c r="B65" s="78">
        <v>51217</v>
      </c>
      <c r="C65" s="74">
        <v>53533</v>
      </c>
      <c r="D65" s="74">
        <v>56386</v>
      </c>
      <c r="E65" s="74">
        <v>58551</v>
      </c>
      <c r="F65" s="74">
        <v>62711</v>
      </c>
      <c r="G65" s="74">
        <v>66680</v>
      </c>
      <c r="H65" s="74">
        <v>75971</v>
      </c>
      <c r="I65" s="74">
        <v>86821</v>
      </c>
      <c r="J65" s="74">
        <v>100651</v>
      </c>
      <c r="K65" s="74">
        <v>106657</v>
      </c>
      <c r="L65" s="119">
        <v>103340</v>
      </c>
      <c r="M65" s="86">
        <v>112870</v>
      </c>
    </row>
  </sheetData>
  <pageMargins left="0.7" right="0.7" top="0.75" bottom="0.75" header="0.3" footer="0.3"/>
  <customProperties>
    <customPr name="SourceTableID" r:id="rId1"/>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P65"/>
  <sheetViews>
    <sheetView workbookViewId="0">
      <pane xSplit="1" ySplit="2" topLeftCell="B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8.33203125" style="16" customWidth="1"/>
    <col min="2" max="31" width="9.5546875" style="16" bestFit="1" customWidth="1"/>
    <col min="32" max="33" width="9.5546875" style="16" customWidth="1"/>
    <col min="34" max="16384" width="9.109375" style="16"/>
  </cols>
  <sheetData>
    <row r="1" spans="1:16" x14ac:dyDescent="0.25">
      <c r="A1" s="44" t="s">
        <v>116</v>
      </c>
      <c r="B1" s="18"/>
      <c r="C1" s="18"/>
      <c r="D1" s="18"/>
      <c r="E1" s="18"/>
      <c r="F1" s="18"/>
      <c r="G1" s="18"/>
      <c r="H1" s="18"/>
      <c r="I1" s="18"/>
      <c r="J1" s="18"/>
      <c r="K1" s="18"/>
      <c r="L1" s="18"/>
      <c r="M1" s="18"/>
      <c r="N1" s="18"/>
      <c r="O1" s="18"/>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5">
        <v>33484</v>
      </c>
      <c r="C3" s="76">
        <v>35355</v>
      </c>
      <c r="D3" s="76">
        <v>36116</v>
      </c>
      <c r="E3" s="76">
        <v>36042</v>
      </c>
      <c r="F3" s="76">
        <v>35096</v>
      </c>
      <c r="G3" s="76">
        <v>32818</v>
      </c>
      <c r="H3" s="76">
        <v>35208</v>
      </c>
      <c r="I3" s="76">
        <v>38013</v>
      </c>
      <c r="J3" s="76">
        <v>39053</v>
      </c>
      <c r="K3" s="76">
        <v>40176</v>
      </c>
      <c r="L3" s="124">
        <v>37066</v>
      </c>
      <c r="M3" s="85">
        <v>38345</v>
      </c>
    </row>
    <row r="4" spans="1:16" x14ac:dyDescent="0.25">
      <c r="A4" s="45" t="s">
        <v>1</v>
      </c>
      <c r="B4" s="77">
        <v>3061</v>
      </c>
      <c r="C4" s="73">
        <v>3608</v>
      </c>
      <c r="D4" s="73">
        <v>3744</v>
      </c>
      <c r="E4" s="73">
        <v>4027</v>
      </c>
      <c r="F4" s="73">
        <v>4007</v>
      </c>
      <c r="G4" s="73">
        <v>5148</v>
      </c>
      <c r="H4" s="73">
        <v>5647</v>
      </c>
      <c r="I4" s="73">
        <v>6102</v>
      </c>
      <c r="J4" s="73">
        <v>6017</v>
      </c>
      <c r="K4" s="73">
        <v>6222</v>
      </c>
      <c r="L4" s="124">
        <v>5852</v>
      </c>
      <c r="M4" s="85">
        <v>7203</v>
      </c>
    </row>
    <row r="5" spans="1:16" x14ac:dyDescent="0.25">
      <c r="A5" s="45" t="s">
        <v>2</v>
      </c>
      <c r="B5" s="77">
        <v>17558</v>
      </c>
      <c r="C5" s="73">
        <v>17636</v>
      </c>
      <c r="D5" s="73">
        <v>18237</v>
      </c>
      <c r="E5" s="73">
        <v>21354</v>
      </c>
      <c r="F5" s="73">
        <v>22992</v>
      </c>
      <c r="G5" s="73">
        <v>24284</v>
      </c>
      <c r="H5" s="73">
        <v>22891</v>
      </c>
      <c r="I5" s="73">
        <v>18901</v>
      </c>
      <c r="J5" s="73">
        <v>16920</v>
      </c>
      <c r="K5" s="73">
        <v>21664</v>
      </c>
      <c r="L5" s="124">
        <v>19592</v>
      </c>
      <c r="M5" s="85">
        <v>18402</v>
      </c>
    </row>
    <row r="6" spans="1:16" x14ac:dyDescent="0.25">
      <c r="A6" s="45" t="s">
        <v>3</v>
      </c>
      <c r="B6" s="77">
        <v>6638</v>
      </c>
      <c r="C6" s="73">
        <v>6676</v>
      </c>
      <c r="D6" s="73">
        <v>6565</v>
      </c>
      <c r="E6" s="73">
        <v>6490</v>
      </c>
      <c r="F6" s="73">
        <v>6253</v>
      </c>
      <c r="G6" s="73">
        <v>5584</v>
      </c>
      <c r="H6" s="73">
        <v>5707</v>
      </c>
      <c r="I6" s="73">
        <v>6326</v>
      </c>
      <c r="J6" s="73">
        <v>7146</v>
      </c>
      <c r="K6" s="73">
        <v>7825</v>
      </c>
      <c r="L6" s="124">
        <v>8701</v>
      </c>
      <c r="M6" s="85">
        <v>7724</v>
      </c>
    </row>
    <row r="7" spans="1:16" x14ac:dyDescent="0.25">
      <c r="A7" s="45" t="s">
        <v>4</v>
      </c>
      <c r="B7" s="77">
        <v>1692</v>
      </c>
      <c r="C7" s="73">
        <v>2223</v>
      </c>
      <c r="D7" s="73">
        <v>2521</v>
      </c>
      <c r="E7" s="73">
        <v>3494</v>
      </c>
      <c r="F7" s="73">
        <v>4111</v>
      </c>
      <c r="G7" s="73">
        <v>3729</v>
      </c>
      <c r="H7" s="73">
        <v>4290</v>
      </c>
      <c r="I7" s="73">
        <v>3868</v>
      </c>
      <c r="J7" s="73">
        <v>3463</v>
      </c>
      <c r="K7" s="73">
        <v>4324</v>
      </c>
      <c r="L7" s="124">
        <v>3606</v>
      </c>
      <c r="M7" s="85">
        <v>3638</v>
      </c>
    </row>
    <row r="8" spans="1:16" x14ac:dyDescent="0.25">
      <c r="A8" s="45" t="s">
        <v>5</v>
      </c>
      <c r="B8" s="77">
        <v>12299</v>
      </c>
      <c r="C8" s="73">
        <v>15174</v>
      </c>
      <c r="D8" s="73">
        <v>13586</v>
      </c>
      <c r="E8" s="73">
        <v>11544</v>
      </c>
      <c r="F8" s="73">
        <v>13311</v>
      </c>
      <c r="G8" s="73">
        <v>12615</v>
      </c>
      <c r="H8" s="73">
        <v>14639</v>
      </c>
      <c r="I8" s="73">
        <v>15239</v>
      </c>
      <c r="J8" s="73">
        <v>16509</v>
      </c>
      <c r="K8" s="73">
        <v>18422</v>
      </c>
      <c r="L8" s="124">
        <v>35656</v>
      </c>
      <c r="M8" s="85">
        <v>39865</v>
      </c>
    </row>
    <row r="9" spans="1:16" x14ac:dyDescent="0.25">
      <c r="A9" s="45" t="s">
        <v>6</v>
      </c>
      <c r="B9" s="77">
        <v>90497</v>
      </c>
      <c r="C9" s="73">
        <v>88311</v>
      </c>
      <c r="D9" s="73">
        <v>90022</v>
      </c>
      <c r="E9" s="73">
        <v>89514</v>
      </c>
      <c r="F9" s="73">
        <v>81235</v>
      </c>
      <c r="G9" s="73">
        <v>85145</v>
      </c>
      <c r="H9" s="73">
        <v>87236</v>
      </c>
      <c r="I9" s="73">
        <v>89088</v>
      </c>
      <c r="J9" s="73">
        <v>91001</v>
      </c>
      <c r="K9" s="73">
        <v>102687</v>
      </c>
      <c r="L9" s="124">
        <v>70518</v>
      </c>
      <c r="M9" s="85">
        <v>79674</v>
      </c>
    </row>
    <row r="10" spans="1:16" x14ac:dyDescent="0.25">
      <c r="A10" s="45" t="s">
        <v>7</v>
      </c>
      <c r="B10" s="77">
        <v>4603</v>
      </c>
      <c r="C10" s="73">
        <v>4790</v>
      </c>
      <c r="D10" s="73">
        <v>4918</v>
      </c>
      <c r="E10" s="73">
        <v>4944</v>
      </c>
      <c r="F10" s="73">
        <v>4648</v>
      </c>
      <c r="G10" s="73">
        <v>5300</v>
      </c>
      <c r="H10" s="73">
        <v>6048</v>
      </c>
      <c r="I10" s="73">
        <v>6402</v>
      </c>
      <c r="J10" s="73">
        <v>6386</v>
      </c>
      <c r="K10" s="73">
        <v>6931</v>
      </c>
      <c r="L10" s="124">
        <v>7325</v>
      </c>
      <c r="M10" s="85">
        <v>7644</v>
      </c>
    </row>
    <row r="11" spans="1:16" x14ac:dyDescent="0.25">
      <c r="A11" s="45" t="s">
        <v>8</v>
      </c>
      <c r="B11" s="77">
        <v>7476</v>
      </c>
      <c r="C11" s="73">
        <v>7469</v>
      </c>
      <c r="D11" s="73">
        <v>7389</v>
      </c>
      <c r="E11" s="73">
        <v>7450</v>
      </c>
      <c r="F11" s="73">
        <v>7133</v>
      </c>
      <c r="G11" s="73">
        <v>6903</v>
      </c>
      <c r="H11" s="73">
        <v>7388</v>
      </c>
      <c r="I11" s="73">
        <v>7597</v>
      </c>
      <c r="J11" s="73">
        <v>8150</v>
      </c>
      <c r="K11" s="73">
        <v>9523</v>
      </c>
      <c r="L11" s="124">
        <v>9591</v>
      </c>
      <c r="M11" s="85">
        <v>11451</v>
      </c>
    </row>
    <row r="12" spans="1:16" x14ac:dyDescent="0.25">
      <c r="A12" s="45" t="s">
        <v>9</v>
      </c>
      <c r="B12" s="77">
        <v>10666</v>
      </c>
      <c r="C12" s="73">
        <v>12757</v>
      </c>
      <c r="D12" s="73">
        <v>13406</v>
      </c>
      <c r="E12" s="73">
        <v>12815</v>
      </c>
      <c r="F12" s="73">
        <v>11799</v>
      </c>
      <c r="G12" s="73">
        <v>11931</v>
      </c>
      <c r="H12" s="73">
        <v>11628</v>
      </c>
      <c r="I12" s="73">
        <v>11741</v>
      </c>
      <c r="J12" s="73">
        <v>13101</v>
      </c>
      <c r="K12" s="73">
        <v>13183</v>
      </c>
      <c r="L12" s="124">
        <v>14207</v>
      </c>
      <c r="M12" s="85">
        <v>16650</v>
      </c>
    </row>
    <row r="13" spans="1:16" x14ac:dyDescent="0.25">
      <c r="A13" s="45" t="s">
        <v>10</v>
      </c>
      <c r="B13" s="77">
        <v>15055</v>
      </c>
      <c r="C13" s="73">
        <v>15638</v>
      </c>
      <c r="D13" s="73">
        <v>15985</v>
      </c>
      <c r="E13" s="73">
        <v>16500</v>
      </c>
      <c r="F13" s="73">
        <v>16197</v>
      </c>
      <c r="G13" s="73">
        <v>16753</v>
      </c>
      <c r="H13" s="73">
        <v>18308</v>
      </c>
      <c r="I13" s="73">
        <v>19783</v>
      </c>
      <c r="J13" s="73">
        <v>22715</v>
      </c>
      <c r="K13" s="73">
        <v>25645</v>
      </c>
      <c r="L13" s="124">
        <v>28911</v>
      </c>
      <c r="M13" s="85">
        <v>32879</v>
      </c>
    </row>
    <row r="14" spans="1:16" x14ac:dyDescent="0.25">
      <c r="A14" s="45" t="s">
        <v>11</v>
      </c>
      <c r="B14" s="77">
        <v>18837</v>
      </c>
      <c r="C14" s="73">
        <v>19477</v>
      </c>
      <c r="D14" s="73">
        <v>21196</v>
      </c>
      <c r="E14" s="73">
        <v>21421</v>
      </c>
      <c r="F14" s="73">
        <v>21418</v>
      </c>
      <c r="G14" s="73">
        <v>21414</v>
      </c>
      <c r="H14" s="73">
        <v>24298</v>
      </c>
      <c r="I14" s="73">
        <v>27169</v>
      </c>
      <c r="J14" s="73">
        <v>29951</v>
      </c>
      <c r="K14" s="73">
        <v>33120</v>
      </c>
      <c r="L14" s="124">
        <v>36406</v>
      </c>
      <c r="M14" s="85">
        <v>36200</v>
      </c>
    </row>
    <row r="15" spans="1:16" x14ac:dyDescent="0.25">
      <c r="A15" s="45" t="s">
        <v>12</v>
      </c>
      <c r="B15" s="77">
        <v>29872</v>
      </c>
      <c r="C15" s="73">
        <v>32072</v>
      </c>
      <c r="D15" s="73">
        <v>34354</v>
      </c>
      <c r="E15" s="73">
        <v>36840</v>
      </c>
      <c r="F15" s="73">
        <v>36608</v>
      </c>
      <c r="G15" s="73">
        <v>39731</v>
      </c>
      <c r="H15" s="73">
        <v>45264</v>
      </c>
      <c r="I15" s="73">
        <v>52497</v>
      </c>
      <c r="J15" s="73">
        <v>64016</v>
      </c>
      <c r="K15" s="73">
        <v>74565</v>
      </c>
      <c r="L15" s="124">
        <v>71347</v>
      </c>
      <c r="M15" s="85">
        <v>71923</v>
      </c>
    </row>
    <row r="16" spans="1:16" x14ac:dyDescent="0.25">
      <c r="A16" s="45" t="s">
        <v>13</v>
      </c>
      <c r="B16" s="77">
        <v>8762</v>
      </c>
      <c r="C16" s="73">
        <v>9072</v>
      </c>
      <c r="D16" s="73">
        <v>8993</v>
      </c>
      <c r="E16" s="73">
        <v>8593</v>
      </c>
      <c r="F16" s="73">
        <v>7833</v>
      </c>
      <c r="G16" s="73">
        <v>8490</v>
      </c>
      <c r="H16" s="73">
        <v>9031</v>
      </c>
      <c r="I16" s="73">
        <v>9366</v>
      </c>
      <c r="J16" s="73">
        <v>9994</v>
      </c>
      <c r="K16" s="73">
        <v>10701</v>
      </c>
      <c r="L16" s="124">
        <v>11174</v>
      </c>
      <c r="M16" s="85">
        <v>13670</v>
      </c>
    </row>
    <row r="17" spans="1:13" x14ac:dyDescent="0.25">
      <c r="A17" s="45" t="s">
        <v>14</v>
      </c>
      <c r="B17" s="77">
        <v>20582</v>
      </c>
      <c r="C17" s="73">
        <v>23600</v>
      </c>
      <c r="D17" s="73">
        <v>26748</v>
      </c>
      <c r="E17" s="73">
        <v>29123</v>
      </c>
      <c r="F17" s="73">
        <v>28425</v>
      </c>
      <c r="G17" s="73">
        <v>32971</v>
      </c>
      <c r="H17" s="73">
        <v>33360</v>
      </c>
      <c r="I17" s="73">
        <v>34646</v>
      </c>
      <c r="J17" s="73">
        <v>31106</v>
      </c>
      <c r="K17" s="73">
        <v>30024</v>
      </c>
      <c r="L17" s="124">
        <v>30907</v>
      </c>
      <c r="M17" s="85">
        <v>30733</v>
      </c>
    </row>
    <row r="18" spans="1:13" x14ac:dyDescent="0.25">
      <c r="A18" s="45" t="s">
        <v>15</v>
      </c>
      <c r="B18" s="77">
        <v>15135</v>
      </c>
      <c r="C18" s="73">
        <v>15912</v>
      </c>
      <c r="D18" s="73">
        <v>16380</v>
      </c>
      <c r="E18" s="73">
        <v>18312</v>
      </c>
      <c r="F18" s="73">
        <v>16101</v>
      </c>
      <c r="G18" s="73">
        <v>17656</v>
      </c>
      <c r="H18" s="73">
        <v>16024</v>
      </c>
      <c r="I18" s="73">
        <v>15637</v>
      </c>
      <c r="J18" s="73">
        <v>15033</v>
      </c>
      <c r="K18" s="73">
        <v>15601</v>
      </c>
      <c r="L18" s="124">
        <v>14448</v>
      </c>
      <c r="M18" s="85">
        <v>20734</v>
      </c>
    </row>
    <row r="19" spans="1:13" x14ac:dyDescent="0.25">
      <c r="A19" s="45" t="s">
        <v>16</v>
      </c>
      <c r="B19" s="77">
        <v>5637</v>
      </c>
      <c r="C19" s="73">
        <v>5553</v>
      </c>
      <c r="D19" s="73">
        <v>5635</v>
      </c>
      <c r="E19" s="73">
        <v>5733</v>
      </c>
      <c r="F19" s="73">
        <v>5169</v>
      </c>
      <c r="G19" s="73">
        <v>5347</v>
      </c>
      <c r="H19" s="73">
        <v>5332</v>
      </c>
      <c r="I19" s="73">
        <v>5596</v>
      </c>
      <c r="J19" s="73">
        <v>5691</v>
      </c>
      <c r="K19" s="73">
        <v>5749</v>
      </c>
      <c r="L19" s="124">
        <v>6538</v>
      </c>
      <c r="M19" s="85">
        <v>7722</v>
      </c>
    </row>
    <row r="20" spans="1:13" x14ac:dyDescent="0.25">
      <c r="A20" s="45" t="s">
        <v>17</v>
      </c>
      <c r="B20" s="77">
        <v>9121</v>
      </c>
      <c r="C20" s="73">
        <v>9107</v>
      </c>
      <c r="D20" s="73">
        <v>9993</v>
      </c>
      <c r="E20" s="73">
        <v>10692</v>
      </c>
      <c r="F20" s="73">
        <v>11320</v>
      </c>
      <c r="G20" s="73">
        <v>12251</v>
      </c>
      <c r="H20" s="73">
        <v>13323</v>
      </c>
      <c r="I20" s="73">
        <v>13265</v>
      </c>
      <c r="J20" s="73">
        <v>13545</v>
      </c>
      <c r="K20" s="73">
        <v>13250</v>
      </c>
      <c r="L20" s="124">
        <v>11830</v>
      </c>
      <c r="M20" s="85">
        <v>13645</v>
      </c>
    </row>
    <row r="21" spans="1:13" x14ac:dyDescent="0.25">
      <c r="A21" s="45" t="s">
        <v>18</v>
      </c>
      <c r="B21" s="77">
        <v>33714</v>
      </c>
      <c r="C21" s="73">
        <v>39457</v>
      </c>
      <c r="D21" s="73">
        <v>46357</v>
      </c>
      <c r="E21" s="73">
        <v>49039</v>
      </c>
      <c r="F21" s="73">
        <v>52289</v>
      </c>
      <c r="G21" s="73">
        <v>56257</v>
      </c>
      <c r="H21" s="73">
        <v>56102</v>
      </c>
      <c r="I21" s="73">
        <v>59131</v>
      </c>
      <c r="J21" s="73">
        <v>55266</v>
      </c>
      <c r="K21" s="73">
        <v>60974</v>
      </c>
      <c r="L21" s="124">
        <v>65231</v>
      </c>
      <c r="M21" s="85">
        <v>68404</v>
      </c>
    </row>
    <row r="22" spans="1:13" x14ac:dyDescent="0.25">
      <c r="A22" s="45" t="s">
        <v>19</v>
      </c>
      <c r="B22" s="77">
        <v>6392</v>
      </c>
      <c r="C22" s="73">
        <v>6822</v>
      </c>
      <c r="D22" s="73">
        <v>7141</v>
      </c>
      <c r="E22" s="73">
        <v>6849</v>
      </c>
      <c r="F22" s="73">
        <v>6782</v>
      </c>
      <c r="G22" s="73">
        <v>7099</v>
      </c>
      <c r="H22" s="73">
        <v>7224</v>
      </c>
      <c r="I22" s="73">
        <v>7556</v>
      </c>
      <c r="J22" s="73">
        <v>7358</v>
      </c>
      <c r="K22" s="73">
        <v>7149</v>
      </c>
      <c r="L22" s="124">
        <v>7802</v>
      </c>
      <c r="M22" s="85">
        <v>6924</v>
      </c>
    </row>
    <row r="23" spans="1:13" x14ac:dyDescent="0.25">
      <c r="A23" s="45" t="s">
        <v>20</v>
      </c>
      <c r="B23" s="77">
        <v>5442</v>
      </c>
      <c r="C23" s="73">
        <v>6953</v>
      </c>
      <c r="D23" s="73">
        <v>7909</v>
      </c>
      <c r="E23" s="73">
        <v>8576</v>
      </c>
      <c r="F23" s="73">
        <v>8930</v>
      </c>
      <c r="G23" s="73">
        <v>9866</v>
      </c>
      <c r="H23" s="73">
        <v>10374</v>
      </c>
      <c r="I23" s="73">
        <v>10957</v>
      </c>
      <c r="J23" s="73">
        <v>10833</v>
      </c>
      <c r="K23" s="73">
        <v>11331</v>
      </c>
      <c r="L23" s="124">
        <v>12791</v>
      </c>
      <c r="M23" s="85">
        <v>12443</v>
      </c>
    </row>
    <row r="24" spans="1:13" x14ac:dyDescent="0.25">
      <c r="A24" s="45" t="s">
        <v>21</v>
      </c>
      <c r="B24" s="77">
        <v>10254</v>
      </c>
      <c r="C24" s="73">
        <v>11123</v>
      </c>
      <c r="D24" s="73">
        <v>11928</v>
      </c>
      <c r="E24" s="73">
        <v>12016</v>
      </c>
      <c r="F24" s="73">
        <v>11862</v>
      </c>
      <c r="G24" s="73">
        <v>11987</v>
      </c>
      <c r="H24" s="73">
        <v>11732</v>
      </c>
      <c r="I24" s="73">
        <v>12339</v>
      </c>
      <c r="J24" s="73">
        <v>14373</v>
      </c>
      <c r="K24" s="73">
        <v>13885</v>
      </c>
      <c r="L24" s="124">
        <v>15832</v>
      </c>
      <c r="M24" s="85">
        <v>17445</v>
      </c>
    </row>
    <row r="25" spans="1:13" x14ac:dyDescent="0.25">
      <c r="A25" s="45" t="s">
        <v>22</v>
      </c>
      <c r="B25" s="77">
        <v>9084</v>
      </c>
      <c r="C25" s="73">
        <v>9125</v>
      </c>
      <c r="D25" s="73">
        <v>9205</v>
      </c>
      <c r="E25" s="73">
        <v>9538</v>
      </c>
      <c r="F25" s="73">
        <v>8977</v>
      </c>
      <c r="G25" s="73">
        <v>9122</v>
      </c>
      <c r="H25" s="73">
        <v>9583</v>
      </c>
      <c r="I25" s="73">
        <v>9579</v>
      </c>
      <c r="J25" s="73">
        <v>10027</v>
      </c>
      <c r="K25" s="73">
        <v>11014</v>
      </c>
      <c r="L25" s="124">
        <v>11294</v>
      </c>
      <c r="M25" s="85">
        <v>13204</v>
      </c>
    </row>
    <row r="26" spans="1:13" x14ac:dyDescent="0.25">
      <c r="A26" s="45" t="s">
        <v>23</v>
      </c>
      <c r="B26" s="77">
        <v>5004</v>
      </c>
      <c r="C26" s="73">
        <v>6005</v>
      </c>
      <c r="D26" s="73">
        <v>6481</v>
      </c>
      <c r="E26" s="73">
        <v>7393</v>
      </c>
      <c r="F26" s="73">
        <v>8868</v>
      </c>
      <c r="G26" s="73">
        <v>7809</v>
      </c>
      <c r="H26" s="73">
        <v>6099</v>
      </c>
      <c r="I26" s="73">
        <v>6048</v>
      </c>
      <c r="J26" s="73">
        <v>6589</v>
      </c>
      <c r="K26" s="73">
        <v>5820</v>
      </c>
      <c r="L26" s="124">
        <v>5529</v>
      </c>
      <c r="M26" s="85">
        <v>4199</v>
      </c>
    </row>
    <row r="27" spans="1:13" x14ac:dyDescent="0.25">
      <c r="A27" s="45" t="s">
        <v>24</v>
      </c>
      <c r="B27" s="77">
        <v>32370</v>
      </c>
      <c r="C27" s="73">
        <v>39451</v>
      </c>
      <c r="D27" s="73">
        <v>44695</v>
      </c>
      <c r="E27" s="73">
        <v>46802</v>
      </c>
      <c r="F27" s="73">
        <v>50089</v>
      </c>
      <c r="G27" s="73">
        <v>53074</v>
      </c>
      <c r="H27" s="73">
        <v>53010</v>
      </c>
      <c r="I27" s="73">
        <v>52690</v>
      </c>
      <c r="J27" s="73">
        <v>55072</v>
      </c>
      <c r="K27" s="73">
        <v>54610</v>
      </c>
      <c r="L27" s="124">
        <v>63188</v>
      </c>
      <c r="M27" s="85">
        <v>70092</v>
      </c>
    </row>
    <row r="28" spans="1:13" x14ac:dyDescent="0.25">
      <c r="A28" s="45" t="s">
        <v>25</v>
      </c>
      <c r="B28" s="77">
        <v>10283</v>
      </c>
      <c r="C28" s="73">
        <v>11483</v>
      </c>
      <c r="D28" s="73">
        <v>11866</v>
      </c>
      <c r="E28" s="73">
        <v>12634</v>
      </c>
      <c r="F28" s="73">
        <v>12257</v>
      </c>
      <c r="G28" s="73">
        <v>13087</v>
      </c>
      <c r="H28" s="73">
        <v>13756</v>
      </c>
      <c r="I28" s="73">
        <v>14845</v>
      </c>
      <c r="J28" s="73">
        <v>15980</v>
      </c>
      <c r="K28" s="73">
        <v>16375</v>
      </c>
      <c r="L28" s="124">
        <v>19418</v>
      </c>
      <c r="M28" s="85">
        <v>21295</v>
      </c>
    </row>
    <row r="29" spans="1:13" x14ac:dyDescent="0.25">
      <c r="A29" s="45" t="s">
        <v>26</v>
      </c>
      <c r="B29" s="77">
        <v>96463</v>
      </c>
      <c r="C29" s="73">
        <v>106913</v>
      </c>
      <c r="D29" s="73">
        <v>108319</v>
      </c>
      <c r="E29" s="73">
        <v>122116</v>
      </c>
      <c r="F29" s="73">
        <v>114429</v>
      </c>
      <c r="G29" s="73">
        <v>115725</v>
      </c>
      <c r="H29" s="73">
        <v>131307</v>
      </c>
      <c r="I29" s="73">
        <v>144051</v>
      </c>
      <c r="J29" s="73">
        <v>173607</v>
      </c>
      <c r="K29" s="73">
        <v>170433</v>
      </c>
      <c r="L29" s="124">
        <v>180007</v>
      </c>
      <c r="M29" s="85">
        <v>169787</v>
      </c>
    </row>
    <row r="30" spans="1:13" x14ac:dyDescent="0.25">
      <c r="A30" s="45" t="s">
        <v>76</v>
      </c>
      <c r="B30" s="77">
        <v>128168</v>
      </c>
      <c r="C30" s="73">
        <v>129077</v>
      </c>
      <c r="D30" s="73">
        <v>133393</v>
      </c>
      <c r="E30" s="73">
        <v>144333</v>
      </c>
      <c r="F30" s="73">
        <v>143247</v>
      </c>
      <c r="G30" s="73">
        <v>152555</v>
      </c>
      <c r="H30" s="73">
        <v>158639</v>
      </c>
      <c r="I30" s="73">
        <v>172696</v>
      </c>
      <c r="J30" s="73">
        <v>181368</v>
      </c>
      <c r="K30" s="73">
        <v>187658</v>
      </c>
      <c r="L30" s="124">
        <v>210555</v>
      </c>
      <c r="M30" s="85">
        <v>198923</v>
      </c>
    </row>
    <row r="31" spans="1:13" x14ac:dyDescent="0.25">
      <c r="A31" s="45" t="s">
        <v>27</v>
      </c>
      <c r="B31" s="77">
        <v>26804</v>
      </c>
      <c r="C31" s="73">
        <v>29195</v>
      </c>
      <c r="D31" s="73">
        <v>30745</v>
      </c>
      <c r="E31" s="73">
        <v>31470</v>
      </c>
      <c r="F31" s="73">
        <v>33235</v>
      </c>
      <c r="G31" s="73">
        <v>33771</v>
      </c>
      <c r="H31" s="73">
        <v>35234</v>
      </c>
      <c r="I31" s="73">
        <v>35510</v>
      </c>
      <c r="J31" s="73">
        <v>38433</v>
      </c>
      <c r="K31" s="73">
        <v>40923</v>
      </c>
      <c r="L31" s="124">
        <v>46388</v>
      </c>
      <c r="M31" s="85">
        <v>46663</v>
      </c>
    </row>
    <row r="32" spans="1:13" x14ac:dyDescent="0.25">
      <c r="A32" s="45" t="s">
        <v>28</v>
      </c>
      <c r="B32" s="77">
        <v>4668</v>
      </c>
      <c r="C32" s="73">
        <v>5709</v>
      </c>
      <c r="D32" s="73">
        <v>7458</v>
      </c>
      <c r="E32" s="73">
        <v>8015</v>
      </c>
      <c r="F32" s="73">
        <v>7568</v>
      </c>
      <c r="G32" s="73">
        <v>8559</v>
      </c>
      <c r="H32" s="73">
        <v>8599</v>
      </c>
      <c r="I32" s="73">
        <v>9058</v>
      </c>
      <c r="J32" s="73">
        <v>9861</v>
      </c>
      <c r="K32" s="73">
        <v>10192</v>
      </c>
      <c r="L32" s="124">
        <v>10066</v>
      </c>
      <c r="M32" s="85">
        <v>10168</v>
      </c>
    </row>
    <row r="33" spans="1:13" x14ac:dyDescent="0.25">
      <c r="A33" s="45" t="s">
        <v>29</v>
      </c>
      <c r="B33" s="77">
        <v>8864</v>
      </c>
      <c r="C33" s="73">
        <v>10140</v>
      </c>
      <c r="D33" s="73">
        <v>10408</v>
      </c>
      <c r="E33" s="73">
        <v>11053</v>
      </c>
      <c r="F33" s="73">
        <v>11320</v>
      </c>
      <c r="G33" s="73">
        <v>11604</v>
      </c>
      <c r="H33" s="73">
        <v>11725</v>
      </c>
      <c r="I33" s="73">
        <v>11377</v>
      </c>
      <c r="J33" s="73">
        <v>12164</v>
      </c>
      <c r="K33" s="73">
        <v>12669</v>
      </c>
      <c r="L33" s="124">
        <v>12379</v>
      </c>
      <c r="M33" s="85">
        <v>13347</v>
      </c>
    </row>
    <row r="34" spans="1:13" x14ac:dyDescent="0.25">
      <c r="A34" s="45" t="s">
        <v>30</v>
      </c>
      <c r="B34" s="77">
        <v>26837</v>
      </c>
      <c r="C34" s="73">
        <v>34382</v>
      </c>
      <c r="D34" s="73">
        <v>37545</v>
      </c>
      <c r="E34" s="73">
        <v>43345</v>
      </c>
      <c r="F34" s="73">
        <v>43601</v>
      </c>
      <c r="G34" s="73">
        <v>48330</v>
      </c>
      <c r="H34" s="73">
        <v>48799</v>
      </c>
      <c r="I34" s="73">
        <v>52051</v>
      </c>
      <c r="J34" s="73">
        <v>52475</v>
      </c>
      <c r="K34" s="73">
        <v>53260</v>
      </c>
      <c r="L34" s="124">
        <v>48800</v>
      </c>
      <c r="M34" s="85">
        <v>55813</v>
      </c>
    </row>
    <row r="35" spans="1:13" x14ac:dyDescent="0.25">
      <c r="A35" s="45" t="s">
        <v>31</v>
      </c>
      <c r="B35" s="77">
        <v>3882</v>
      </c>
      <c r="C35" s="73">
        <v>4004</v>
      </c>
      <c r="D35" s="73">
        <v>4201</v>
      </c>
      <c r="E35" s="73">
        <v>4360</v>
      </c>
      <c r="F35" s="73">
        <v>4556</v>
      </c>
      <c r="G35" s="73">
        <v>4572</v>
      </c>
      <c r="H35" s="73">
        <v>4396</v>
      </c>
      <c r="I35" s="73">
        <v>4231</v>
      </c>
      <c r="J35" s="73">
        <v>4233</v>
      </c>
      <c r="K35" s="73">
        <v>4163</v>
      </c>
      <c r="L35" s="124">
        <v>5200</v>
      </c>
      <c r="M35" s="85">
        <v>6218</v>
      </c>
    </row>
    <row r="36" spans="1:13" x14ac:dyDescent="0.25">
      <c r="A36" s="45" t="s">
        <v>32</v>
      </c>
      <c r="B36" s="77">
        <v>6439</v>
      </c>
      <c r="C36" s="73">
        <v>7224</v>
      </c>
      <c r="D36" s="73">
        <v>7445</v>
      </c>
      <c r="E36" s="73">
        <v>7730</v>
      </c>
      <c r="F36" s="73">
        <v>8004</v>
      </c>
      <c r="G36" s="73">
        <v>8679</v>
      </c>
      <c r="H36" s="73">
        <v>8299</v>
      </c>
      <c r="I36" s="73">
        <v>7675</v>
      </c>
      <c r="J36" s="73">
        <v>6632</v>
      </c>
      <c r="K36" s="73">
        <v>6252</v>
      </c>
      <c r="L36" s="124">
        <v>8958</v>
      </c>
      <c r="M36" s="85">
        <v>9041</v>
      </c>
    </row>
    <row r="37" spans="1:13" x14ac:dyDescent="0.25">
      <c r="A37" s="45" t="s">
        <v>33</v>
      </c>
      <c r="B37" s="77">
        <v>8352</v>
      </c>
      <c r="C37" s="73">
        <v>11729</v>
      </c>
      <c r="D37" s="73">
        <v>12497</v>
      </c>
      <c r="E37" s="73">
        <v>14297</v>
      </c>
      <c r="F37" s="73">
        <v>14119</v>
      </c>
      <c r="G37" s="73">
        <v>15151</v>
      </c>
      <c r="H37" s="73">
        <v>14730</v>
      </c>
      <c r="I37" s="73">
        <v>15243</v>
      </c>
      <c r="J37" s="73">
        <v>16780</v>
      </c>
      <c r="K37" s="73">
        <v>16788</v>
      </c>
      <c r="L37" s="124">
        <v>19895</v>
      </c>
      <c r="M37" s="85">
        <v>26005</v>
      </c>
    </row>
    <row r="38" spans="1:13" x14ac:dyDescent="0.25">
      <c r="A38" s="45" t="s">
        <v>34</v>
      </c>
      <c r="B38" s="77">
        <v>887</v>
      </c>
      <c r="C38" s="73">
        <v>1388</v>
      </c>
      <c r="D38" s="73">
        <v>1521</v>
      </c>
      <c r="E38" s="73">
        <v>1906</v>
      </c>
      <c r="F38" s="73">
        <v>1741</v>
      </c>
      <c r="G38" s="73">
        <v>1956</v>
      </c>
      <c r="H38" s="73">
        <v>2084</v>
      </c>
      <c r="I38" s="73">
        <v>2308</v>
      </c>
      <c r="J38" s="73">
        <v>2808</v>
      </c>
      <c r="K38" s="73">
        <v>2929</v>
      </c>
      <c r="L38" s="124">
        <v>3993</v>
      </c>
      <c r="M38" s="85">
        <v>3077</v>
      </c>
    </row>
    <row r="39" spans="1:13" x14ac:dyDescent="0.25">
      <c r="A39" s="45" t="s">
        <v>35</v>
      </c>
      <c r="B39" s="77">
        <v>21075</v>
      </c>
      <c r="C39" s="73">
        <v>24439</v>
      </c>
      <c r="D39" s="73">
        <v>25764</v>
      </c>
      <c r="E39" s="73">
        <v>28571</v>
      </c>
      <c r="F39" s="73">
        <v>30750</v>
      </c>
      <c r="G39" s="73">
        <v>31170</v>
      </c>
      <c r="H39" s="73">
        <v>38158</v>
      </c>
      <c r="I39" s="73">
        <v>42714</v>
      </c>
      <c r="J39" s="73">
        <v>52024</v>
      </c>
      <c r="K39" s="73">
        <v>60032</v>
      </c>
      <c r="L39" s="124">
        <v>67507</v>
      </c>
      <c r="M39" s="85">
        <v>78748</v>
      </c>
    </row>
    <row r="40" spans="1:13" x14ac:dyDescent="0.25">
      <c r="A40" s="45" t="s">
        <v>36</v>
      </c>
      <c r="B40" s="77">
        <v>10009</v>
      </c>
      <c r="C40" s="73">
        <v>12706</v>
      </c>
      <c r="D40" s="73">
        <v>12182</v>
      </c>
      <c r="E40" s="73">
        <v>15151</v>
      </c>
      <c r="F40" s="73">
        <v>17226</v>
      </c>
      <c r="G40" s="73">
        <v>18672</v>
      </c>
      <c r="H40" s="73">
        <v>19674</v>
      </c>
      <c r="I40" s="73">
        <v>22802</v>
      </c>
      <c r="J40" s="73">
        <v>23938</v>
      </c>
      <c r="K40" s="73">
        <v>25671</v>
      </c>
      <c r="L40" s="124">
        <v>40875</v>
      </c>
      <c r="M40" s="85">
        <v>39277</v>
      </c>
    </row>
    <row r="41" spans="1:13" x14ac:dyDescent="0.25">
      <c r="A41" s="45" t="s">
        <v>37</v>
      </c>
      <c r="B41" s="77">
        <v>54909</v>
      </c>
      <c r="C41" s="73">
        <v>57822</v>
      </c>
      <c r="D41" s="73">
        <v>58192</v>
      </c>
      <c r="E41" s="73">
        <v>59643</v>
      </c>
      <c r="F41" s="73">
        <v>60894</v>
      </c>
      <c r="G41" s="73">
        <v>63164</v>
      </c>
      <c r="H41" s="73">
        <v>66667</v>
      </c>
      <c r="I41" s="73">
        <v>73483</v>
      </c>
      <c r="J41" s="73">
        <v>88803</v>
      </c>
      <c r="K41" s="73">
        <v>107380</v>
      </c>
      <c r="L41" s="124">
        <v>157351</v>
      </c>
      <c r="M41" s="85">
        <v>182385</v>
      </c>
    </row>
    <row r="42" spans="1:13" x14ac:dyDescent="0.25">
      <c r="A42" s="45" t="s">
        <v>38</v>
      </c>
      <c r="B42" s="77">
        <v>3972</v>
      </c>
      <c r="C42" s="73">
        <v>4831</v>
      </c>
      <c r="D42" s="73">
        <v>6051</v>
      </c>
      <c r="E42" s="73">
        <v>7073</v>
      </c>
      <c r="F42" s="73">
        <v>7986</v>
      </c>
      <c r="G42" s="73">
        <v>8422</v>
      </c>
      <c r="H42" s="73">
        <v>9554</v>
      </c>
      <c r="I42" s="73">
        <v>11637</v>
      </c>
      <c r="J42" s="73">
        <v>14035</v>
      </c>
      <c r="K42" s="73">
        <v>15570</v>
      </c>
      <c r="L42" s="124">
        <v>13548</v>
      </c>
      <c r="M42" s="85">
        <v>12943</v>
      </c>
    </row>
    <row r="43" spans="1:13" x14ac:dyDescent="0.25">
      <c r="A43" s="45" t="s">
        <v>39</v>
      </c>
      <c r="B43" s="77">
        <v>73187</v>
      </c>
      <c r="C43" s="73">
        <v>83584</v>
      </c>
      <c r="D43" s="73">
        <v>79586</v>
      </c>
      <c r="E43" s="73">
        <v>75914</v>
      </c>
      <c r="F43" s="73">
        <v>71751</v>
      </c>
      <c r="G43" s="73">
        <v>72691</v>
      </c>
      <c r="H43" s="73">
        <v>85833</v>
      </c>
      <c r="I43" s="73">
        <v>99523</v>
      </c>
      <c r="J43" s="73">
        <v>119194</v>
      </c>
      <c r="K43" s="73">
        <v>146229</v>
      </c>
      <c r="L43" s="124">
        <v>184988</v>
      </c>
      <c r="M43" s="85">
        <v>186682</v>
      </c>
    </row>
    <row r="44" spans="1:13" x14ac:dyDescent="0.25">
      <c r="A44" s="45" t="s">
        <v>40</v>
      </c>
      <c r="B44" s="77">
        <v>26612</v>
      </c>
      <c r="C44" s="73">
        <v>17900</v>
      </c>
      <c r="D44" s="73">
        <v>25084</v>
      </c>
      <c r="E44" s="73">
        <v>23420</v>
      </c>
      <c r="F44" s="73">
        <v>32809</v>
      </c>
      <c r="G44" s="73">
        <v>34021</v>
      </c>
      <c r="H44" s="73">
        <v>43216</v>
      </c>
      <c r="I44" s="73">
        <v>44883</v>
      </c>
      <c r="J44" s="73">
        <v>57775</v>
      </c>
      <c r="K44" s="73">
        <v>70660</v>
      </c>
      <c r="L44" s="124">
        <v>79495</v>
      </c>
      <c r="M44" s="85">
        <v>117846</v>
      </c>
    </row>
    <row r="45" spans="1:13" x14ac:dyDescent="0.25">
      <c r="A45" s="45" t="s">
        <v>41</v>
      </c>
      <c r="B45" s="77">
        <v>110885</v>
      </c>
      <c r="C45" s="73">
        <v>116485</v>
      </c>
      <c r="D45" s="73">
        <v>125056</v>
      </c>
      <c r="E45" s="73">
        <v>129430</v>
      </c>
      <c r="F45" s="73">
        <v>127587</v>
      </c>
      <c r="G45" s="73">
        <v>123843</v>
      </c>
      <c r="H45" s="73">
        <v>142755</v>
      </c>
      <c r="I45" s="73">
        <v>149527</v>
      </c>
      <c r="J45" s="73">
        <v>143348</v>
      </c>
      <c r="K45" s="73">
        <v>143621</v>
      </c>
      <c r="L45" s="124">
        <v>136738</v>
      </c>
      <c r="M45" s="85">
        <v>142555</v>
      </c>
    </row>
    <row r="46" spans="1:13" x14ac:dyDescent="0.25">
      <c r="A46" s="45" t="s">
        <v>42</v>
      </c>
      <c r="B46" s="77">
        <v>27705</v>
      </c>
      <c r="C46" s="73">
        <v>25039</v>
      </c>
      <c r="D46" s="73">
        <v>27626</v>
      </c>
      <c r="E46" s="73">
        <v>26230</v>
      </c>
      <c r="F46" s="73">
        <v>23992</v>
      </c>
      <c r="G46" s="73">
        <v>23607</v>
      </c>
      <c r="H46" s="73">
        <v>29013</v>
      </c>
      <c r="I46" s="73">
        <v>30087</v>
      </c>
      <c r="J46" s="73">
        <v>35993</v>
      </c>
      <c r="K46" s="73">
        <v>42962</v>
      </c>
      <c r="L46" s="124">
        <v>48706</v>
      </c>
      <c r="M46" s="85">
        <v>51700</v>
      </c>
    </row>
    <row r="47" spans="1:13" x14ac:dyDescent="0.25">
      <c r="A47" s="45" t="s">
        <v>43</v>
      </c>
      <c r="B47" s="77">
        <v>115517</v>
      </c>
      <c r="C47" s="73">
        <v>142369</v>
      </c>
      <c r="D47" s="73">
        <v>154700</v>
      </c>
      <c r="E47" s="73">
        <v>181339</v>
      </c>
      <c r="F47" s="73">
        <v>186194</v>
      </c>
      <c r="G47" s="73">
        <v>192883</v>
      </c>
      <c r="H47" s="73">
        <v>198056</v>
      </c>
      <c r="I47" s="73">
        <v>212893</v>
      </c>
      <c r="J47" s="73">
        <v>209609</v>
      </c>
      <c r="K47" s="73">
        <v>239076</v>
      </c>
      <c r="L47" s="124">
        <v>235480</v>
      </c>
      <c r="M47" s="85">
        <v>278140</v>
      </c>
    </row>
    <row r="48" spans="1:13" x14ac:dyDescent="0.25">
      <c r="A48" s="45" t="s">
        <v>44</v>
      </c>
      <c r="B48" s="77">
        <v>11101</v>
      </c>
      <c r="C48" s="73">
        <v>15487</v>
      </c>
      <c r="D48" s="73">
        <v>17363</v>
      </c>
      <c r="E48" s="73">
        <v>19642</v>
      </c>
      <c r="F48" s="73">
        <v>19436</v>
      </c>
      <c r="G48" s="73">
        <v>20332</v>
      </c>
      <c r="H48" s="73">
        <v>22683</v>
      </c>
      <c r="I48" s="73">
        <v>26039</v>
      </c>
      <c r="J48" s="73">
        <v>28834</v>
      </c>
      <c r="K48" s="73">
        <v>33613</v>
      </c>
      <c r="L48" s="124">
        <v>35070</v>
      </c>
      <c r="M48" s="85">
        <v>47846</v>
      </c>
    </row>
    <row r="49" spans="1:13" x14ac:dyDescent="0.25">
      <c r="A49" s="45" t="s">
        <v>45</v>
      </c>
      <c r="B49" s="77">
        <v>19053</v>
      </c>
      <c r="C49" s="73">
        <v>19936</v>
      </c>
      <c r="D49" s="73">
        <v>22585</v>
      </c>
      <c r="E49" s="73">
        <v>25283</v>
      </c>
      <c r="F49" s="73">
        <v>25882</v>
      </c>
      <c r="G49" s="73">
        <v>28699</v>
      </c>
      <c r="H49" s="73">
        <v>30263</v>
      </c>
      <c r="I49" s="73">
        <v>31396</v>
      </c>
      <c r="J49" s="73">
        <v>30877</v>
      </c>
      <c r="K49" s="73">
        <v>34487</v>
      </c>
      <c r="L49" s="124">
        <v>44815</v>
      </c>
      <c r="M49" s="85">
        <v>49958</v>
      </c>
    </row>
    <row r="50" spans="1:13" x14ac:dyDescent="0.25">
      <c r="A50" s="45" t="s">
        <v>46</v>
      </c>
      <c r="B50" s="77">
        <v>3740</v>
      </c>
      <c r="C50" s="73">
        <v>3593</v>
      </c>
      <c r="D50" s="73">
        <v>4434</v>
      </c>
      <c r="E50" s="73">
        <v>5067</v>
      </c>
      <c r="F50" s="73">
        <v>5687</v>
      </c>
      <c r="G50" s="73">
        <v>5479</v>
      </c>
      <c r="H50" s="73">
        <v>7451</v>
      </c>
      <c r="I50" s="73">
        <v>10137</v>
      </c>
      <c r="J50" s="73">
        <v>16812</v>
      </c>
      <c r="K50" s="73">
        <v>25291</v>
      </c>
      <c r="L50" s="124">
        <v>41695</v>
      </c>
      <c r="M50" s="85">
        <v>56971</v>
      </c>
    </row>
    <row r="51" spans="1:13" x14ac:dyDescent="0.25">
      <c r="A51" s="45" t="s">
        <v>47</v>
      </c>
      <c r="B51" s="77">
        <v>66231</v>
      </c>
      <c r="C51" s="73">
        <v>75004</v>
      </c>
      <c r="D51" s="73">
        <v>84584</v>
      </c>
      <c r="E51" s="73">
        <v>88925</v>
      </c>
      <c r="F51" s="73">
        <v>92848</v>
      </c>
      <c r="G51" s="73">
        <v>96289</v>
      </c>
      <c r="H51" s="73">
        <v>98800</v>
      </c>
      <c r="I51" s="73">
        <v>104049</v>
      </c>
      <c r="J51" s="73">
        <v>120732</v>
      </c>
      <c r="K51" s="73">
        <v>138514</v>
      </c>
      <c r="L51" s="124">
        <v>174547</v>
      </c>
      <c r="M51" s="85">
        <v>197231</v>
      </c>
    </row>
    <row r="52" spans="1:13" x14ac:dyDescent="0.25">
      <c r="A52" s="45" t="s">
        <v>48</v>
      </c>
      <c r="B52" s="77">
        <v>25624</v>
      </c>
      <c r="C52" s="73">
        <v>34595</v>
      </c>
      <c r="D52" s="73">
        <v>37362</v>
      </c>
      <c r="E52" s="73">
        <v>41612</v>
      </c>
      <c r="F52" s="73">
        <v>45257</v>
      </c>
      <c r="G52" s="73">
        <v>48738</v>
      </c>
      <c r="H52" s="73">
        <v>50861</v>
      </c>
      <c r="I52" s="73">
        <v>57392</v>
      </c>
      <c r="J52" s="73">
        <v>60801</v>
      </c>
      <c r="K52" s="73">
        <v>63638</v>
      </c>
      <c r="L52" s="124">
        <v>63857</v>
      </c>
      <c r="M52" s="85">
        <v>73054</v>
      </c>
    </row>
    <row r="53" spans="1:13" x14ac:dyDescent="0.25">
      <c r="A53" s="45" t="s">
        <v>49</v>
      </c>
      <c r="B53" s="77">
        <v>24682</v>
      </c>
      <c r="C53" s="73">
        <v>33069</v>
      </c>
      <c r="D53" s="73">
        <v>38906</v>
      </c>
      <c r="E53" s="73">
        <v>44003</v>
      </c>
      <c r="F53" s="73">
        <v>46425</v>
      </c>
      <c r="G53" s="73">
        <v>48018</v>
      </c>
      <c r="H53" s="73">
        <v>51780</v>
      </c>
      <c r="I53" s="73">
        <v>59796</v>
      </c>
      <c r="J53" s="73">
        <v>69897</v>
      </c>
      <c r="K53" s="73">
        <v>79773</v>
      </c>
      <c r="L53" s="124">
        <v>92920</v>
      </c>
      <c r="M53" s="85">
        <v>120566</v>
      </c>
    </row>
    <row r="54" spans="1:13" x14ac:dyDescent="0.25">
      <c r="A54" s="45" t="s">
        <v>50</v>
      </c>
      <c r="B54" s="77">
        <v>4574</v>
      </c>
      <c r="C54" s="73">
        <v>5643</v>
      </c>
      <c r="D54" s="73">
        <v>6036</v>
      </c>
      <c r="E54" s="73">
        <v>6662</v>
      </c>
      <c r="F54" s="73">
        <v>6390</v>
      </c>
      <c r="G54" s="73">
        <v>6868</v>
      </c>
      <c r="H54" s="73">
        <v>8058</v>
      </c>
      <c r="I54" s="73">
        <v>9521</v>
      </c>
      <c r="J54" s="73">
        <v>11011</v>
      </c>
      <c r="K54" s="73">
        <v>12788</v>
      </c>
      <c r="L54" s="124">
        <v>15249</v>
      </c>
      <c r="M54" s="85">
        <v>18736</v>
      </c>
    </row>
    <row r="55" spans="1:13" x14ac:dyDescent="0.25">
      <c r="A55" s="45" t="s">
        <v>51</v>
      </c>
      <c r="B55" s="77">
        <v>18247</v>
      </c>
      <c r="C55" s="73">
        <v>22049</v>
      </c>
      <c r="D55" s="73">
        <v>25011</v>
      </c>
      <c r="E55" s="73">
        <v>28287</v>
      </c>
      <c r="F55" s="73">
        <v>29305</v>
      </c>
      <c r="G55" s="73">
        <v>31515</v>
      </c>
      <c r="H55" s="73">
        <v>31067</v>
      </c>
      <c r="I55" s="73">
        <v>30064</v>
      </c>
      <c r="J55" s="73">
        <v>29773</v>
      </c>
      <c r="K55" s="73">
        <v>31061</v>
      </c>
      <c r="L55" s="124">
        <v>25268</v>
      </c>
      <c r="M55" s="85">
        <v>28495</v>
      </c>
    </row>
    <row r="56" spans="1:13" x14ac:dyDescent="0.25">
      <c r="A56" s="45" t="s">
        <v>52</v>
      </c>
      <c r="B56" s="77">
        <v>34222</v>
      </c>
      <c r="C56" s="73">
        <v>43799</v>
      </c>
      <c r="D56" s="73">
        <v>46611</v>
      </c>
      <c r="E56" s="73">
        <v>52497</v>
      </c>
      <c r="F56" s="73">
        <v>57680</v>
      </c>
      <c r="G56" s="73">
        <v>67647</v>
      </c>
      <c r="H56" s="73">
        <v>69216</v>
      </c>
      <c r="I56" s="73">
        <v>71469</v>
      </c>
      <c r="J56" s="73">
        <v>80125</v>
      </c>
      <c r="K56" s="73">
        <v>86669</v>
      </c>
      <c r="L56" s="124">
        <v>96035</v>
      </c>
      <c r="M56" s="85">
        <v>105721</v>
      </c>
    </row>
    <row r="57" spans="1:13" x14ac:dyDescent="0.25">
      <c r="A57" s="45" t="s">
        <v>92</v>
      </c>
      <c r="B57" s="77">
        <v>32864</v>
      </c>
      <c r="C57" s="73">
        <v>41160</v>
      </c>
      <c r="D57" s="73">
        <v>48139</v>
      </c>
      <c r="E57" s="73">
        <v>56678</v>
      </c>
      <c r="F57" s="73">
        <v>64645</v>
      </c>
      <c r="G57" s="73">
        <v>74659</v>
      </c>
      <c r="H57" s="73">
        <v>75235</v>
      </c>
      <c r="I57" s="73">
        <v>75888</v>
      </c>
      <c r="J57" s="73">
        <v>78728</v>
      </c>
      <c r="K57" s="73">
        <v>84481</v>
      </c>
      <c r="L57" s="124">
        <v>84603</v>
      </c>
      <c r="M57" s="85">
        <v>98329</v>
      </c>
    </row>
    <row r="58" spans="1:13" x14ac:dyDescent="0.25">
      <c r="A58" s="45" t="s">
        <v>53</v>
      </c>
      <c r="B58" s="77">
        <v>5495</v>
      </c>
      <c r="C58" s="73">
        <v>7766</v>
      </c>
      <c r="D58" s="73">
        <v>8253</v>
      </c>
      <c r="E58" s="73">
        <v>9434</v>
      </c>
      <c r="F58" s="73">
        <v>9328</v>
      </c>
      <c r="G58" s="73">
        <v>9143</v>
      </c>
      <c r="H58" s="73">
        <v>10189</v>
      </c>
      <c r="I58" s="73">
        <v>10838</v>
      </c>
      <c r="J58" s="73">
        <v>11540</v>
      </c>
      <c r="K58" s="73">
        <v>12983</v>
      </c>
      <c r="L58" s="124">
        <v>12920</v>
      </c>
      <c r="M58" s="85">
        <v>14409</v>
      </c>
    </row>
    <row r="59" spans="1:13" x14ac:dyDescent="0.25">
      <c r="A59" s="45" t="s">
        <v>54</v>
      </c>
      <c r="B59" s="77">
        <v>6380</v>
      </c>
      <c r="C59" s="73">
        <v>7773</v>
      </c>
      <c r="D59" s="73">
        <v>7177</v>
      </c>
      <c r="E59" s="73">
        <v>8266</v>
      </c>
      <c r="F59" s="73">
        <v>9109</v>
      </c>
      <c r="G59" s="73">
        <v>9521</v>
      </c>
      <c r="H59" s="73">
        <v>11880</v>
      </c>
      <c r="I59" s="73">
        <v>13561</v>
      </c>
      <c r="J59" s="73">
        <v>15583</v>
      </c>
      <c r="K59" s="73">
        <v>17300</v>
      </c>
      <c r="L59" s="124">
        <v>19001</v>
      </c>
      <c r="M59" s="85">
        <v>21399</v>
      </c>
    </row>
    <row r="60" spans="1:13" x14ac:dyDescent="0.25">
      <c r="A60" s="45" t="s">
        <v>55</v>
      </c>
      <c r="B60" s="77">
        <v>6299</v>
      </c>
      <c r="C60" s="73">
        <v>7956</v>
      </c>
      <c r="D60" s="73">
        <v>8235</v>
      </c>
      <c r="E60" s="73">
        <v>8614</v>
      </c>
      <c r="F60" s="73">
        <v>9033</v>
      </c>
      <c r="G60" s="73">
        <v>9817</v>
      </c>
      <c r="H60" s="73">
        <v>12595</v>
      </c>
      <c r="I60" s="73">
        <v>14489</v>
      </c>
      <c r="J60" s="73">
        <v>17047</v>
      </c>
      <c r="K60" s="73">
        <v>18987</v>
      </c>
      <c r="L60" s="124">
        <v>15662</v>
      </c>
      <c r="M60" s="85">
        <v>17913</v>
      </c>
    </row>
    <row r="61" spans="1:13" x14ac:dyDescent="0.25">
      <c r="A61" s="45" t="s">
        <v>56</v>
      </c>
      <c r="B61" s="77">
        <v>14556</v>
      </c>
      <c r="C61" s="73">
        <v>17259</v>
      </c>
      <c r="D61" s="73">
        <v>18077</v>
      </c>
      <c r="E61" s="73">
        <v>19646</v>
      </c>
      <c r="F61" s="73">
        <v>19883</v>
      </c>
      <c r="G61" s="73">
        <v>22729</v>
      </c>
      <c r="H61" s="73">
        <v>23292</v>
      </c>
      <c r="I61" s="73">
        <v>25474</v>
      </c>
      <c r="J61" s="73">
        <v>26447</v>
      </c>
      <c r="K61" s="73">
        <v>28511</v>
      </c>
      <c r="L61" s="124">
        <v>29361</v>
      </c>
      <c r="M61" s="85">
        <v>32015</v>
      </c>
    </row>
    <row r="62" spans="1:13" x14ac:dyDescent="0.25">
      <c r="A62" s="45" t="s">
        <v>57</v>
      </c>
      <c r="B62" s="77">
        <v>27049</v>
      </c>
      <c r="C62" s="73">
        <v>30917</v>
      </c>
      <c r="D62" s="73">
        <v>33907</v>
      </c>
      <c r="E62" s="73">
        <v>39403</v>
      </c>
      <c r="F62" s="73">
        <v>40751</v>
      </c>
      <c r="G62" s="73">
        <v>43065</v>
      </c>
      <c r="H62" s="73">
        <v>44887</v>
      </c>
      <c r="I62" s="73">
        <v>47649</v>
      </c>
      <c r="J62" s="73">
        <v>46931</v>
      </c>
      <c r="K62" s="73">
        <v>50243</v>
      </c>
      <c r="L62" s="124">
        <v>45455</v>
      </c>
      <c r="M62" s="85">
        <v>50896</v>
      </c>
    </row>
    <row r="63" spans="1:13" x14ac:dyDescent="0.25">
      <c r="A63" s="45" t="s">
        <v>58</v>
      </c>
      <c r="B63" s="77">
        <v>38528</v>
      </c>
      <c r="C63" s="73">
        <v>44438</v>
      </c>
      <c r="D63" s="73">
        <v>49317</v>
      </c>
      <c r="E63" s="73">
        <v>53354</v>
      </c>
      <c r="F63" s="73">
        <v>52076</v>
      </c>
      <c r="G63" s="73">
        <v>60183</v>
      </c>
      <c r="H63" s="73">
        <v>62049</v>
      </c>
      <c r="I63" s="73">
        <v>68867</v>
      </c>
      <c r="J63" s="73">
        <v>78586</v>
      </c>
      <c r="K63" s="73">
        <v>89476</v>
      </c>
      <c r="L63" s="124">
        <v>79842</v>
      </c>
      <c r="M63" s="85">
        <v>90806</v>
      </c>
    </row>
    <row r="64" spans="1:13" x14ac:dyDescent="0.25">
      <c r="A64" s="45" t="s">
        <v>124</v>
      </c>
      <c r="B64" s="77">
        <v>74517</v>
      </c>
      <c r="C64" s="73">
        <v>74080</v>
      </c>
      <c r="D64" s="73">
        <v>79981</v>
      </c>
      <c r="E64" s="73">
        <v>88411</v>
      </c>
      <c r="F64" s="73">
        <v>92412</v>
      </c>
      <c r="G64" s="73">
        <v>91260</v>
      </c>
      <c r="H64" s="73">
        <v>92086</v>
      </c>
      <c r="I64" s="73">
        <v>94571</v>
      </c>
      <c r="J64" s="73">
        <v>96874</v>
      </c>
      <c r="K64" s="73">
        <v>103407</v>
      </c>
      <c r="L64" s="124">
        <v>102150</v>
      </c>
      <c r="M64" s="85">
        <v>98918</v>
      </c>
    </row>
    <row r="65" spans="1:13" x14ac:dyDescent="0.25">
      <c r="A65" s="46" t="s">
        <v>125</v>
      </c>
      <c r="B65" s="78">
        <v>102866</v>
      </c>
      <c r="C65" s="74">
        <v>111988</v>
      </c>
      <c r="D65" s="74">
        <v>123818</v>
      </c>
      <c r="E65" s="74">
        <v>134343</v>
      </c>
      <c r="F65" s="74">
        <v>146073</v>
      </c>
      <c r="G65" s="74">
        <v>157204</v>
      </c>
      <c r="H65" s="74">
        <v>167257</v>
      </c>
      <c r="I65" s="74">
        <v>179506</v>
      </c>
      <c r="J65" s="74">
        <v>188988</v>
      </c>
      <c r="K65" s="74">
        <v>200669</v>
      </c>
      <c r="L65" s="119">
        <v>217716</v>
      </c>
      <c r="M65" s="86">
        <v>233994</v>
      </c>
    </row>
  </sheetData>
  <pageMargins left="0.7" right="0.7" top="0.75" bottom="0.75" header="0.3" footer="0.3"/>
  <customProperties>
    <customPr name="SourceTableID" r:id="rId1"/>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P65"/>
  <sheetViews>
    <sheetView workbookViewId="0">
      <pane xSplit="1" ySplit="2" topLeftCell="B3" activePane="bottomRight" state="frozen"/>
      <selection activeCell="O40" sqref="O40"/>
      <selection pane="topRight" activeCell="O40" sqref="O40"/>
      <selection pane="bottomLeft" activeCell="O40" sqref="O40"/>
      <selection pane="bottomRight" activeCell="L17" sqref="L17"/>
    </sheetView>
  </sheetViews>
  <sheetFormatPr defaultColWidth="9.109375" defaultRowHeight="13.2" x14ac:dyDescent="0.25"/>
  <cols>
    <col min="1" max="1" width="38.33203125" style="16" customWidth="1"/>
    <col min="2" max="31" width="9.5546875" style="16" bestFit="1" customWidth="1"/>
    <col min="32" max="33" width="9.5546875" style="16" customWidth="1"/>
    <col min="34" max="16384" width="9.109375" style="16"/>
  </cols>
  <sheetData>
    <row r="1" spans="1:16" x14ac:dyDescent="0.25">
      <c r="A1" s="44" t="s">
        <v>119</v>
      </c>
      <c r="B1" s="18"/>
      <c r="C1" s="18"/>
      <c r="D1" s="18"/>
      <c r="E1" s="18"/>
      <c r="F1" s="18"/>
      <c r="G1" s="18"/>
      <c r="H1" s="18"/>
      <c r="I1" s="18"/>
      <c r="J1" s="18"/>
      <c r="K1" s="18"/>
      <c r="L1" s="18"/>
      <c r="M1" s="18"/>
      <c r="N1" s="18"/>
      <c r="O1" s="18"/>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f>'[2]Labor_NoCol Compensation'!B2</f>
        <v>1998</v>
      </c>
    </row>
    <row r="3" spans="1:16" x14ac:dyDescent="0.25">
      <c r="A3" s="45" t="s">
        <v>0</v>
      </c>
      <c r="B3" s="75">
        <v>30293</v>
      </c>
      <c r="C3" s="76">
        <v>31932</v>
      </c>
      <c r="D3" s="76">
        <v>35191</v>
      </c>
      <c r="E3" s="76">
        <v>40320</v>
      </c>
      <c r="F3" s="76">
        <v>40482</v>
      </c>
      <c r="G3" s="76">
        <v>42179</v>
      </c>
      <c r="H3" s="76">
        <v>43602</v>
      </c>
      <c r="I3" s="76">
        <v>40240</v>
      </c>
      <c r="J3" s="76">
        <v>42984</v>
      </c>
      <c r="K3" s="76">
        <v>48223</v>
      </c>
      <c r="L3" s="124">
        <v>47453</v>
      </c>
      <c r="M3" s="85">
        <f>'[2]Labor_NoCol Compensation'!B3</f>
        <v>48403</v>
      </c>
    </row>
    <row r="4" spans="1:16" x14ac:dyDescent="0.25">
      <c r="A4" s="45" t="s">
        <v>1</v>
      </c>
      <c r="B4" s="77">
        <v>8689</v>
      </c>
      <c r="C4" s="73">
        <v>9165</v>
      </c>
      <c r="D4" s="73">
        <v>9429</v>
      </c>
      <c r="E4" s="73">
        <v>9946</v>
      </c>
      <c r="F4" s="73">
        <v>9664</v>
      </c>
      <c r="G4" s="73">
        <v>10470</v>
      </c>
      <c r="H4" s="73">
        <v>10768</v>
      </c>
      <c r="I4" s="73">
        <v>9717</v>
      </c>
      <c r="J4" s="73">
        <v>9550</v>
      </c>
      <c r="K4" s="73">
        <v>9834</v>
      </c>
      <c r="L4" s="124">
        <v>9574</v>
      </c>
      <c r="M4" s="85">
        <f>'[2]Labor_NoCol Compensation'!B4</f>
        <v>9264</v>
      </c>
    </row>
    <row r="5" spans="1:16" x14ac:dyDescent="0.25">
      <c r="A5" s="45" t="s">
        <v>2</v>
      </c>
      <c r="B5" s="77">
        <v>7471</v>
      </c>
      <c r="C5" s="73">
        <v>6684</v>
      </c>
      <c r="D5" s="73">
        <v>6376</v>
      </c>
      <c r="E5" s="73">
        <v>7048</v>
      </c>
      <c r="F5" s="73">
        <v>7068</v>
      </c>
      <c r="G5" s="73">
        <v>8251</v>
      </c>
      <c r="H5" s="73">
        <v>7308</v>
      </c>
      <c r="I5" s="73">
        <v>6573</v>
      </c>
      <c r="J5" s="73">
        <v>6337</v>
      </c>
      <c r="K5" s="73">
        <v>7885</v>
      </c>
      <c r="L5" s="124">
        <v>7518</v>
      </c>
      <c r="M5" s="85">
        <f>'[2]Labor_NoCol Compensation'!B5</f>
        <v>7359</v>
      </c>
    </row>
    <row r="6" spans="1:16" x14ac:dyDescent="0.25">
      <c r="A6" s="45" t="s">
        <v>3</v>
      </c>
      <c r="B6" s="77">
        <v>10364</v>
      </c>
      <c r="C6" s="73">
        <v>10110</v>
      </c>
      <c r="D6" s="73">
        <v>10136</v>
      </c>
      <c r="E6" s="73">
        <v>10737</v>
      </c>
      <c r="F6" s="73">
        <v>10279</v>
      </c>
      <c r="G6" s="73">
        <v>10576</v>
      </c>
      <c r="H6" s="73">
        <v>9928</v>
      </c>
      <c r="I6" s="73">
        <v>10018</v>
      </c>
      <c r="J6" s="73">
        <v>10303</v>
      </c>
      <c r="K6" s="73">
        <v>11302</v>
      </c>
      <c r="L6" s="124">
        <v>11690</v>
      </c>
      <c r="M6" s="85">
        <f>'[2]Labor_NoCol Compensation'!B6</f>
        <v>11728</v>
      </c>
    </row>
    <row r="7" spans="1:16" x14ac:dyDescent="0.25">
      <c r="A7" s="45" t="s">
        <v>4</v>
      </c>
      <c r="B7" s="77">
        <v>3097</v>
      </c>
      <c r="C7" s="73">
        <v>3757</v>
      </c>
      <c r="D7" s="73">
        <v>3152</v>
      </c>
      <c r="E7" s="73">
        <v>3627</v>
      </c>
      <c r="F7" s="73">
        <v>4241</v>
      </c>
      <c r="G7" s="73">
        <v>4043</v>
      </c>
      <c r="H7" s="73">
        <v>4245</v>
      </c>
      <c r="I7" s="73">
        <v>4042</v>
      </c>
      <c r="J7" s="73">
        <v>4123</v>
      </c>
      <c r="K7" s="73">
        <v>4624</v>
      </c>
      <c r="L7" s="124">
        <v>6316</v>
      </c>
      <c r="M7" s="85">
        <f>'[2]Labor_NoCol Compensation'!B7</f>
        <v>6724</v>
      </c>
    </row>
    <row r="8" spans="1:16" x14ac:dyDescent="0.25">
      <c r="A8" s="45" t="s">
        <v>5</v>
      </c>
      <c r="B8" s="77">
        <v>23115</v>
      </c>
      <c r="C8" s="73">
        <v>22758</v>
      </c>
      <c r="D8" s="73">
        <v>22691</v>
      </c>
      <c r="E8" s="73">
        <v>24573</v>
      </c>
      <c r="F8" s="73">
        <v>26105</v>
      </c>
      <c r="G8" s="73">
        <v>29591</v>
      </c>
      <c r="H8" s="73">
        <v>28183</v>
      </c>
      <c r="I8" s="73">
        <v>26776</v>
      </c>
      <c r="J8" s="73">
        <v>26074</v>
      </c>
      <c r="K8" s="73">
        <v>28490</v>
      </c>
      <c r="L8" s="124">
        <v>28791</v>
      </c>
      <c r="M8" s="85">
        <f>'[2]Labor_NoCol Compensation'!B8</f>
        <v>28537</v>
      </c>
    </row>
    <row r="9" spans="1:16" x14ac:dyDescent="0.25">
      <c r="A9" s="45" t="s">
        <v>6</v>
      </c>
      <c r="B9" s="77">
        <v>168508</v>
      </c>
      <c r="C9" s="73">
        <v>179635</v>
      </c>
      <c r="D9" s="73">
        <v>185932</v>
      </c>
      <c r="E9" s="73">
        <v>194550</v>
      </c>
      <c r="F9" s="73">
        <v>181399</v>
      </c>
      <c r="G9" s="73">
        <v>185680</v>
      </c>
      <c r="H9" s="73">
        <v>196324</v>
      </c>
      <c r="I9" s="73">
        <v>208026</v>
      </c>
      <c r="J9" s="73">
        <v>214211</v>
      </c>
      <c r="K9" s="73">
        <v>223883</v>
      </c>
      <c r="L9" s="124">
        <v>257970</v>
      </c>
      <c r="M9" s="85">
        <f>'[2]Labor_NoCol Compensation'!B9</f>
        <v>275685</v>
      </c>
    </row>
    <row r="10" spans="1:16" x14ac:dyDescent="0.25">
      <c r="A10" s="45" t="s">
        <v>7</v>
      </c>
      <c r="B10" s="77">
        <v>11893</v>
      </c>
      <c r="C10" s="73">
        <v>12897</v>
      </c>
      <c r="D10" s="73">
        <v>12984</v>
      </c>
      <c r="E10" s="73">
        <v>12865</v>
      </c>
      <c r="F10" s="73">
        <v>12179</v>
      </c>
      <c r="G10" s="73">
        <v>12989</v>
      </c>
      <c r="H10" s="73">
        <v>13857</v>
      </c>
      <c r="I10" s="73">
        <v>15111</v>
      </c>
      <c r="J10" s="73">
        <v>15475</v>
      </c>
      <c r="K10" s="73">
        <v>16139</v>
      </c>
      <c r="L10" s="124">
        <v>16948</v>
      </c>
      <c r="M10" s="85">
        <f>'[2]Labor_NoCol Compensation'!B10</f>
        <v>18265</v>
      </c>
    </row>
    <row r="11" spans="1:16" x14ac:dyDescent="0.25">
      <c r="A11" s="45" t="s">
        <v>8</v>
      </c>
      <c r="B11" s="77">
        <v>14006</v>
      </c>
      <c r="C11" s="73">
        <v>14889</v>
      </c>
      <c r="D11" s="73">
        <v>15014</v>
      </c>
      <c r="E11" s="73">
        <v>15317</v>
      </c>
      <c r="F11" s="73">
        <v>14393</v>
      </c>
      <c r="G11" s="73">
        <v>15077</v>
      </c>
      <c r="H11" s="73">
        <v>15411</v>
      </c>
      <c r="I11" s="73">
        <v>16240</v>
      </c>
      <c r="J11" s="73">
        <v>16912</v>
      </c>
      <c r="K11" s="73">
        <v>17742</v>
      </c>
      <c r="L11" s="124">
        <v>17748</v>
      </c>
      <c r="M11" s="85">
        <f>'[2]Labor_NoCol Compensation'!B11</f>
        <v>18932</v>
      </c>
    </row>
    <row r="12" spans="1:16" x14ac:dyDescent="0.25">
      <c r="A12" s="45" t="s">
        <v>9</v>
      </c>
      <c r="B12" s="77">
        <v>20277</v>
      </c>
      <c r="C12" s="73">
        <v>22874</v>
      </c>
      <c r="D12" s="73">
        <v>23239</v>
      </c>
      <c r="E12" s="73">
        <v>23432</v>
      </c>
      <c r="F12" s="73">
        <v>22270</v>
      </c>
      <c r="G12" s="73">
        <v>24294</v>
      </c>
      <c r="H12" s="73">
        <v>23987</v>
      </c>
      <c r="I12" s="73">
        <v>25593</v>
      </c>
      <c r="J12" s="73">
        <v>25128</v>
      </c>
      <c r="K12" s="73">
        <v>25545</v>
      </c>
      <c r="L12" s="124">
        <v>25092</v>
      </c>
      <c r="M12" s="85">
        <f>'[2]Labor_NoCol Compensation'!B12</f>
        <v>26300</v>
      </c>
    </row>
    <row r="13" spans="1:16" x14ac:dyDescent="0.25">
      <c r="A13" s="45" t="s">
        <v>10</v>
      </c>
      <c r="B13" s="77">
        <v>39552</v>
      </c>
      <c r="C13" s="73">
        <v>43361</v>
      </c>
      <c r="D13" s="73">
        <v>44586</v>
      </c>
      <c r="E13" s="73">
        <v>46892</v>
      </c>
      <c r="F13" s="73">
        <v>46367</v>
      </c>
      <c r="G13" s="73">
        <v>48012</v>
      </c>
      <c r="H13" s="73">
        <v>48590</v>
      </c>
      <c r="I13" s="73">
        <v>52130</v>
      </c>
      <c r="J13" s="73">
        <v>55047</v>
      </c>
      <c r="K13" s="73">
        <v>57209</v>
      </c>
      <c r="L13" s="124">
        <v>57825</v>
      </c>
      <c r="M13" s="85">
        <f>'[2]Labor_NoCol Compensation'!B13</f>
        <v>61597</v>
      </c>
    </row>
    <row r="14" spans="1:16" x14ac:dyDescent="0.25">
      <c r="A14" s="45" t="s">
        <v>11</v>
      </c>
      <c r="B14" s="77">
        <v>40167</v>
      </c>
      <c r="C14" s="73">
        <v>43893</v>
      </c>
      <c r="D14" s="73">
        <v>45766</v>
      </c>
      <c r="E14" s="73">
        <v>47362</v>
      </c>
      <c r="F14" s="73">
        <v>46008</v>
      </c>
      <c r="G14" s="73">
        <v>45201</v>
      </c>
      <c r="H14" s="73">
        <v>46313</v>
      </c>
      <c r="I14" s="73">
        <v>48447</v>
      </c>
      <c r="J14" s="73">
        <v>50888</v>
      </c>
      <c r="K14" s="73">
        <v>51782</v>
      </c>
      <c r="L14" s="124">
        <v>50854</v>
      </c>
      <c r="M14" s="85">
        <f>'[2]Labor_NoCol Compensation'!B14</f>
        <v>53670</v>
      </c>
    </row>
    <row r="15" spans="1:16" x14ac:dyDescent="0.25">
      <c r="A15" s="45" t="s">
        <v>12</v>
      </c>
      <c r="B15" s="77">
        <v>38900</v>
      </c>
      <c r="C15" s="73">
        <v>40460</v>
      </c>
      <c r="D15" s="73">
        <v>45313</v>
      </c>
      <c r="E15" s="73">
        <v>42247</v>
      </c>
      <c r="F15" s="73">
        <v>41167</v>
      </c>
      <c r="G15" s="73">
        <v>40328</v>
      </c>
      <c r="H15" s="73">
        <v>38374</v>
      </c>
      <c r="I15" s="73">
        <v>40646</v>
      </c>
      <c r="J15" s="73">
        <v>40635</v>
      </c>
      <c r="K15" s="73">
        <v>49670</v>
      </c>
      <c r="L15" s="124">
        <v>50371</v>
      </c>
      <c r="M15" s="85">
        <f>'[2]Labor_NoCol Compensation'!B15</f>
        <v>52210</v>
      </c>
    </row>
    <row r="16" spans="1:16" x14ac:dyDescent="0.25">
      <c r="A16" s="45" t="s">
        <v>13</v>
      </c>
      <c r="B16" s="77">
        <v>16006</v>
      </c>
      <c r="C16" s="73">
        <v>15236</v>
      </c>
      <c r="D16" s="73">
        <v>16886</v>
      </c>
      <c r="E16" s="73">
        <v>15645</v>
      </c>
      <c r="F16" s="73">
        <v>15010</v>
      </c>
      <c r="G16" s="73">
        <v>15092</v>
      </c>
      <c r="H16" s="73">
        <v>15346</v>
      </c>
      <c r="I16" s="73">
        <v>16287</v>
      </c>
      <c r="J16" s="73">
        <v>15918</v>
      </c>
      <c r="K16" s="73">
        <v>18206</v>
      </c>
      <c r="L16" s="124">
        <v>18265</v>
      </c>
      <c r="M16" s="85">
        <f>'[2]Labor_NoCol Compensation'!B16</f>
        <v>18816</v>
      </c>
    </row>
    <row r="17" spans="1:13" x14ac:dyDescent="0.25">
      <c r="A17" s="45" t="s">
        <v>14</v>
      </c>
      <c r="B17" s="77">
        <v>39884</v>
      </c>
      <c r="C17" s="73">
        <v>43650</v>
      </c>
      <c r="D17" s="73">
        <v>42797</v>
      </c>
      <c r="E17" s="73">
        <v>40168</v>
      </c>
      <c r="F17" s="73">
        <v>40077</v>
      </c>
      <c r="G17" s="73">
        <v>45138</v>
      </c>
      <c r="H17" s="73">
        <v>47233</v>
      </c>
      <c r="I17" s="73">
        <v>50172</v>
      </c>
      <c r="J17" s="73">
        <v>51286</v>
      </c>
      <c r="K17" s="73">
        <v>51326</v>
      </c>
      <c r="L17" s="124">
        <v>47285</v>
      </c>
      <c r="M17" s="85">
        <f>'[2]Labor_NoCol Compensation'!B17</f>
        <v>53758</v>
      </c>
    </row>
    <row r="18" spans="1:13" x14ac:dyDescent="0.25">
      <c r="A18" s="45" t="s">
        <v>15</v>
      </c>
      <c r="B18" s="77">
        <v>25458</v>
      </c>
      <c r="C18" s="73">
        <v>26187</v>
      </c>
      <c r="D18" s="73">
        <v>27167</v>
      </c>
      <c r="E18" s="73">
        <v>28576</v>
      </c>
      <c r="F18" s="73">
        <v>28364</v>
      </c>
      <c r="G18" s="73">
        <v>28510</v>
      </c>
      <c r="H18" s="73">
        <v>26052</v>
      </c>
      <c r="I18" s="73">
        <v>23592</v>
      </c>
      <c r="J18" s="73">
        <v>24095</v>
      </c>
      <c r="K18" s="73">
        <v>24924</v>
      </c>
      <c r="L18" s="124">
        <v>26032</v>
      </c>
      <c r="M18" s="85">
        <f>'[2]Labor_NoCol Compensation'!B18</f>
        <v>28345</v>
      </c>
    </row>
    <row r="19" spans="1:13" x14ac:dyDescent="0.25">
      <c r="A19" s="45" t="s">
        <v>16</v>
      </c>
      <c r="B19" s="77">
        <v>12543</v>
      </c>
      <c r="C19" s="73">
        <v>13491</v>
      </c>
      <c r="D19" s="73">
        <v>13684</v>
      </c>
      <c r="E19" s="73">
        <v>14052</v>
      </c>
      <c r="F19" s="73">
        <v>13072</v>
      </c>
      <c r="G19" s="73">
        <v>14081</v>
      </c>
      <c r="H19" s="73">
        <v>14558</v>
      </c>
      <c r="I19" s="73">
        <v>15355</v>
      </c>
      <c r="J19" s="73">
        <v>15680</v>
      </c>
      <c r="K19" s="73">
        <v>16180</v>
      </c>
      <c r="L19" s="124">
        <v>16977</v>
      </c>
      <c r="M19" s="85">
        <f>'[2]Labor_NoCol Compensation'!B19</f>
        <v>18529</v>
      </c>
    </row>
    <row r="20" spans="1:13" x14ac:dyDescent="0.25">
      <c r="A20" s="45" t="s">
        <v>17</v>
      </c>
      <c r="B20" s="77">
        <v>12004</v>
      </c>
      <c r="C20" s="73">
        <v>14295</v>
      </c>
      <c r="D20" s="73">
        <v>14798</v>
      </c>
      <c r="E20" s="73">
        <v>15905</v>
      </c>
      <c r="F20" s="73">
        <v>15749</v>
      </c>
      <c r="G20" s="73">
        <v>17175</v>
      </c>
      <c r="H20" s="73">
        <v>17829</v>
      </c>
      <c r="I20" s="73">
        <v>18417</v>
      </c>
      <c r="J20" s="73">
        <v>18768</v>
      </c>
      <c r="K20" s="73">
        <v>20024</v>
      </c>
      <c r="L20" s="124">
        <v>21249</v>
      </c>
      <c r="M20" s="85">
        <f>'[2]Labor_NoCol Compensation'!B20</f>
        <v>23640</v>
      </c>
    </row>
    <row r="21" spans="1:13" x14ac:dyDescent="0.25">
      <c r="A21" s="45" t="s">
        <v>18</v>
      </c>
      <c r="B21" s="77">
        <v>37545</v>
      </c>
      <c r="C21" s="73">
        <v>38395</v>
      </c>
      <c r="D21" s="73">
        <v>39947</v>
      </c>
      <c r="E21" s="73">
        <v>42254</v>
      </c>
      <c r="F21" s="73">
        <v>43289</v>
      </c>
      <c r="G21" s="73">
        <v>44540</v>
      </c>
      <c r="H21" s="73">
        <v>43693</v>
      </c>
      <c r="I21" s="73">
        <v>43867</v>
      </c>
      <c r="J21" s="73">
        <v>44071</v>
      </c>
      <c r="K21" s="73">
        <v>44477</v>
      </c>
      <c r="L21" s="124">
        <v>46641</v>
      </c>
      <c r="M21" s="85">
        <f>'[2]Labor_NoCol Compensation'!B21</f>
        <v>51671</v>
      </c>
    </row>
    <row r="22" spans="1:13" x14ac:dyDescent="0.25">
      <c r="A22" s="45" t="s">
        <v>19</v>
      </c>
      <c r="B22" s="77">
        <v>14367</v>
      </c>
      <c r="C22" s="73">
        <v>14923</v>
      </c>
      <c r="D22" s="73">
        <v>15631</v>
      </c>
      <c r="E22" s="73">
        <v>15449</v>
      </c>
      <c r="F22" s="73">
        <v>15462</v>
      </c>
      <c r="G22" s="73">
        <v>16303</v>
      </c>
      <c r="H22" s="73">
        <v>16425</v>
      </c>
      <c r="I22" s="73">
        <v>16529</v>
      </c>
      <c r="J22" s="73">
        <v>16254</v>
      </c>
      <c r="K22" s="73">
        <v>16077</v>
      </c>
      <c r="L22" s="124">
        <v>16456</v>
      </c>
      <c r="M22" s="85">
        <f>'[2]Labor_NoCol Compensation'!B22</f>
        <v>17250</v>
      </c>
    </row>
    <row r="23" spans="1:13" x14ac:dyDescent="0.25">
      <c r="A23" s="45" t="s">
        <v>20</v>
      </c>
      <c r="B23" s="77">
        <v>15436</v>
      </c>
      <c r="C23" s="73">
        <v>15955</v>
      </c>
      <c r="D23" s="73">
        <v>16479</v>
      </c>
      <c r="E23" s="73">
        <v>16531</v>
      </c>
      <c r="F23" s="73">
        <v>16563</v>
      </c>
      <c r="G23" s="73">
        <v>17087</v>
      </c>
      <c r="H23" s="73">
        <v>16806</v>
      </c>
      <c r="I23" s="73">
        <v>16375</v>
      </c>
      <c r="J23" s="73">
        <v>15702</v>
      </c>
      <c r="K23" s="73">
        <v>14946</v>
      </c>
      <c r="L23" s="124">
        <v>13993</v>
      </c>
      <c r="M23" s="85">
        <f>'[2]Labor_NoCol Compensation'!B23</f>
        <v>14437</v>
      </c>
    </row>
    <row r="24" spans="1:13" x14ac:dyDescent="0.25">
      <c r="A24" s="45" t="s">
        <v>21</v>
      </c>
      <c r="B24" s="77">
        <v>18757</v>
      </c>
      <c r="C24" s="73">
        <v>19536</v>
      </c>
      <c r="D24" s="73">
        <v>20684</v>
      </c>
      <c r="E24" s="73">
        <v>21437</v>
      </c>
      <c r="F24" s="73">
        <v>21584</v>
      </c>
      <c r="G24" s="73">
        <v>22680</v>
      </c>
      <c r="H24" s="73">
        <v>22226</v>
      </c>
      <c r="I24" s="73">
        <v>22220</v>
      </c>
      <c r="J24" s="73">
        <v>22652</v>
      </c>
      <c r="K24" s="73">
        <v>22595</v>
      </c>
      <c r="L24" s="124">
        <v>23334</v>
      </c>
      <c r="M24" s="85">
        <f>'[2]Labor_NoCol Compensation'!B24</f>
        <v>24036</v>
      </c>
    </row>
    <row r="25" spans="1:13" x14ac:dyDescent="0.25">
      <c r="A25" s="45" t="s">
        <v>22</v>
      </c>
      <c r="B25" s="77">
        <v>16240</v>
      </c>
      <c r="C25" s="73">
        <v>17757</v>
      </c>
      <c r="D25" s="73">
        <v>18821</v>
      </c>
      <c r="E25" s="73">
        <v>20014</v>
      </c>
      <c r="F25" s="73">
        <v>19636</v>
      </c>
      <c r="G25" s="73">
        <v>20902</v>
      </c>
      <c r="H25" s="73">
        <v>20843</v>
      </c>
      <c r="I25" s="73">
        <v>21558</v>
      </c>
      <c r="J25" s="73">
        <v>22481</v>
      </c>
      <c r="K25" s="73">
        <v>22995</v>
      </c>
      <c r="L25" s="124">
        <v>24155</v>
      </c>
      <c r="M25" s="85">
        <f>'[2]Labor_NoCol Compensation'!B25</f>
        <v>26250</v>
      </c>
    </row>
    <row r="26" spans="1:13" x14ac:dyDescent="0.25">
      <c r="A26" s="45" t="s">
        <v>23</v>
      </c>
      <c r="B26" s="77">
        <v>5421</v>
      </c>
      <c r="C26" s="73">
        <v>4960</v>
      </c>
      <c r="D26" s="73">
        <v>5353</v>
      </c>
      <c r="E26" s="73">
        <v>5601</v>
      </c>
      <c r="F26" s="73">
        <v>5761</v>
      </c>
      <c r="G26" s="73">
        <v>5913</v>
      </c>
      <c r="H26" s="73">
        <v>5608</v>
      </c>
      <c r="I26" s="73">
        <v>5577</v>
      </c>
      <c r="J26" s="73">
        <v>5614</v>
      </c>
      <c r="K26" s="73">
        <v>5844</v>
      </c>
      <c r="L26" s="124">
        <v>6361</v>
      </c>
      <c r="M26" s="85">
        <f>'[2]Labor_NoCol Compensation'!B26</f>
        <v>6653</v>
      </c>
    </row>
    <row r="27" spans="1:13" x14ac:dyDescent="0.25">
      <c r="A27" s="45" t="s">
        <v>24</v>
      </c>
      <c r="B27" s="77">
        <v>23758</v>
      </c>
      <c r="C27" s="73">
        <v>25277</v>
      </c>
      <c r="D27" s="73">
        <v>27479</v>
      </c>
      <c r="E27" s="73">
        <v>29150</v>
      </c>
      <c r="F27" s="73">
        <v>29157</v>
      </c>
      <c r="G27" s="73">
        <v>30447</v>
      </c>
      <c r="H27" s="73">
        <v>27860</v>
      </c>
      <c r="I27" s="73">
        <v>27637</v>
      </c>
      <c r="J27" s="73">
        <v>26688</v>
      </c>
      <c r="K27" s="73">
        <v>26777</v>
      </c>
      <c r="L27" s="124">
        <v>28746</v>
      </c>
      <c r="M27" s="85">
        <f>'[2]Labor_NoCol Compensation'!B27</f>
        <v>31248</v>
      </c>
    </row>
    <row r="28" spans="1:13" x14ac:dyDescent="0.25">
      <c r="A28" s="45" t="s">
        <v>25</v>
      </c>
      <c r="B28" s="77">
        <v>17919</v>
      </c>
      <c r="C28" s="73">
        <v>18817</v>
      </c>
      <c r="D28" s="73">
        <v>20147</v>
      </c>
      <c r="E28" s="73">
        <v>21029</v>
      </c>
      <c r="F28" s="73">
        <v>21093</v>
      </c>
      <c r="G28" s="73">
        <v>22544</v>
      </c>
      <c r="H28" s="73">
        <v>23264</v>
      </c>
      <c r="I28" s="73">
        <v>24306</v>
      </c>
      <c r="J28" s="73">
        <v>25114</v>
      </c>
      <c r="K28" s="73">
        <v>25178</v>
      </c>
      <c r="L28" s="124">
        <v>26679</v>
      </c>
      <c r="M28" s="85">
        <f>'[2]Labor_NoCol Compensation'!B28</f>
        <v>29066</v>
      </c>
    </row>
    <row r="29" spans="1:13" x14ac:dyDescent="0.25">
      <c r="A29" s="45" t="s">
        <v>26</v>
      </c>
      <c r="B29" s="77">
        <v>115568</v>
      </c>
      <c r="C29" s="73">
        <v>126284</v>
      </c>
      <c r="D29" s="73">
        <v>129813</v>
      </c>
      <c r="E29" s="73">
        <v>133407</v>
      </c>
      <c r="F29" s="73">
        <v>139047</v>
      </c>
      <c r="G29" s="73">
        <v>144644</v>
      </c>
      <c r="H29" s="73">
        <v>147541</v>
      </c>
      <c r="I29" s="73">
        <v>156299</v>
      </c>
      <c r="J29" s="73">
        <v>163603</v>
      </c>
      <c r="K29" s="73">
        <v>177108</v>
      </c>
      <c r="L29" s="124">
        <v>175358</v>
      </c>
      <c r="M29" s="85">
        <f>'[2]Labor_NoCol Compensation'!B29</f>
        <v>185098</v>
      </c>
    </row>
    <row r="30" spans="1:13" x14ac:dyDescent="0.25">
      <c r="A30" s="45" t="s">
        <v>76</v>
      </c>
      <c r="B30" s="77">
        <v>195035</v>
      </c>
      <c r="C30" s="73">
        <v>202345</v>
      </c>
      <c r="D30" s="73">
        <v>207165</v>
      </c>
      <c r="E30" s="73">
        <v>215964</v>
      </c>
      <c r="F30" s="73">
        <v>212909</v>
      </c>
      <c r="G30" s="73">
        <v>231769</v>
      </c>
      <c r="H30" s="73">
        <v>241161</v>
      </c>
      <c r="I30" s="73">
        <v>255805</v>
      </c>
      <c r="J30" s="73">
        <v>268673</v>
      </c>
      <c r="K30" s="73">
        <v>270423</v>
      </c>
      <c r="L30" s="124">
        <v>285248</v>
      </c>
      <c r="M30" s="85">
        <f>'[2]Labor_NoCol Compensation'!B30</f>
        <v>295848</v>
      </c>
    </row>
    <row r="31" spans="1:13" x14ac:dyDescent="0.25">
      <c r="A31" s="45" t="s">
        <v>27</v>
      </c>
      <c r="B31" s="77">
        <v>9787</v>
      </c>
      <c r="C31" s="73">
        <v>12171</v>
      </c>
      <c r="D31" s="73">
        <v>13315</v>
      </c>
      <c r="E31" s="73">
        <v>15556</v>
      </c>
      <c r="F31" s="73">
        <v>15512</v>
      </c>
      <c r="G31" s="73">
        <v>17280</v>
      </c>
      <c r="H31" s="73">
        <v>16614</v>
      </c>
      <c r="I31" s="73">
        <v>16847</v>
      </c>
      <c r="J31" s="73">
        <v>16575</v>
      </c>
      <c r="K31" s="73">
        <v>17378</v>
      </c>
      <c r="L31" s="124">
        <v>16987</v>
      </c>
      <c r="M31" s="85">
        <f>'[2]Labor_NoCol Compensation'!B31</f>
        <v>17172</v>
      </c>
    </row>
    <row r="32" spans="1:13" x14ac:dyDescent="0.25">
      <c r="A32" s="45" t="s">
        <v>28</v>
      </c>
      <c r="B32" s="77">
        <v>15208</v>
      </c>
      <c r="C32" s="73">
        <v>13454</v>
      </c>
      <c r="D32" s="73">
        <v>13238</v>
      </c>
      <c r="E32" s="73">
        <v>13262</v>
      </c>
      <c r="F32" s="73">
        <v>13242</v>
      </c>
      <c r="G32" s="73">
        <v>14062</v>
      </c>
      <c r="H32" s="73">
        <v>13302</v>
      </c>
      <c r="I32" s="73">
        <v>13087</v>
      </c>
      <c r="J32" s="73">
        <v>12807</v>
      </c>
      <c r="K32" s="73">
        <v>12971</v>
      </c>
      <c r="L32" s="124">
        <v>13044</v>
      </c>
      <c r="M32" s="85">
        <f>'[2]Labor_NoCol Compensation'!B32</f>
        <v>13481</v>
      </c>
    </row>
    <row r="33" spans="1:13" x14ac:dyDescent="0.25">
      <c r="A33" s="45" t="s">
        <v>29</v>
      </c>
      <c r="B33" s="77">
        <v>2011</v>
      </c>
      <c r="C33" s="73">
        <v>1859</v>
      </c>
      <c r="D33" s="73">
        <v>1872</v>
      </c>
      <c r="E33" s="73">
        <v>2141</v>
      </c>
      <c r="F33" s="73">
        <v>2138</v>
      </c>
      <c r="G33" s="73">
        <v>2264</v>
      </c>
      <c r="H33" s="73">
        <v>2135</v>
      </c>
      <c r="I33" s="73">
        <v>2130</v>
      </c>
      <c r="J33" s="73">
        <v>2038</v>
      </c>
      <c r="K33" s="73">
        <v>2103</v>
      </c>
      <c r="L33" s="124">
        <v>2017</v>
      </c>
      <c r="M33" s="85">
        <f>'[2]Labor_NoCol Compensation'!B33</f>
        <v>1792</v>
      </c>
    </row>
    <row r="34" spans="1:13" x14ac:dyDescent="0.25">
      <c r="A34" s="45" t="s">
        <v>30</v>
      </c>
      <c r="B34" s="77">
        <v>34268</v>
      </c>
      <c r="C34" s="73">
        <v>32963</v>
      </c>
      <c r="D34" s="73">
        <v>34350</v>
      </c>
      <c r="E34" s="73">
        <v>36125</v>
      </c>
      <c r="F34" s="73">
        <v>36962</v>
      </c>
      <c r="G34" s="73">
        <v>40159</v>
      </c>
      <c r="H34" s="73">
        <v>41471</v>
      </c>
      <c r="I34" s="73">
        <v>46206</v>
      </c>
      <c r="J34" s="73">
        <v>47544</v>
      </c>
      <c r="K34" s="73">
        <v>52935</v>
      </c>
      <c r="L34" s="124">
        <v>54118</v>
      </c>
      <c r="M34" s="85">
        <f>'[2]Labor_NoCol Compensation'!B34</f>
        <v>57168</v>
      </c>
    </row>
    <row r="35" spans="1:13" x14ac:dyDescent="0.25">
      <c r="A35" s="45" t="s">
        <v>31</v>
      </c>
      <c r="B35" s="77">
        <v>4709</v>
      </c>
      <c r="C35" s="73">
        <v>5344</v>
      </c>
      <c r="D35" s="73">
        <v>5428</v>
      </c>
      <c r="E35" s="73">
        <v>6091</v>
      </c>
      <c r="F35" s="73">
        <v>6238</v>
      </c>
      <c r="G35" s="73">
        <v>6780</v>
      </c>
      <c r="H35" s="73">
        <v>7226</v>
      </c>
      <c r="I35" s="73">
        <v>7414</v>
      </c>
      <c r="J35" s="73">
        <v>7134</v>
      </c>
      <c r="K35" s="73">
        <v>7509</v>
      </c>
      <c r="L35" s="124">
        <v>8744</v>
      </c>
      <c r="M35" s="85">
        <f>'[2]Labor_NoCol Compensation'!B35</f>
        <v>8614</v>
      </c>
    </row>
    <row r="36" spans="1:13" x14ac:dyDescent="0.25">
      <c r="A36" s="45" t="s">
        <v>32</v>
      </c>
      <c r="B36" s="77">
        <v>1807</v>
      </c>
      <c r="C36" s="73">
        <v>1744</v>
      </c>
      <c r="D36" s="73">
        <v>1796</v>
      </c>
      <c r="E36" s="73">
        <v>1963</v>
      </c>
      <c r="F36" s="73">
        <v>2009</v>
      </c>
      <c r="G36" s="73">
        <v>2333</v>
      </c>
      <c r="H36" s="73">
        <v>2333</v>
      </c>
      <c r="I36" s="73">
        <v>2383</v>
      </c>
      <c r="J36" s="73">
        <v>2201</v>
      </c>
      <c r="K36" s="73">
        <v>2467</v>
      </c>
      <c r="L36" s="124">
        <v>2572</v>
      </c>
      <c r="M36" s="85">
        <f>'[2]Labor_NoCol Compensation'!B36</f>
        <v>2467</v>
      </c>
    </row>
    <row r="37" spans="1:13" x14ac:dyDescent="0.25">
      <c r="A37" s="45" t="s">
        <v>33</v>
      </c>
      <c r="B37" s="77">
        <v>20045</v>
      </c>
      <c r="C37" s="73">
        <v>19511</v>
      </c>
      <c r="D37" s="73">
        <v>20409</v>
      </c>
      <c r="E37" s="73">
        <v>22625</v>
      </c>
      <c r="F37" s="73">
        <v>23685</v>
      </c>
      <c r="G37" s="73">
        <v>26554</v>
      </c>
      <c r="H37" s="73">
        <v>26306</v>
      </c>
      <c r="I37" s="73">
        <v>27369</v>
      </c>
      <c r="J37" s="73">
        <v>27702</v>
      </c>
      <c r="K37" s="73">
        <v>29501</v>
      </c>
      <c r="L37" s="124">
        <v>31825</v>
      </c>
      <c r="M37" s="85">
        <f>'[2]Labor_NoCol Compensation'!B37</f>
        <v>33006</v>
      </c>
    </row>
    <row r="38" spans="1:13" x14ac:dyDescent="0.25">
      <c r="A38" s="45" t="s">
        <v>34</v>
      </c>
      <c r="B38" s="77">
        <v>7807</v>
      </c>
      <c r="C38" s="73">
        <v>8087</v>
      </c>
      <c r="D38" s="73">
        <v>8449</v>
      </c>
      <c r="E38" s="73">
        <v>9230</v>
      </c>
      <c r="F38" s="73">
        <v>9409</v>
      </c>
      <c r="G38" s="73">
        <v>10582</v>
      </c>
      <c r="H38" s="73">
        <v>10920</v>
      </c>
      <c r="I38" s="73">
        <v>11829</v>
      </c>
      <c r="J38" s="73">
        <v>12677</v>
      </c>
      <c r="K38" s="73">
        <v>13390</v>
      </c>
      <c r="L38" s="124">
        <v>14916</v>
      </c>
      <c r="M38" s="85">
        <f>'[2]Labor_NoCol Compensation'!B38</f>
        <v>15349</v>
      </c>
    </row>
    <row r="39" spans="1:13" x14ac:dyDescent="0.25">
      <c r="A39" s="45" t="s">
        <v>35</v>
      </c>
      <c r="B39" s="77">
        <v>17208</v>
      </c>
      <c r="C39" s="73">
        <v>19165</v>
      </c>
      <c r="D39" s="73">
        <v>19475</v>
      </c>
      <c r="E39" s="73">
        <v>20465</v>
      </c>
      <c r="F39" s="73">
        <v>19697</v>
      </c>
      <c r="G39" s="73">
        <v>19396</v>
      </c>
      <c r="H39" s="73">
        <v>20058</v>
      </c>
      <c r="I39" s="73">
        <v>19477</v>
      </c>
      <c r="J39" s="73">
        <v>22084</v>
      </c>
      <c r="K39" s="73">
        <v>22078</v>
      </c>
      <c r="L39" s="124">
        <v>25182</v>
      </c>
      <c r="M39" s="85">
        <f>'[2]Labor_NoCol Compensation'!B39</f>
        <v>28853</v>
      </c>
    </row>
    <row r="40" spans="1:13" x14ac:dyDescent="0.25">
      <c r="A40" s="45" t="s">
        <v>36</v>
      </c>
      <c r="B40" s="77">
        <v>5272</v>
      </c>
      <c r="C40" s="73">
        <v>5615</v>
      </c>
      <c r="D40" s="73">
        <v>6186</v>
      </c>
      <c r="E40" s="73">
        <v>6984</v>
      </c>
      <c r="F40" s="73">
        <v>6551</v>
      </c>
      <c r="G40" s="73">
        <v>6777</v>
      </c>
      <c r="H40" s="73">
        <v>7319</v>
      </c>
      <c r="I40" s="73">
        <v>7217</v>
      </c>
      <c r="J40" s="73">
        <v>8951</v>
      </c>
      <c r="K40" s="73">
        <v>9228</v>
      </c>
      <c r="L40" s="124">
        <v>10511</v>
      </c>
      <c r="M40" s="85">
        <f>'[2]Labor_NoCol Compensation'!B40</f>
        <v>10730</v>
      </c>
    </row>
    <row r="41" spans="1:13" x14ac:dyDescent="0.25">
      <c r="A41" s="45" t="s">
        <v>37</v>
      </c>
      <c r="B41" s="77">
        <v>33930</v>
      </c>
      <c r="C41" s="73">
        <v>35442</v>
      </c>
      <c r="D41" s="73">
        <v>35348</v>
      </c>
      <c r="E41" s="73">
        <v>37251</v>
      </c>
      <c r="F41" s="73">
        <v>36626</v>
      </c>
      <c r="G41" s="73">
        <v>37246</v>
      </c>
      <c r="H41" s="73">
        <v>38246</v>
      </c>
      <c r="I41" s="73">
        <v>38150</v>
      </c>
      <c r="J41" s="73">
        <v>43376</v>
      </c>
      <c r="K41" s="73">
        <v>42832</v>
      </c>
      <c r="L41" s="124">
        <v>46678</v>
      </c>
      <c r="M41" s="85">
        <f>'[2]Labor_NoCol Compensation'!B41</f>
        <v>50563</v>
      </c>
    </row>
    <row r="42" spans="1:13" x14ac:dyDescent="0.25">
      <c r="A42" s="45" t="s">
        <v>38</v>
      </c>
      <c r="B42" s="77">
        <v>4162</v>
      </c>
      <c r="C42" s="73">
        <v>4563</v>
      </c>
      <c r="D42" s="73">
        <v>4930</v>
      </c>
      <c r="E42" s="73">
        <v>5335</v>
      </c>
      <c r="F42" s="73">
        <v>4938</v>
      </c>
      <c r="G42" s="73">
        <v>5208</v>
      </c>
      <c r="H42" s="73">
        <v>5319</v>
      </c>
      <c r="I42" s="73">
        <v>5412</v>
      </c>
      <c r="J42" s="73">
        <v>6959</v>
      </c>
      <c r="K42" s="73">
        <v>6569</v>
      </c>
      <c r="L42" s="124">
        <v>7383</v>
      </c>
      <c r="M42" s="85">
        <f>'[2]Labor_NoCol Compensation'!B42</f>
        <v>8579</v>
      </c>
    </row>
    <row r="43" spans="1:13" x14ac:dyDescent="0.25">
      <c r="A43" s="45" t="s">
        <v>39</v>
      </c>
      <c r="B43" s="77">
        <v>40548</v>
      </c>
      <c r="C43" s="73">
        <v>41421</v>
      </c>
      <c r="D43" s="73">
        <v>43669</v>
      </c>
      <c r="E43" s="73">
        <v>43433</v>
      </c>
      <c r="F43" s="73">
        <v>43205</v>
      </c>
      <c r="G43" s="73">
        <v>46670</v>
      </c>
      <c r="H43" s="73">
        <v>48663</v>
      </c>
      <c r="I43" s="73">
        <v>44981</v>
      </c>
      <c r="J43" s="73">
        <v>47522</v>
      </c>
      <c r="K43" s="73">
        <v>51403</v>
      </c>
      <c r="L43" s="124">
        <v>52667</v>
      </c>
      <c r="M43" s="85">
        <f>'[2]Labor_NoCol Compensation'!B43</f>
        <v>65343</v>
      </c>
    </row>
    <row r="44" spans="1:13" x14ac:dyDescent="0.25">
      <c r="A44" s="45" t="s">
        <v>40</v>
      </c>
      <c r="B44" s="77">
        <v>14214</v>
      </c>
      <c r="C44" s="73">
        <v>13721</v>
      </c>
      <c r="D44" s="73">
        <v>12831</v>
      </c>
      <c r="E44" s="73">
        <v>12125</v>
      </c>
      <c r="F44" s="73">
        <v>12627</v>
      </c>
      <c r="G44" s="73">
        <v>13690</v>
      </c>
      <c r="H44" s="73">
        <v>15859</v>
      </c>
      <c r="I44" s="73">
        <v>12485</v>
      </c>
      <c r="J44" s="73">
        <v>15452</v>
      </c>
      <c r="K44" s="73">
        <v>20139</v>
      </c>
      <c r="L44" s="124">
        <v>22515</v>
      </c>
      <c r="M44" s="85">
        <f>'[2]Labor_NoCol Compensation'!B44</f>
        <v>27250</v>
      </c>
    </row>
    <row r="45" spans="1:13" x14ac:dyDescent="0.25">
      <c r="A45" s="45" t="s">
        <v>41</v>
      </c>
      <c r="B45" s="77">
        <v>38401</v>
      </c>
      <c r="C45" s="73">
        <v>41297</v>
      </c>
      <c r="D45" s="73">
        <v>42320</v>
      </c>
      <c r="E45" s="73">
        <v>44588</v>
      </c>
      <c r="F45" s="73">
        <v>49512</v>
      </c>
      <c r="G45" s="73">
        <v>54253</v>
      </c>
      <c r="H45" s="73">
        <v>51966</v>
      </c>
      <c r="I45" s="73">
        <v>46728</v>
      </c>
      <c r="J45" s="73">
        <v>52048</v>
      </c>
      <c r="K45" s="73">
        <v>58355</v>
      </c>
      <c r="L45" s="124">
        <v>61015</v>
      </c>
      <c r="M45" s="85">
        <f>'[2]Labor_NoCol Compensation'!B45</f>
        <v>64586</v>
      </c>
    </row>
    <row r="46" spans="1:13" x14ac:dyDescent="0.25">
      <c r="A46" s="45" t="s">
        <v>42</v>
      </c>
      <c r="B46" s="77">
        <v>187</v>
      </c>
      <c r="C46" s="73">
        <v>185</v>
      </c>
      <c r="D46" s="73">
        <v>208</v>
      </c>
      <c r="E46" s="73">
        <v>215</v>
      </c>
      <c r="F46" s="73">
        <v>220</v>
      </c>
      <c r="G46" s="73">
        <v>229</v>
      </c>
      <c r="H46" s="73">
        <v>232</v>
      </c>
      <c r="I46" s="73">
        <v>202</v>
      </c>
      <c r="J46" s="73">
        <v>218</v>
      </c>
      <c r="K46" s="73">
        <v>237</v>
      </c>
      <c r="L46" s="124">
        <v>233</v>
      </c>
      <c r="M46" s="85">
        <f>'[2]Labor_NoCol Compensation'!B46</f>
        <v>275</v>
      </c>
    </row>
    <row r="47" spans="1:13" x14ac:dyDescent="0.25">
      <c r="A47" s="45" t="s">
        <v>43</v>
      </c>
      <c r="B47" s="77">
        <v>23571</v>
      </c>
      <c r="C47" s="73">
        <v>25832</v>
      </c>
      <c r="D47" s="73">
        <v>25631</v>
      </c>
      <c r="E47" s="73">
        <v>24772</v>
      </c>
      <c r="F47" s="73">
        <v>26108</v>
      </c>
      <c r="G47" s="73">
        <v>27367</v>
      </c>
      <c r="H47" s="73">
        <v>26370</v>
      </c>
      <c r="I47" s="73">
        <v>24210</v>
      </c>
      <c r="J47" s="73">
        <v>26911</v>
      </c>
      <c r="K47" s="73">
        <v>30232</v>
      </c>
      <c r="L47" s="124">
        <v>32668</v>
      </c>
      <c r="M47" s="85">
        <f>'[2]Labor_NoCol Compensation'!B47</f>
        <v>35339</v>
      </c>
    </row>
    <row r="48" spans="1:13" x14ac:dyDescent="0.25">
      <c r="A48" s="45" t="s">
        <v>44</v>
      </c>
      <c r="B48" s="77">
        <v>7990</v>
      </c>
      <c r="C48" s="73">
        <v>8844</v>
      </c>
      <c r="D48" s="73">
        <v>9244</v>
      </c>
      <c r="E48" s="73">
        <v>9860</v>
      </c>
      <c r="F48" s="73">
        <v>9765</v>
      </c>
      <c r="G48" s="73">
        <v>10132</v>
      </c>
      <c r="H48" s="73">
        <v>10529</v>
      </c>
      <c r="I48" s="73">
        <v>10382</v>
      </c>
      <c r="J48" s="73">
        <v>11972</v>
      </c>
      <c r="K48" s="73">
        <v>13304</v>
      </c>
      <c r="L48" s="124">
        <v>14414</v>
      </c>
      <c r="M48" s="85">
        <f>'[2]Labor_NoCol Compensation'!B48</f>
        <v>15645</v>
      </c>
    </row>
    <row r="49" spans="1:13" x14ac:dyDescent="0.25">
      <c r="A49" s="45" t="s">
        <v>45</v>
      </c>
      <c r="B49" s="77">
        <v>10786</v>
      </c>
      <c r="C49" s="73">
        <v>13195</v>
      </c>
      <c r="D49" s="73">
        <v>13280</v>
      </c>
      <c r="E49" s="73">
        <v>13915</v>
      </c>
      <c r="F49" s="73">
        <v>15633</v>
      </c>
      <c r="G49" s="73">
        <v>15460</v>
      </c>
      <c r="H49" s="73">
        <v>12519</v>
      </c>
      <c r="I49" s="73">
        <v>14553</v>
      </c>
      <c r="J49" s="73">
        <v>16702</v>
      </c>
      <c r="K49" s="73">
        <v>14733</v>
      </c>
      <c r="L49" s="124">
        <v>17341</v>
      </c>
      <c r="M49" s="85">
        <f>'[2]Labor_NoCol Compensation'!B49</f>
        <v>17490</v>
      </c>
    </row>
    <row r="50" spans="1:13" x14ac:dyDescent="0.25">
      <c r="A50" s="45" t="s">
        <v>46</v>
      </c>
      <c r="B50" s="77">
        <v>8281</v>
      </c>
      <c r="C50" s="73">
        <v>9386</v>
      </c>
      <c r="D50" s="73">
        <v>11159</v>
      </c>
      <c r="E50" s="73">
        <v>10714</v>
      </c>
      <c r="F50" s="73">
        <v>12439</v>
      </c>
      <c r="G50" s="73">
        <v>13603</v>
      </c>
      <c r="H50" s="73">
        <v>11895</v>
      </c>
      <c r="I50" s="73">
        <v>13027</v>
      </c>
      <c r="J50" s="73">
        <v>16348</v>
      </c>
      <c r="K50" s="73">
        <v>18424</v>
      </c>
      <c r="L50" s="124">
        <v>21967</v>
      </c>
      <c r="M50" s="85">
        <f>'[2]Labor_NoCol Compensation'!B50</f>
        <v>22447</v>
      </c>
    </row>
    <row r="51" spans="1:13" x14ac:dyDescent="0.25">
      <c r="A51" s="45" t="s">
        <v>47</v>
      </c>
      <c r="B51" s="77">
        <v>39805</v>
      </c>
      <c r="C51" s="73">
        <v>47682</v>
      </c>
      <c r="D51" s="73">
        <v>48800</v>
      </c>
      <c r="E51" s="73">
        <v>55443</v>
      </c>
      <c r="F51" s="73">
        <v>53021</v>
      </c>
      <c r="G51" s="73">
        <v>58178</v>
      </c>
      <c r="H51" s="73">
        <v>60071</v>
      </c>
      <c r="I51" s="73">
        <v>63826</v>
      </c>
      <c r="J51" s="73">
        <v>64056</v>
      </c>
      <c r="K51" s="73">
        <v>67387</v>
      </c>
      <c r="L51" s="124">
        <v>77771</v>
      </c>
      <c r="M51" s="85">
        <f>'[2]Labor_NoCol Compensation'!B51</f>
        <v>84021</v>
      </c>
    </row>
    <row r="52" spans="1:13" x14ac:dyDescent="0.25">
      <c r="A52" s="45" t="s">
        <v>48</v>
      </c>
      <c r="B52" s="77">
        <v>39814</v>
      </c>
      <c r="C52" s="73">
        <v>43085</v>
      </c>
      <c r="D52" s="73">
        <v>43152</v>
      </c>
      <c r="E52" s="73">
        <v>46749</v>
      </c>
      <c r="F52" s="73">
        <v>45461</v>
      </c>
      <c r="G52" s="73">
        <v>46151</v>
      </c>
      <c r="H52" s="73">
        <v>44529</v>
      </c>
      <c r="I52" s="73">
        <v>44990</v>
      </c>
      <c r="J52" s="73">
        <v>41261</v>
      </c>
      <c r="K52" s="73">
        <v>39375</v>
      </c>
      <c r="L52" s="124">
        <v>41403</v>
      </c>
      <c r="M52" s="85">
        <f>'[2]Labor_NoCol Compensation'!B52</f>
        <v>43005</v>
      </c>
    </row>
    <row r="53" spans="1:13" x14ac:dyDescent="0.25">
      <c r="A53" s="45" t="s">
        <v>49</v>
      </c>
      <c r="B53" s="77">
        <v>46203</v>
      </c>
      <c r="C53" s="73">
        <v>52152</v>
      </c>
      <c r="D53" s="73">
        <v>55444</v>
      </c>
      <c r="E53" s="73">
        <v>63181</v>
      </c>
      <c r="F53" s="73">
        <v>64074</v>
      </c>
      <c r="G53" s="73">
        <v>71887</v>
      </c>
      <c r="H53" s="73">
        <v>76341</v>
      </c>
      <c r="I53" s="73">
        <v>85817</v>
      </c>
      <c r="J53" s="73">
        <v>95512</v>
      </c>
      <c r="K53" s="73">
        <v>106521</v>
      </c>
      <c r="L53" s="124">
        <v>122789</v>
      </c>
      <c r="M53" s="85">
        <f>'[2]Labor_NoCol Compensation'!B53</f>
        <v>138892</v>
      </c>
    </row>
    <row r="54" spans="1:13" x14ac:dyDescent="0.25">
      <c r="A54" s="45" t="s">
        <v>50</v>
      </c>
      <c r="B54" s="77">
        <v>6249</v>
      </c>
      <c r="C54" s="73">
        <v>7151</v>
      </c>
      <c r="D54" s="73">
        <v>7564</v>
      </c>
      <c r="E54" s="73">
        <v>8280</v>
      </c>
      <c r="F54" s="73">
        <v>8246</v>
      </c>
      <c r="G54" s="73">
        <v>9386</v>
      </c>
      <c r="H54" s="73">
        <v>9932</v>
      </c>
      <c r="I54" s="73">
        <v>10744</v>
      </c>
      <c r="J54" s="73">
        <v>11186</v>
      </c>
      <c r="K54" s="73">
        <v>11364</v>
      </c>
      <c r="L54" s="124">
        <v>11662</v>
      </c>
      <c r="M54" s="85">
        <f>'[2]Labor_NoCol Compensation'!B54</f>
        <v>12333</v>
      </c>
    </row>
    <row r="55" spans="1:13" x14ac:dyDescent="0.25">
      <c r="A55" s="45" t="s">
        <v>51</v>
      </c>
      <c r="B55" s="77">
        <v>10328</v>
      </c>
      <c r="C55" s="73">
        <v>10915</v>
      </c>
      <c r="D55" s="73">
        <v>10725</v>
      </c>
      <c r="E55" s="73">
        <v>11743</v>
      </c>
      <c r="F55" s="73">
        <v>12473</v>
      </c>
      <c r="G55" s="73">
        <v>14926</v>
      </c>
      <c r="H55" s="73">
        <v>16416</v>
      </c>
      <c r="I55" s="73">
        <v>18794</v>
      </c>
      <c r="J55" s="73">
        <v>19297</v>
      </c>
      <c r="K55" s="73">
        <v>20216</v>
      </c>
      <c r="L55" s="124">
        <v>23886</v>
      </c>
      <c r="M55" s="85">
        <f>'[2]Labor_NoCol Compensation'!B55</f>
        <v>26483</v>
      </c>
    </row>
    <row r="56" spans="1:13" x14ac:dyDescent="0.25">
      <c r="A56" s="45" t="s">
        <v>52</v>
      </c>
      <c r="B56" s="77">
        <v>39080</v>
      </c>
      <c r="C56" s="73">
        <v>46457</v>
      </c>
      <c r="D56" s="73">
        <v>49716</v>
      </c>
      <c r="E56" s="73">
        <v>55536</v>
      </c>
      <c r="F56" s="73">
        <v>60949</v>
      </c>
      <c r="G56" s="73">
        <v>66378</v>
      </c>
      <c r="H56" s="73">
        <v>65949</v>
      </c>
      <c r="I56" s="73">
        <v>67125</v>
      </c>
      <c r="J56" s="73">
        <v>72590</v>
      </c>
      <c r="K56" s="73">
        <v>77955</v>
      </c>
      <c r="L56" s="124">
        <v>81092</v>
      </c>
      <c r="M56" s="85">
        <f>'[2]Labor_NoCol Compensation'!B56</f>
        <v>84135</v>
      </c>
    </row>
    <row r="57" spans="1:13" x14ac:dyDescent="0.25">
      <c r="A57" s="45" t="s">
        <v>92</v>
      </c>
      <c r="B57" s="77">
        <v>54923</v>
      </c>
      <c r="C57" s="73">
        <v>61081</v>
      </c>
      <c r="D57" s="73">
        <v>65840</v>
      </c>
      <c r="E57" s="73">
        <v>73345</v>
      </c>
      <c r="F57" s="73">
        <v>81155</v>
      </c>
      <c r="G57" s="73">
        <v>86441</v>
      </c>
      <c r="H57" s="73">
        <v>88389</v>
      </c>
      <c r="I57" s="73">
        <v>87161</v>
      </c>
      <c r="J57" s="73">
        <v>90439</v>
      </c>
      <c r="K57" s="73">
        <v>94407</v>
      </c>
      <c r="L57" s="124">
        <v>96565</v>
      </c>
      <c r="M57" s="85">
        <f>'[2]Labor_NoCol Compensation'!B57</f>
        <v>100472</v>
      </c>
    </row>
    <row r="58" spans="1:13" x14ac:dyDescent="0.25">
      <c r="A58" s="45" t="s">
        <v>53</v>
      </c>
      <c r="B58" s="77">
        <v>9051</v>
      </c>
      <c r="C58" s="73">
        <v>10402</v>
      </c>
      <c r="D58" s="73">
        <v>11006</v>
      </c>
      <c r="E58" s="73">
        <v>12452</v>
      </c>
      <c r="F58" s="73">
        <v>14434</v>
      </c>
      <c r="G58" s="73">
        <v>16182</v>
      </c>
      <c r="H58" s="73">
        <v>16900</v>
      </c>
      <c r="I58" s="73">
        <v>18051</v>
      </c>
      <c r="J58" s="73">
        <v>19739</v>
      </c>
      <c r="K58" s="73">
        <v>20174</v>
      </c>
      <c r="L58" s="124">
        <v>22856</v>
      </c>
      <c r="M58" s="85">
        <f>'[2]Labor_NoCol Compensation'!B58</f>
        <v>24643</v>
      </c>
    </row>
    <row r="59" spans="1:13" x14ac:dyDescent="0.25">
      <c r="A59" s="45" t="s">
        <v>54</v>
      </c>
      <c r="B59" s="77">
        <v>7412</v>
      </c>
      <c r="C59" s="73">
        <v>7411</v>
      </c>
      <c r="D59" s="73">
        <v>8064</v>
      </c>
      <c r="E59" s="73">
        <v>9129</v>
      </c>
      <c r="F59" s="73">
        <v>9465</v>
      </c>
      <c r="G59" s="73">
        <v>11485</v>
      </c>
      <c r="H59" s="73">
        <v>11465</v>
      </c>
      <c r="I59" s="73">
        <v>13260</v>
      </c>
      <c r="J59" s="73">
        <v>14599</v>
      </c>
      <c r="K59" s="73">
        <v>16040</v>
      </c>
      <c r="L59" s="124">
        <v>16832</v>
      </c>
      <c r="M59" s="85">
        <f>'[2]Labor_NoCol Compensation'!B59</f>
        <v>19300</v>
      </c>
    </row>
    <row r="60" spans="1:13" x14ac:dyDescent="0.25">
      <c r="A60" s="45" t="s">
        <v>55</v>
      </c>
      <c r="B60" s="77">
        <v>8134</v>
      </c>
      <c r="C60" s="73">
        <v>8611</v>
      </c>
      <c r="D60" s="73">
        <v>9835</v>
      </c>
      <c r="E60" s="73">
        <v>10558</v>
      </c>
      <c r="F60" s="73">
        <v>10874</v>
      </c>
      <c r="G60" s="73">
        <v>12845</v>
      </c>
      <c r="H60" s="73">
        <v>12915</v>
      </c>
      <c r="I60" s="73">
        <v>13989</v>
      </c>
      <c r="J60" s="73">
        <v>15212</v>
      </c>
      <c r="K60" s="73">
        <v>16528</v>
      </c>
      <c r="L60" s="124">
        <v>17748</v>
      </c>
      <c r="M60" s="85">
        <f>'[2]Labor_NoCol Compensation'!B60</f>
        <v>19843</v>
      </c>
    </row>
    <row r="61" spans="1:13" x14ac:dyDescent="0.25">
      <c r="A61" s="45" t="s">
        <v>56</v>
      </c>
      <c r="B61" s="77">
        <v>18624</v>
      </c>
      <c r="C61" s="73">
        <v>21044</v>
      </c>
      <c r="D61" s="73">
        <v>21404</v>
      </c>
      <c r="E61" s="73">
        <v>23551</v>
      </c>
      <c r="F61" s="73">
        <v>23963</v>
      </c>
      <c r="G61" s="73">
        <v>25380</v>
      </c>
      <c r="H61" s="73">
        <v>26315</v>
      </c>
      <c r="I61" s="73">
        <v>26265</v>
      </c>
      <c r="J61" s="73">
        <v>26772</v>
      </c>
      <c r="K61" s="73">
        <v>28236</v>
      </c>
      <c r="L61" s="124">
        <v>29488</v>
      </c>
      <c r="M61" s="85">
        <f>'[2]Labor_NoCol Compensation'!B61</f>
        <v>32209</v>
      </c>
    </row>
    <row r="62" spans="1:13" x14ac:dyDescent="0.25">
      <c r="A62" s="45" t="s">
        <v>57</v>
      </c>
      <c r="B62" s="77">
        <v>53582</v>
      </c>
      <c r="C62" s="73">
        <v>60509</v>
      </c>
      <c r="D62" s="73">
        <v>60993</v>
      </c>
      <c r="E62" s="73">
        <v>66278</v>
      </c>
      <c r="F62" s="73">
        <v>68208</v>
      </c>
      <c r="G62" s="73">
        <v>71413</v>
      </c>
      <c r="H62" s="73">
        <v>74649</v>
      </c>
      <c r="I62" s="73">
        <v>76472</v>
      </c>
      <c r="J62" s="73">
        <v>77747</v>
      </c>
      <c r="K62" s="73">
        <v>81839</v>
      </c>
      <c r="L62" s="124">
        <v>88019</v>
      </c>
      <c r="M62" s="85">
        <f>'[2]Labor_NoCol Compensation'!B62</f>
        <v>96685</v>
      </c>
    </row>
    <row r="63" spans="1:13" x14ac:dyDescent="0.25">
      <c r="A63" s="45" t="s">
        <v>58</v>
      </c>
      <c r="B63" s="77">
        <v>75815</v>
      </c>
      <c r="C63" s="73">
        <v>80864</v>
      </c>
      <c r="D63" s="73">
        <v>85425</v>
      </c>
      <c r="E63" s="73">
        <v>89461</v>
      </c>
      <c r="F63" s="73">
        <v>91020</v>
      </c>
      <c r="G63" s="73">
        <v>100541</v>
      </c>
      <c r="H63" s="73">
        <v>101491</v>
      </c>
      <c r="I63" s="73">
        <v>107807</v>
      </c>
      <c r="J63" s="73">
        <v>113919</v>
      </c>
      <c r="K63" s="73">
        <v>120738</v>
      </c>
      <c r="L63" s="124">
        <v>130204</v>
      </c>
      <c r="M63" s="85">
        <f>'[2]Labor_NoCol Compensation'!B63</f>
        <v>139499</v>
      </c>
    </row>
    <row r="64" spans="1:13" x14ac:dyDescent="0.25">
      <c r="A64" s="45" t="s">
        <v>124</v>
      </c>
      <c r="B64" s="77">
        <v>120298</v>
      </c>
      <c r="C64" s="73">
        <v>127457</v>
      </c>
      <c r="D64" s="73">
        <v>131141</v>
      </c>
      <c r="E64" s="73">
        <v>139821</v>
      </c>
      <c r="F64" s="73">
        <v>150143</v>
      </c>
      <c r="G64" s="73">
        <v>151126</v>
      </c>
      <c r="H64" s="73">
        <v>148646</v>
      </c>
      <c r="I64" s="73">
        <v>150617</v>
      </c>
      <c r="J64" s="73">
        <v>145465</v>
      </c>
      <c r="K64" s="73">
        <v>146450</v>
      </c>
      <c r="L64" s="124">
        <v>148597</v>
      </c>
      <c r="M64" s="85">
        <f>'[2]Labor_NoCol Compensation'!B64</f>
        <v>145902</v>
      </c>
    </row>
    <row r="65" spans="1:13" x14ac:dyDescent="0.25">
      <c r="A65" s="46" t="s">
        <v>125</v>
      </c>
      <c r="B65" s="78">
        <v>146020</v>
      </c>
      <c r="C65" s="74">
        <v>155617</v>
      </c>
      <c r="D65" s="74">
        <v>166780</v>
      </c>
      <c r="E65" s="74">
        <v>181254</v>
      </c>
      <c r="F65" s="74">
        <v>190909</v>
      </c>
      <c r="G65" s="74">
        <v>191910</v>
      </c>
      <c r="H65" s="74">
        <v>193405</v>
      </c>
      <c r="I65" s="74">
        <v>203726</v>
      </c>
      <c r="J65" s="74">
        <v>197686</v>
      </c>
      <c r="K65" s="74">
        <v>194863</v>
      </c>
      <c r="L65" s="119">
        <v>198541</v>
      </c>
      <c r="M65" s="86">
        <f>'[2]Labor_NoCol Compensation'!B65</f>
        <v>200459</v>
      </c>
    </row>
  </sheetData>
  <pageMargins left="0.7" right="0.7" top="0.75" bottom="0.75" header="0.3" footer="0.3"/>
  <customProperties>
    <customPr name="SourceTableID" r:id="rId1"/>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P65"/>
  <sheetViews>
    <sheetView workbookViewId="0">
      <pane xSplit="1" ySplit="2" topLeftCell="B44"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8.33203125" style="16" customWidth="1"/>
    <col min="2" max="17" width="11.5546875" style="16" bestFit="1" customWidth="1"/>
    <col min="18" max="18" width="10.109375" style="16" customWidth="1"/>
    <col min="19" max="25" width="11.5546875" style="16" bestFit="1" customWidth="1"/>
    <col min="26" max="31" width="12.5546875" style="16" bestFit="1" customWidth="1"/>
    <col min="32" max="33" width="12.5546875" style="16" customWidth="1"/>
    <col min="34" max="16384" width="9.109375" style="16"/>
  </cols>
  <sheetData>
    <row r="1" spans="1:16" x14ac:dyDescent="0.25">
      <c r="A1" s="44" t="s">
        <v>120</v>
      </c>
      <c r="B1" s="18"/>
      <c r="C1" s="18"/>
      <c r="D1" s="18"/>
      <c r="E1" s="18"/>
      <c r="F1" s="18"/>
      <c r="G1" s="18"/>
      <c r="H1" s="18"/>
      <c r="I1" s="18"/>
      <c r="J1" s="18"/>
      <c r="K1" s="18"/>
      <c r="L1" s="18"/>
      <c r="M1" s="18"/>
      <c r="N1" s="18"/>
      <c r="O1" s="18"/>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5">
        <v>4911</v>
      </c>
      <c r="C3" s="76">
        <v>5895</v>
      </c>
      <c r="D3" s="76">
        <v>7234</v>
      </c>
      <c r="E3" s="76">
        <v>8471</v>
      </c>
      <c r="F3" s="76">
        <v>8582</v>
      </c>
      <c r="G3" s="76">
        <v>7251</v>
      </c>
      <c r="H3" s="76">
        <v>9299</v>
      </c>
      <c r="I3" s="76">
        <v>10650</v>
      </c>
      <c r="J3" s="76">
        <v>11934</v>
      </c>
      <c r="K3" s="76">
        <v>9730</v>
      </c>
      <c r="L3" s="124">
        <v>10643</v>
      </c>
      <c r="M3" s="85">
        <v>11458</v>
      </c>
    </row>
    <row r="4" spans="1:16" x14ac:dyDescent="0.25">
      <c r="A4" s="45" t="s">
        <v>1</v>
      </c>
      <c r="B4" s="77">
        <v>1263</v>
      </c>
      <c r="C4" s="73">
        <v>1552</v>
      </c>
      <c r="D4" s="73">
        <v>1833</v>
      </c>
      <c r="E4" s="73">
        <v>1935</v>
      </c>
      <c r="F4" s="73">
        <v>2037</v>
      </c>
      <c r="G4" s="73">
        <v>1957</v>
      </c>
      <c r="H4" s="73">
        <v>2518</v>
      </c>
      <c r="I4" s="73">
        <v>3034</v>
      </c>
      <c r="J4" s="73">
        <v>3081</v>
      </c>
      <c r="K4" s="73">
        <v>2558</v>
      </c>
      <c r="L4" s="124">
        <v>2810</v>
      </c>
      <c r="M4" s="85">
        <v>3090</v>
      </c>
    </row>
    <row r="5" spans="1:16" x14ac:dyDescent="0.25">
      <c r="A5" s="45" t="s">
        <v>2</v>
      </c>
      <c r="B5" s="77">
        <v>5228</v>
      </c>
      <c r="C5" s="73">
        <v>5172</v>
      </c>
      <c r="D5" s="73">
        <v>5882</v>
      </c>
      <c r="E5" s="73">
        <v>6067</v>
      </c>
      <c r="F5" s="73">
        <v>5862</v>
      </c>
      <c r="G5" s="73">
        <v>5092</v>
      </c>
      <c r="H5" s="73">
        <v>5364</v>
      </c>
      <c r="I5" s="73">
        <v>5602</v>
      </c>
      <c r="J5" s="73">
        <v>5259</v>
      </c>
      <c r="K5" s="73">
        <v>4796</v>
      </c>
      <c r="L5" s="124">
        <v>4777</v>
      </c>
      <c r="M5" s="85">
        <v>4986</v>
      </c>
    </row>
    <row r="6" spans="1:16" x14ac:dyDescent="0.25">
      <c r="A6" s="45" t="s">
        <v>3</v>
      </c>
      <c r="B6" s="77">
        <v>1670</v>
      </c>
      <c r="C6" s="73">
        <v>1786</v>
      </c>
      <c r="D6" s="73">
        <v>2164</v>
      </c>
      <c r="E6" s="73">
        <v>2213</v>
      </c>
      <c r="F6" s="73">
        <v>2073</v>
      </c>
      <c r="G6" s="73">
        <v>1694</v>
      </c>
      <c r="H6" s="73">
        <v>1915</v>
      </c>
      <c r="I6" s="73">
        <v>2424</v>
      </c>
      <c r="J6" s="73">
        <v>2402</v>
      </c>
      <c r="K6" s="73">
        <v>1924</v>
      </c>
      <c r="L6" s="124">
        <v>2147</v>
      </c>
      <c r="M6" s="85">
        <v>2338</v>
      </c>
    </row>
    <row r="7" spans="1:16" x14ac:dyDescent="0.25">
      <c r="A7" s="45" t="s">
        <v>4</v>
      </c>
      <c r="B7" s="77">
        <v>2154</v>
      </c>
      <c r="C7" s="73">
        <v>2899</v>
      </c>
      <c r="D7" s="73">
        <v>2891</v>
      </c>
      <c r="E7" s="73">
        <v>3106</v>
      </c>
      <c r="F7" s="73">
        <v>3502</v>
      </c>
      <c r="G7" s="73">
        <v>2338</v>
      </c>
      <c r="H7" s="73">
        <v>2819</v>
      </c>
      <c r="I7" s="73">
        <v>2908</v>
      </c>
      <c r="J7" s="73">
        <v>2702</v>
      </c>
      <c r="K7" s="73">
        <v>2265</v>
      </c>
      <c r="L7" s="124">
        <v>3153</v>
      </c>
      <c r="M7" s="85">
        <v>3290</v>
      </c>
    </row>
    <row r="8" spans="1:16" x14ac:dyDescent="0.25">
      <c r="A8" s="45" t="s">
        <v>5</v>
      </c>
      <c r="B8" s="77">
        <v>7941</v>
      </c>
      <c r="C8" s="73">
        <v>8603</v>
      </c>
      <c r="D8" s="73">
        <v>10184</v>
      </c>
      <c r="E8" s="73">
        <v>10306</v>
      </c>
      <c r="F8" s="73">
        <v>11037</v>
      </c>
      <c r="G8" s="73">
        <v>9869</v>
      </c>
      <c r="H8" s="73">
        <v>11845</v>
      </c>
      <c r="I8" s="73">
        <v>13485</v>
      </c>
      <c r="J8" s="73">
        <v>13621</v>
      </c>
      <c r="K8" s="73">
        <v>11588</v>
      </c>
      <c r="L8" s="124">
        <v>13320</v>
      </c>
      <c r="M8" s="85">
        <v>14555</v>
      </c>
    </row>
    <row r="9" spans="1:16" x14ac:dyDescent="0.25">
      <c r="A9" s="45" t="s">
        <v>6</v>
      </c>
      <c r="B9" s="77">
        <v>25509</v>
      </c>
      <c r="C9" s="73">
        <v>32037</v>
      </c>
      <c r="D9" s="73">
        <v>34866</v>
      </c>
      <c r="E9" s="73">
        <v>35605</v>
      </c>
      <c r="F9" s="73">
        <v>35933</v>
      </c>
      <c r="G9" s="73">
        <v>36183</v>
      </c>
      <c r="H9" s="73">
        <v>36363</v>
      </c>
      <c r="I9" s="73">
        <v>38764</v>
      </c>
      <c r="J9" s="73">
        <v>42485</v>
      </c>
      <c r="K9" s="73">
        <v>51781</v>
      </c>
      <c r="L9" s="124">
        <v>40070</v>
      </c>
      <c r="M9" s="85">
        <v>51462</v>
      </c>
    </row>
    <row r="10" spans="1:16" x14ac:dyDescent="0.25">
      <c r="A10" s="45" t="s">
        <v>7</v>
      </c>
      <c r="B10" s="77">
        <v>1724</v>
      </c>
      <c r="C10" s="73">
        <v>1752</v>
      </c>
      <c r="D10" s="73">
        <v>1967</v>
      </c>
      <c r="E10" s="73">
        <v>1788</v>
      </c>
      <c r="F10" s="73">
        <v>1964</v>
      </c>
      <c r="G10" s="73">
        <v>2115</v>
      </c>
      <c r="H10" s="73">
        <v>2422</v>
      </c>
      <c r="I10" s="73">
        <v>2652</v>
      </c>
      <c r="J10" s="73">
        <v>2759</v>
      </c>
      <c r="K10" s="73">
        <v>2809</v>
      </c>
      <c r="L10" s="124">
        <v>3319</v>
      </c>
      <c r="M10" s="85">
        <v>3419</v>
      </c>
    </row>
    <row r="11" spans="1:16" x14ac:dyDescent="0.25">
      <c r="A11" s="45" t="s">
        <v>8</v>
      </c>
      <c r="B11" s="77">
        <v>3491</v>
      </c>
      <c r="C11" s="73">
        <v>3440</v>
      </c>
      <c r="D11" s="73">
        <v>3802</v>
      </c>
      <c r="E11" s="73">
        <v>3562</v>
      </c>
      <c r="F11" s="73">
        <v>3790</v>
      </c>
      <c r="G11" s="73">
        <v>3998</v>
      </c>
      <c r="H11" s="73">
        <v>4245</v>
      </c>
      <c r="I11" s="73">
        <v>4412</v>
      </c>
      <c r="J11" s="73">
        <v>4678</v>
      </c>
      <c r="K11" s="73">
        <v>4838</v>
      </c>
      <c r="L11" s="124">
        <v>5370</v>
      </c>
      <c r="M11" s="85">
        <v>5245</v>
      </c>
    </row>
    <row r="12" spans="1:16" x14ac:dyDescent="0.25">
      <c r="A12" s="45" t="s">
        <v>9</v>
      </c>
      <c r="B12" s="77">
        <v>5568</v>
      </c>
      <c r="C12" s="73">
        <v>5855</v>
      </c>
      <c r="D12" s="73">
        <v>6570</v>
      </c>
      <c r="E12" s="73">
        <v>6039</v>
      </c>
      <c r="F12" s="73">
        <v>6255</v>
      </c>
      <c r="G12" s="73">
        <v>6659</v>
      </c>
      <c r="H12" s="73">
        <v>6822</v>
      </c>
      <c r="I12" s="73">
        <v>7027</v>
      </c>
      <c r="J12" s="73">
        <v>6814</v>
      </c>
      <c r="K12" s="73">
        <v>6703</v>
      </c>
      <c r="L12" s="124">
        <v>7341</v>
      </c>
      <c r="M12" s="85">
        <v>6966</v>
      </c>
    </row>
    <row r="13" spans="1:16" x14ac:dyDescent="0.25">
      <c r="A13" s="45" t="s">
        <v>10</v>
      </c>
      <c r="B13" s="77">
        <v>9781</v>
      </c>
      <c r="C13" s="73">
        <v>10016</v>
      </c>
      <c r="D13" s="73">
        <v>11360</v>
      </c>
      <c r="E13" s="73">
        <v>10930</v>
      </c>
      <c r="F13" s="73">
        <v>11855</v>
      </c>
      <c r="G13" s="73">
        <v>11968</v>
      </c>
      <c r="H13" s="73">
        <v>12473</v>
      </c>
      <c r="I13" s="73">
        <v>12766</v>
      </c>
      <c r="J13" s="73">
        <v>13140</v>
      </c>
      <c r="K13" s="73">
        <v>13201</v>
      </c>
      <c r="L13" s="124">
        <v>14591</v>
      </c>
      <c r="M13" s="85">
        <v>14225</v>
      </c>
    </row>
    <row r="14" spans="1:16" x14ac:dyDescent="0.25">
      <c r="A14" s="45" t="s">
        <v>11</v>
      </c>
      <c r="B14" s="77">
        <v>11275</v>
      </c>
      <c r="C14" s="73">
        <v>11503</v>
      </c>
      <c r="D14" s="73">
        <v>13244</v>
      </c>
      <c r="E14" s="73">
        <v>12462</v>
      </c>
      <c r="F14" s="73">
        <v>14139</v>
      </c>
      <c r="G14" s="73">
        <v>14487</v>
      </c>
      <c r="H14" s="73">
        <v>16440</v>
      </c>
      <c r="I14" s="73">
        <v>17329</v>
      </c>
      <c r="J14" s="73">
        <v>18934</v>
      </c>
      <c r="K14" s="73">
        <v>19827</v>
      </c>
      <c r="L14" s="124">
        <v>22553</v>
      </c>
      <c r="M14" s="85">
        <v>22463</v>
      </c>
    </row>
    <row r="15" spans="1:16" x14ac:dyDescent="0.25">
      <c r="A15" s="45" t="s">
        <v>12</v>
      </c>
      <c r="B15" s="77">
        <v>31175</v>
      </c>
      <c r="C15" s="73">
        <v>35909</v>
      </c>
      <c r="D15" s="73">
        <v>31745</v>
      </c>
      <c r="E15" s="73">
        <v>36767</v>
      </c>
      <c r="F15" s="73">
        <v>38980</v>
      </c>
      <c r="G15" s="73">
        <v>42375</v>
      </c>
      <c r="H15" s="73">
        <v>45351</v>
      </c>
      <c r="I15" s="73">
        <v>47975</v>
      </c>
      <c r="J15" s="73">
        <v>56278</v>
      </c>
      <c r="K15" s="73">
        <v>52522</v>
      </c>
      <c r="L15" s="124">
        <v>60175</v>
      </c>
      <c r="M15" s="85">
        <v>67281</v>
      </c>
    </row>
    <row r="16" spans="1:16" x14ac:dyDescent="0.25">
      <c r="A16" s="45" t="s">
        <v>13</v>
      </c>
      <c r="B16" s="77">
        <v>7347</v>
      </c>
      <c r="C16" s="73">
        <v>7624</v>
      </c>
      <c r="D16" s="73">
        <v>6775</v>
      </c>
      <c r="E16" s="73">
        <v>7984</v>
      </c>
      <c r="F16" s="73">
        <v>7823</v>
      </c>
      <c r="G16" s="73">
        <v>8296</v>
      </c>
      <c r="H16" s="73">
        <v>8964</v>
      </c>
      <c r="I16" s="73">
        <v>9109</v>
      </c>
      <c r="J16" s="73">
        <v>9877</v>
      </c>
      <c r="K16" s="73">
        <v>8232</v>
      </c>
      <c r="L16" s="124">
        <v>8742</v>
      </c>
      <c r="M16" s="85">
        <v>9291</v>
      </c>
    </row>
    <row r="17" spans="1:13" x14ac:dyDescent="0.25">
      <c r="A17" s="45" t="s">
        <v>14</v>
      </c>
      <c r="B17" s="77">
        <v>8715</v>
      </c>
      <c r="C17" s="73">
        <v>9572</v>
      </c>
      <c r="D17" s="73">
        <v>9937</v>
      </c>
      <c r="E17" s="73">
        <v>9315</v>
      </c>
      <c r="F17" s="73">
        <v>9621</v>
      </c>
      <c r="G17" s="73">
        <v>10620</v>
      </c>
      <c r="H17" s="73">
        <v>12303</v>
      </c>
      <c r="I17" s="73">
        <v>15002</v>
      </c>
      <c r="J17" s="73">
        <v>15454</v>
      </c>
      <c r="K17" s="73">
        <v>15200</v>
      </c>
      <c r="L17" s="124">
        <v>16488</v>
      </c>
      <c r="M17" s="85">
        <v>18421</v>
      </c>
    </row>
    <row r="18" spans="1:13" x14ac:dyDescent="0.25">
      <c r="A18" s="45" t="s">
        <v>15</v>
      </c>
      <c r="B18" s="77">
        <v>16456</v>
      </c>
      <c r="C18" s="73">
        <v>16801</v>
      </c>
      <c r="D18" s="73">
        <v>18378</v>
      </c>
      <c r="E18" s="73">
        <v>19108</v>
      </c>
      <c r="F18" s="73">
        <v>18948</v>
      </c>
      <c r="G18" s="73">
        <v>17667</v>
      </c>
      <c r="H18" s="73">
        <v>17158</v>
      </c>
      <c r="I18" s="73">
        <v>16848</v>
      </c>
      <c r="J18" s="73">
        <v>17161</v>
      </c>
      <c r="K18" s="73">
        <v>16852</v>
      </c>
      <c r="L18" s="124">
        <v>20776</v>
      </c>
      <c r="M18" s="85">
        <v>21935</v>
      </c>
    </row>
    <row r="19" spans="1:13" x14ac:dyDescent="0.25">
      <c r="A19" s="45" t="s">
        <v>16</v>
      </c>
      <c r="B19" s="77">
        <v>2420</v>
      </c>
      <c r="C19" s="73">
        <v>2498</v>
      </c>
      <c r="D19" s="73">
        <v>2794</v>
      </c>
      <c r="E19" s="73">
        <v>2614</v>
      </c>
      <c r="F19" s="73">
        <v>2830</v>
      </c>
      <c r="G19" s="73">
        <v>3046</v>
      </c>
      <c r="H19" s="73">
        <v>3349</v>
      </c>
      <c r="I19" s="73">
        <v>3490</v>
      </c>
      <c r="J19" s="73">
        <v>3620</v>
      </c>
      <c r="K19" s="73">
        <v>3753</v>
      </c>
      <c r="L19" s="124">
        <v>4446</v>
      </c>
      <c r="M19" s="85">
        <v>4440</v>
      </c>
    </row>
    <row r="20" spans="1:13" x14ac:dyDescent="0.25">
      <c r="A20" s="45" t="s">
        <v>17</v>
      </c>
      <c r="B20" s="77">
        <v>5351</v>
      </c>
      <c r="C20" s="73">
        <v>5992</v>
      </c>
      <c r="D20" s="73">
        <v>6787</v>
      </c>
      <c r="E20" s="73">
        <v>6675</v>
      </c>
      <c r="F20" s="73">
        <v>7749</v>
      </c>
      <c r="G20" s="73">
        <v>8799</v>
      </c>
      <c r="H20" s="73">
        <v>9965</v>
      </c>
      <c r="I20" s="73">
        <v>10082</v>
      </c>
      <c r="J20" s="73">
        <v>10485</v>
      </c>
      <c r="K20" s="73">
        <v>11635</v>
      </c>
      <c r="L20" s="124">
        <v>14253</v>
      </c>
      <c r="M20" s="85">
        <v>14342</v>
      </c>
    </row>
    <row r="21" spans="1:13" x14ac:dyDescent="0.25">
      <c r="A21" s="45" t="s">
        <v>18</v>
      </c>
      <c r="B21" s="77">
        <v>9218</v>
      </c>
      <c r="C21" s="73">
        <v>10165</v>
      </c>
      <c r="D21" s="73">
        <v>10200</v>
      </c>
      <c r="E21" s="73">
        <v>10662</v>
      </c>
      <c r="F21" s="73">
        <v>12039</v>
      </c>
      <c r="G21" s="73">
        <v>12875</v>
      </c>
      <c r="H21" s="73">
        <v>15001</v>
      </c>
      <c r="I21" s="73">
        <v>15944</v>
      </c>
      <c r="J21" s="73">
        <v>16744</v>
      </c>
      <c r="K21" s="73">
        <v>17407</v>
      </c>
      <c r="L21" s="124">
        <v>17750</v>
      </c>
      <c r="M21" s="85">
        <v>17214</v>
      </c>
    </row>
    <row r="22" spans="1:13" x14ac:dyDescent="0.25">
      <c r="A22" s="45" t="s">
        <v>19</v>
      </c>
      <c r="B22" s="77">
        <v>2424</v>
      </c>
      <c r="C22" s="73">
        <v>2735</v>
      </c>
      <c r="D22" s="73">
        <v>2756</v>
      </c>
      <c r="E22" s="73">
        <v>2749</v>
      </c>
      <c r="F22" s="73">
        <v>3010</v>
      </c>
      <c r="G22" s="73">
        <v>3349</v>
      </c>
      <c r="H22" s="73">
        <v>3825</v>
      </c>
      <c r="I22" s="73">
        <v>4396</v>
      </c>
      <c r="J22" s="73">
        <v>4366</v>
      </c>
      <c r="K22" s="73">
        <v>4406</v>
      </c>
      <c r="L22" s="124">
        <v>4444</v>
      </c>
      <c r="M22" s="85">
        <v>4106</v>
      </c>
    </row>
    <row r="23" spans="1:13" x14ac:dyDescent="0.25">
      <c r="A23" s="45" t="s">
        <v>20</v>
      </c>
      <c r="B23" s="77">
        <v>2865</v>
      </c>
      <c r="C23" s="73">
        <v>3222</v>
      </c>
      <c r="D23" s="73">
        <v>3297</v>
      </c>
      <c r="E23" s="73">
        <v>3291</v>
      </c>
      <c r="F23" s="73">
        <v>3735</v>
      </c>
      <c r="G23" s="73">
        <v>4116</v>
      </c>
      <c r="H23" s="73">
        <v>4725</v>
      </c>
      <c r="I23" s="73">
        <v>5285</v>
      </c>
      <c r="J23" s="73">
        <v>5140</v>
      </c>
      <c r="K23" s="73">
        <v>5351</v>
      </c>
      <c r="L23" s="124">
        <v>5069</v>
      </c>
      <c r="M23" s="85">
        <v>4632</v>
      </c>
    </row>
    <row r="24" spans="1:13" x14ac:dyDescent="0.25">
      <c r="A24" s="45" t="s">
        <v>21</v>
      </c>
      <c r="B24" s="77">
        <v>4284</v>
      </c>
      <c r="C24" s="73">
        <v>4798</v>
      </c>
      <c r="D24" s="73">
        <v>4917</v>
      </c>
      <c r="E24" s="73">
        <v>5071</v>
      </c>
      <c r="F24" s="73">
        <v>5573</v>
      </c>
      <c r="G24" s="73">
        <v>6078</v>
      </c>
      <c r="H24" s="73">
        <v>7024</v>
      </c>
      <c r="I24" s="73">
        <v>7614</v>
      </c>
      <c r="J24" s="73">
        <v>8237</v>
      </c>
      <c r="K24" s="73">
        <v>8294</v>
      </c>
      <c r="L24" s="124">
        <v>8322</v>
      </c>
      <c r="M24" s="85">
        <v>7858</v>
      </c>
    </row>
    <row r="25" spans="1:13" x14ac:dyDescent="0.25">
      <c r="A25" s="45" t="s">
        <v>22</v>
      </c>
      <c r="B25" s="77">
        <v>6868</v>
      </c>
      <c r="C25" s="73">
        <v>8320</v>
      </c>
      <c r="D25" s="73">
        <v>8316</v>
      </c>
      <c r="E25" s="73">
        <v>8862</v>
      </c>
      <c r="F25" s="73">
        <v>8974</v>
      </c>
      <c r="G25" s="73">
        <v>9447</v>
      </c>
      <c r="H25" s="73">
        <v>10422</v>
      </c>
      <c r="I25" s="73">
        <v>11122</v>
      </c>
      <c r="J25" s="73">
        <v>11378</v>
      </c>
      <c r="K25" s="73">
        <v>11280</v>
      </c>
      <c r="L25" s="124">
        <v>10855</v>
      </c>
      <c r="M25" s="85">
        <v>9986</v>
      </c>
    </row>
    <row r="26" spans="1:13" x14ac:dyDescent="0.25">
      <c r="A26" s="45" t="s">
        <v>23</v>
      </c>
      <c r="B26" s="77">
        <v>2914</v>
      </c>
      <c r="C26" s="73">
        <v>2892</v>
      </c>
      <c r="D26" s="73">
        <v>2996</v>
      </c>
      <c r="E26" s="73">
        <v>3090</v>
      </c>
      <c r="F26" s="73">
        <v>3338</v>
      </c>
      <c r="G26" s="73">
        <v>3456</v>
      </c>
      <c r="H26" s="73">
        <v>3789</v>
      </c>
      <c r="I26" s="73">
        <v>3950</v>
      </c>
      <c r="J26" s="73">
        <v>4000</v>
      </c>
      <c r="K26" s="73">
        <v>4104</v>
      </c>
      <c r="L26" s="124">
        <v>4225</v>
      </c>
      <c r="M26" s="85">
        <v>4003</v>
      </c>
    </row>
    <row r="27" spans="1:13" x14ac:dyDescent="0.25">
      <c r="A27" s="45" t="s">
        <v>24</v>
      </c>
      <c r="B27" s="77">
        <v>17251</v>
      </c>
      <c r="C27" s="73">
        <v>20019</v>
      </c>
      <c r="D27" s="73">
        <v>20901</v>
      </c>
      <c r="E27" s="73">
        <v>21680</v>
      </c>
      <c r="F27" s="73">
        <v>24524</v>
      </c>
      <c r="G27" s="73">
        <v>26671</v>
      </c>
      <c r="H27" s="73">
        <v>30057</v>
      </c>
      <c r="I27" s="73">
        <v>31017</v>
      </c>
      <c r="J27" s="73">
        <v>32754</v>
      </c>
      <c r="K27" s="73">
        <v>34676</v>
      </c>
      <c r="L27" s="124">
        <v>36043</v>
      </c>
      <c r="M27" s="85">
        <v>36062</v>
      </c>
    </row>
    <row r="28" spans="1:13" x14ac:dyDescent="0.25">
      <c r="A28" s="45" t="s">
        <v>25</v>
      </c>
      <c r="B28" s="77">
        <v>3835</v>
      </c>
      <c r="C28" s="73">
        <v>4340</v>
      </c>
      <c r="D28" s="73">
        <v>4457</v>
      </c>
      <c r="E28" s="73">
        <v>4621</v>
      </c>
      <c r="F28" s="73">
        <v>4993</v>
      </c>
      <c r="G28" s="73">
        <v>5517</v>
      </c>
      <c r="H28" s="73">
        <v>6601</v>
      </c>
      <c r="I28" s="73">
        <v>7482</v>
      </c>
      <c r="J28" s="73">
        <v>7960</v>
      </c>
      <c r="K28" s="73">
        <v>8036</v>
      </c>
      <c r="L28" s="124">
        <v>8259</v>
      </c>
      <c r="M28" s="85">
        <v>8091</v>
      </c>
    </row>
    <row r="29" spans="1:13" x14ac:dyDescent="0.25">
      <c r="A29" s="45" t="s">
        <v>26</v>
      </c>
      <c r="B29" s="77">
        <v>52197</v>
      </c>
      <c r="C29" s="73">
        <v>58162</v>
      </c>
      <c r="D29" s="73">
        <v>67870</v>
      </c>
      <c r="E29" s="73">
        <v>72442</v>
      </c>
      <c r="F29" s="73">
        <v>72000</v>
      </c>
      <c r="G29" s="73">
        <v>79388</v>
      </c>
      <c r="H29" s="73">
        <v>81179</v>
      </c>
      <c r="I29" s="73">
        <v>84842</v>
      </c>
      <c r="J29" s="73">
        <v>91983</v>
      </c>
      <c r="K29" s="73">
        <v>90954</v>
      </c>
      <c r="L29" s="124">
        <v>107948</v>
      </c>
      <c r="M29" s="85">
        <v>122249</v>
      </c>
    </row>
    <row r="30" spans="1:13" x14ac:dyDescent="0.25">
      <c r="A30" s="45" t="s">
        <v>76</v>
      </c>
      <c r="B30" s="77">
        <v>48650</v>
      </c>
      <c r="C30" s="73">
        <v>53702</v>
      </c>
      <c r="D30" s="73">
        <v>62600</v>
      </c>
      <c r="E30" s="73">
        <v>63846</v>
      </c>
      <c r="F30" s="73">
        <v>74115</v>
      </c>
      <c r="G30" s="73">
        <v>66289</v>
      </c>
      <c r="H30" s="73">
        <v>72731</v>
      </c>
      <c r="I30" s="73">
        <v>77232</v>
      </c>
      <c r="J30" s="73">
        <v>79563</v>
      </c>
      <c r="K30" s="73">
        <v>92886</v>
      </c>
      <c r="L30" s="124">
        <v>96120</v>
      </c>
      <c r="M30" s="85">
        <v>109459</v>
      </c>
    </row>
    <row r="31" spans="1:13" x14ac:dyDescent="0.25">
      <c r="A31" s="45" t="s">
        <v>27</v>
      </c>
      <c r="B31" s="77">
        <v>4979</v>
      </c>
      <c r="C31" s="73">
        <v>7369</v>
      </c>
      <c r="D31" s="73">
        <v>8155</v>
      </c>
      <c r="E31" s="73">
        <v>8025</v>
      </c>
      <c r="F31" s="73">
        <v>8825</v>
      </c>
      <c r="G31" s="73">
        <v>8805</v>
      </c>
      <c r="H31" s="73">
        <v>10348</v>
      </c>
      <c r="I31" s="73">
        <v>11377</v>
      </c>
      <c r="J31" s="73">
        <v>12275</v>
      </c>
      <c r="K31" s="73">
        <v>13074</v>
      </c>
      <c r="L31" s="124">
        <v>12852</v>
      </c>
      <c r="M31" s="85">
        <v>16221</v>
      </c>
    </row>
    <row r="32" spans="1:13" x14ac:dyDescent="0.25">
      <c r="A32" s="45" t="s">
        <v>28</v>
      </c>
      <c r="B32" s="77">
        <v>2018</v>
      </c>
      <c r="C32" s="73">
        <v>2208</v>
      </c>
      <c r="D32" s="73">
        <v>2164</v>
      </c>
      <c r="E32" s="73">
        <v>1810</v>
      </c>
      <c r="F32" s="73">
        <v>1981</v>
      </c>
      <c r="G32" s="73">
        <v>1834</v>
      </c>
      <c r="H32" s="73">
        <v>2156</v>
      </c>
      <c r="I32" s="73">
        <v>2189</v>
      </c>
      <c r="J32" s="73">
        <v>2362</v>
      </c>
      <c r="K32" s="73">
        <v>2385</v>
      </c>
      <c r="L32" s="124">
        <v>2230</v>
      </c>
      <c r="M32" s="85">
        <v>2932</v>
      </c>
    </row>
    <row r="33" spans="1:13" x14ac:dyDescent="0.25">
      <c r="A33" s="45" t="s">
        <v>29</v>
      </c>
      <c r="B33" s="77">
        <v>716</v>
      </c>
      <c r="C33" s="73">
        <v>815</v>
      </c>
      <c r="D33" s="73">
        <v>850</v>
      </c>
      <c r="E33" s="73">
        <v>799</v>
      </c>
      <c r="F33" s="73">
        <v>941</v>
      </c>
      <c r="G33" s="73">
        <v>878</v>
      </c>
      <c r="H33" s="73">
        <v>1069</v>
      </c>
      <c r="I33" s="73">
        <v>1088</v>
      </c>
      <c r="J33" s="73">
        <v>1181</v>
      </c>
      <c r="K33" s="73">
        <v>1253</v>
      </c>
      <c r="L33" s="124">
        <v>1114</v>
      </c>
      <c r="M33" s="85">
        <v>1248</v>
      </c>
    </row>
    <row r="34" spans="1:13" x14ac:dyDescent="0.25">
      <c r="A34" s="45" t="s">
        <v>30</v>
      </c>
      <c r="B34" s="77">
        <v>3185</v>
      </c>
      <c r="C34" s="73">
        <v>3774</v>
      </c>
      <c r="D34" s="73">
        <v>3986</v>
      </c>
      <c r="E34" s="73">
        <v>3554</v>
      </c>
      <c r="F34" s="73">
        <v>3882</v>
      </c>
      <c r="G34" s="73">
        <v>3715</v>
      </c>
      <c r="H34" s="73">
        <v>4677</v>
      </c>
      <c r="I34" s="73">
        <v>5298</v>
      </c>
      <c r="J34" s="73">
        <v>6358</v>
      </c>
      <c r="K34" s="73">
        <v>6703</v>
      </c>
      <c r="L34" s="124">
        <v>6340</v>
      </c>
      <c r="M34" s="85">
        <v>8286</v>
      </c>
    </row>
    <row r="35" spans="1:13" x14ac:dyDescent="0.25">
      <c r="A35" s="45" t="s">
        <v>31</v>
      </c>
      <c r="B35" s="77">
        <v>711</v>
      </c>
      <c r="C35" s="73">
        <v>1038</v>
      </c>
      <c r="D35" s="73">
        <v>1007</v>
      </c>
      <c r="E35" s="73">
        <v>941</v>
      </c>
      <c r="F35" s="73">
        <v>1142</v>
      </c>
      <c r="G35" s="73">
        <v>1068</v>
      </c>
      <c r="H35" s="73">
        <v>1514</v>
      </c>
      <c r="I35" s="73">
        <v>1536</v>
      </c>
      <c r="J35" s="73">
        <v>1608</v>
      </c>
      <c r="K35" s="73">
        <v>1754</v>
      </c>
      <c r="L35" s="124">
        <v>1895</v>
      </c>
      <c r="M35" s="85">
        <v>2255</v>
      </c>
    </row>
    <row r="36" spans="1:13" x14ac:dyDescent="0.25">
      <c r="A36" s="45" t="s">
        <v>32</v>
      </c>
      <c r="B36" s="77">
        <v>752</v>
      </c>
      <c r="C36" s="73">
        <v>862</v>
      </c>
      <c r="D36" s="73">
        <v>893</v>
      </c>
      <c r="E36" s="73">
        <v>790</v>
      </c>
      <c r="F36" s="73">
        <v>839</v>
      </c>
      <c r="G36" s="73">
        <v>785</v>
      </c>
      <c r="H36" s="73">
        <v>901</v>
      </c>
      <c r="I36" s="73">
        <v>902</v>
      </c>
      <c r="J36" s="73">
        <v>882</v>
      </c>
      <c r="K36" s="73">
        <v>942</v>
      </c>
      <c r="L36" s="124">
        <v>935</v>
      </c>
      <c r="M36" s="85">
        <v>1095</v>
      </c>
    </row>
    <row r="37" spans="1:13" x14ac:dyDescent="0.25">
      <c r="A37" s="45" t="s">
        <v>33</v>
      </c>
      <c r="B37" s="77">
        <v>7428</v>
      </c>
      <c r="C37" s="73">
        <v>8726</v>
      </c>
      <c r="D37" s="73">
        <v>9367</v>
      </c>
      <c r="E37" s="73">
        <v>8696</v>
      </c>
      <c r="F37" s="73">
        <v>9531</v>
      </c>
      <c r="G37" s="73">
        <v>8763</v>
      </c>
      <c r="H37" s="73">
        <v>10158</v>
      </c>
      <c r="I37" s="73">
        <v>10325</v>
      </c>
      <c r="J37" s="73">
        <v>11104</v>
      </c>
      <c r="K37" s="73">
        <v>11606</v>
      </c>
      <c r="L37" s="124">
        <v>11254</v>
      </c>
      <c r="M37" s="85">
        <v>13850</v>
      </c>
    </row>
    <row r="38" spans="1:13" x14ac:dyDescent="0.25">
      <c r="A38" s="45" t="s">
        <v>34</v>
      </c>
      <c r="B38" s="77">
        <v>1306</v>
      </c>
      <c r="C38" s="73">
        <v>1664</v>
      </c>
      <c r="D38" s="73">
        <v>1772</v>
      </c>
      <c r="E38" s="73">
        <v>1604</v>
      </c>
      <c r="F38" s="73">
        <v>1733</v>
      </c>
      <c r="G38" s="73">
        <v>1638</v>
      </c>
      <c r="H38" s="73">
        <v>1992</v>
      </c>
      <c r="I38" s="73">
        <v>2133</v>
      </c>
      <c r="J38" s="73">
        <v>2529</v>
      </c>
      <c r="K38" s="73">
        <v>2593</v>
      </c>
      <c r="L38" s="124">
        <v>2577</v>
      </c>
      <c r="M38" s="85">
        <v>3157</v>
      </c>
    </row>
    <row r="39" spans="1:13" x14ac:dyDescent="0.25">
      <c r="A39" s="45" t="s">
        <v>35</v>
      </c>
      <c r="B39" s="77">
        <v>9113</v>
      </c>
      <c r="C39" s="73">
        <v>9923</v>
      </c>
      <c r="D39" s="73">
        <v>11192</v>
      </c>
      <c r="E39" s="73">
        <v>12030</v>
      </c>
      <c r="F39" s="73">
        <v>13848</v>
      </c>
      <c r="G39" s="73">
        <v>15922</v>
      </c>
      <c r="H39" s="73">
        <v>18211</v>
      </c>
      <c r="I39" s="73">
        <v>21456</v>
      </c>
      <c r="J39" s="73">
        <v>21628</v>
      </c>
      <c r="K39" s="73">
        <v>25773</v>
      </c>
      <c r="L39" s="124">
        <v>29934</v>
      </c>
      <c r="M39" s="85">
        <v>35604</v>
      </c>
    </row>
    <row r="40" spans="1:13" x14ac:dyDescent="0.25">
      <c r="A40" s="45" t="s">
        <v>36</v>
      </c>
      <c r="B40" s="77">
        <v>4859</v>
      </c>
      <c r="C40" s="73">
        <v>5000</v>
      </c>
      <c r="D40" s="73">
        <v>5787</v>
      </c>
      <c r="E40" s="73">
        <v>6773</v>
      </c>
      <c r="F40" s="73">
        <v>7312</v>
      </c>
      <c r="G40" s="73">
        <v>8074</v>
      </c>
      <c r="H40" s="73">
        <v>9234</v>
      </c>
      <c r="I40" s="73">
        <v>10360</v>
      </c>
      <c r="J40" s="73">
        <v>10497</v>
      </c>
      <c r="K40" s="73">
        <v>12934</v>
      </c>
      <c r="L40" s="124">
        <v>13685</v>
      </c>
      <c r="M40" s="85">
        <v>14292</v>
      </c>
    </row>
    <row r="41" spans="1:13" x14ac:dyDescent="0.25">
      <c r="A41" s="45" t="s">
        <v>37</v>
      </c>
      <c r="B41" s="77">
        <v>14271</v>
      </c>
      <c r="C41" s="73">
        <v>14711</v>
      </c>
      <c r="D41" s="73">
        <v>15573</v>
      </c>
      <c r="E41" s="73">
        <v>16701</v>
      </c>
      <c r="F41" s="73">
        <v>18779</v>
      </c>
      <c r="G41" s="73">
        <v>20758</v>
      </c>
      <c r="H41" s="73">
        <v>22759</v>
      </c>
      <c r="I41" s="73">
        <v>26703</v>
      </c>
      <c r="J41" s="73">
        <v>25995</v>
      </c>
      <c r="K41" s="73">
        <v>30865</v>
      </c>
      <c r="L41" s="124">
        <v>33167</v>
      </c>
      <c r="M41" s="85">
        <v>36998</v>
      </c>
    </row>
    <row r="42" spans="1:13" x14ac:dyDescent="0.25">
      <c r="A42" s="45" t="s">
        <v>38</v>
      </c>
      <c r="B42" s="77">
        <v>4899</v>
      </c>
      <c r="C42" s="73">
        <v>5320</v>
      </c>
      <c r="D42" s="73">
        <v>5909</v>
      </c>
      <c r="E42" s="73">
        <v>6569</v>
      </c>
      <c r="F42" s="73">
        <v>7373</v>
      </c>
      <c r="G42" s="73">
        <v>8246</v>
      </c>
      <c r="H42" s="73">
        <v>9199</v>
      </c>
      <c r="I42" s="73">
        <v>10661</v>
      </c>
      <c r="J42" s="73">
        <v>11138</v>
      </c>
      <c r="K42" s="73">
        <v>13265</v>
      </c>
      <c r="L42" s="124">
        <v>13881</v>
      </c>
      <c r="M42" s="85">
        <v>16228</v>
      </c>
    </row>
    <row r="43" spans="1:13" x14ac:dyDescent="0.25">
      <c r="A43" s="45" t="s">
        <v>39</v>
      </c>
      <c r="B43" s="77">
        <v>24522</v>
      </c>
      <c r="C43" s="73">
        <v>28360</v>
      </c>
      <c r="D43" s="73">
        <v>29359</v>
      </c>
      <c r="E43" s="73">
        <v>33348</v>
      </c>
      <c r="F43" s="73">
        <v>34743</v>
      </c>
      <c r="G43" s="73">
        <v>38401</v>
      </c>
      <c r="H43" s="73">
        <v>41264</v>
      </c>
      <c r="I43" s="73">
        <v>47177</v>
      </c>
      <c r="J43" s="73">
        <v>48053</v>
      </c>
      <c r="K43" s="73">
        <v>51141</v>
      </c>
      <c r="L43" s="124">
        <v>58784</v>
      </c>
      <c r="M43" s="85">
        <v>59987</v>
      </c>
    </row>
    <row r="44" spans="1:13" x14ac:dyDescent="0.25">
      <c r="A44" s="45" t="s">
        <v>40</v>
      </c>
      <c r="B44" s="77">
        <v>26936</v>
      </c>
      <c r="C44" s="73">
        <v>29059</v>
      </c>
      <c r="D44" s="73">
        <v>26904</v>
      </c>
      <c r="E44" s="73">
        <v>28994</v>
      </c>
      <c r="F44" s="73">
        <v>32359</v>
      </c>
      <c r="G44" s="73">
        <v>37233</v>
      </c>
      <c r="H44" s="73">
        <v>44793</v>
      </c>
      <c r="I44" s="73">
        <v>43151</v>
      </c>
      <c r="J44" s="73">
        <v>53292</v>
      </c>
      <c r="K44" s="73">
        <v>67508</v>
      </c>
      <c r="L44" s="124">
        <v>85122</v>
      </c>
      <c r="M44" s="85">
        <v>85086</v>
      </c>
    </row>
    <row r="45" spans="1:13" x14ac:dyDescent="0.25">
      <c r="A45" s="45" t="s">
        <v>41</v>
      </c>
      <c r="B45" s="77">
        <v>29648</v>
      </c>
      <c r="C45" s="73">
        <v>33193</v>
      </c>
      <c r="D45" s="73">
        <v>37359</v>
      </c>
      <c r="E45" s="73">
        <v>43093</v>
      </c>
      <c r="F45" s="73">
        <v>43434</v>
      </c>
      <c r="G45" s="73">
        <v>44253</v>
      </c>
      <c r="H45" s="73">
        <v>50973</v>
      </c>
      <c r="I45" s="73">
        <v>60002</v>
      </c>
      <c r="J45" s="73">
        <v>58296</v>
      </c>
      <c r="K45" s="73">
        <v>58466</v>
      </c>
      <c r="L45" s="124">
        <v>63273</v>
      </c>
      <c r="M45" s="85">
        <v>69008</v>
      </c>
    </row>
    <row r="46" spans="1:13" x14ac:dyDescent="0.25">
      <c r="A46" s="45" t="s">
        <v>42</v>
      </c>
      <c r="B46" s="77">
        <v>114</v>
      </c>
      <c r="C46" s="73">
        <v>129</v>
      </c>
      <c r="D46" s="73">
        <v>141</v>
      </c>
      <c r="E46" s="73">
        <v>166</v>
      </c>
      <c r="F46" s="73">
        <v>203</v>
      </c>
      <c r="G46" s="73">
        <v>252</v>
      </c>
      <c r="H46" s="73">
        <v>295</v>
      </c>
      <c r="I46" s="73">
        <v>359</v>
      </c>
      <c r="J46" s="73">
        <v>415</v>
      </c>
      <c r="K46" s="73">
        <v>498</v>
      </c>
      <c r="L46" s="124">
        <v>612</v>
      </c>
      <c r="M46" s="85">
        <v>669</v>
      </c>
    </row>
    <row r="47" spans="1:13" x14ac:dyDescent="0.25">
      <c r="A47" s="45" t="s">
        <v>43</v>
      </c>
      <c r="B47" s="77">
        <v>18537</v>
      </c>
      <c r="C47" s="73">
        <v>21033</v>
      </c>
      <c r="D47" s="73">
        <v>22992</v>
      </c>
      <c r="E47" s="73">
        <v>24490</v>
      </c>
      <c r="F47" s="73">
        <v>22914</v>
      </c>
      <c r="G47" s="73">
        <v>21561</v>
      </c>
      <c r="H47" s="73">
        <v>24117</v>
      </c>
      <c r="I47" s="73">
        <v>27727</v>
      </c>
      <c r="J47" s="73">
        <v>26628</v>
      </c>
      <c r="K47" s="73">
        <v>25694</v>
      </c>
      <c r="L47" s="124">
        <v>27795</v>
      </c>
      <c r="M47" s="85">
        <v>30566</v>
      </c>
    </row>
    <row r="48" spans="1:13" x14ac:dyDescent="0.25">
      <c r="A48" s="45" t="s">
        <v>44</v>
      </c>
      <c r="B48" s="77">
        <v>2439</v>
      </c>
      <c r="C48" s="73">
        <v>2854</v>
      </c>
      <c r="D48" s="73">
        <v>3344</v>
      </c>
      <c r="E48" s="73">
        <v>3942</v>
      </c>
      <c r="F48" s="73">
        <v>3530</v>
      </c>
      <c r="G48" s="73">
        <v>3387</v>
      </c>
      <c r="H48" s="73">
        <v>4222</v>
      </c>
      <c r="I48" s="73">
        <v>5431</v>
      </c>
      <c r="J48" s="73">
        <v>5467</v>
      </c>
      <c r="K48" s="73">
        <v>5479</v>
      </c>
      <c r="L48" s="124">
        <v>5783</v>
      </c>
      <c r="M48" s="85">
        <v>6402</v>
      </c>
    </row>
    <row r="49" spans="1:13" x14ac:dyDescent="0.25">
      <c r="A49" s="45" t="s">
        <v>45</v>
      </c>
      <c r="B49" s="77">
        <v>43301</v>
      </c>
      <c r="C49" s="73">
        <v>48900</v>
      </c>
      <c r="D49" s="73">
        <v>53189</v>
      </c>
      <c r="E49" s="73">
        <v>56005</v>
      </c>
      <c r="F49" s="73">
        <v>61254</v>
      </c>
      <c r="G49" s="73">
        <v>65376</v>
      </c>
      <c r="H49" s="73">
        <v>74765</v>
      </c>
      <c r="I49" s="73">
        <v>72786</v>
      </c>
      <c r="J49" s="73">
        <v>69189</v>
      </c>
      <c r="K49" s="73">
        <v>71203</v>
      </c>
      <c r="L49" s="124">
        <v>80935</v>
      </c>
      <c r="M49" s="85">
        <v>87101</v>
      </c>
    </row>
    <row r="50" spans="1:13" x14ac:dyDescent="0.25">
      <c r="A50" s="45" t="s">
        <v>46</v>
      </c>
      <c r="B50" s="77">
        <v>12611</v>
      </c>
      <c r="C50" s="73">
        <v>14292</v>
      </c>
      <c r="D50" s="73">
        <v>16577</v>
      </c>
      <c r="E50" s="73">
        <v>19210</v>
      </c>
      <c r="F50" s="73">
        <v>20622</v>
      </c>
      <c r="G50" s="73">
        <v>23042</v>
      </c>
      <c r="H50" s="73">
        <v>27896</v>
      </c>
      <c r="I50" s="73">
        <v>33043</v>
      </c>
      <c r="J50" s="73">
        <v>35162</v>
      </c>
      <c r="K50" s="73">
        <v>42244</v>
      </c>
      <c r="L50" s="124">
        <v>51752</v>
      </c>
      <c r="M50" s="85">
        <v>61647</v>
      </c>
    </row>
    <row r="51" spans="1:13" x14ac:dyDescent="0.25">
      <c r="A51" s="45" t="s">
        <v>47</v>
      </c>
      <c r="B51" s="77">
        <v>73199</v>
      </c>
      <c r="C51" s="73">
        <v>84082</v>
      </c>
      <c r="D51" s="73">
        <v>97164</v>
      </c>
      <c r="E51" s="73">
        <v>105598</v>
      </c>
      <c r="F51" s="73">
        <v>112705</v>
      </c>
      <c r="G51" s="73">
        <v>120210</v>
      </c>
      <c r="H51" s="73">
        <v>128307</v>
      </c>
      <c r="I51" s="73">
        <v>131801</v>
      </c>
      <c r="J51" s="73">
        <v>148396</v>
      </c>
      <c r="K51" s="73">
        <v>166122</v>
      </c>
      <c r="L51" s="124">
        <v>181442</v>
      </c>
      <c r="M51" s="85">
        <v>199985</v>
      </c>
    </row>
    <row r="52" spans="1:13" x14ac:dyDescent="0.25">
      <c r="A52" s="45" t="s">
        <v>48</v>
      </c>
      <c r="B52" s="77">
        <v>19991</v>
      </c>
      <c r="C52" s="73">
        <v>20943</v>
      </c>
      <c r="D52" s="73">
        <v>24575</v>
      </c>
      <c r="E52" s="73">
        <v>25461</v>
      </c>
      <c r="F52" s="73">
        <v>31270</v>
      </c>
      <c r="G52" s="73">
        <v>35789</v>
      </c>
      <c r="H52" s="73">
        <v>40924</v>
      </c>
      <c r="I52" s="73">
        <v>44825</v>
      </c>
      <c r="J52" s="73">
        <v>51185</v>
      </c>
      <c r="K52" s="73">
        <v>58304</v>
      </c>
      <c r="L52" s="124">
        <v>64510</v>
      </c>
      <c r="M52" s="85">
        <v>75521</v>
      </c>
    </row>
    <row r="53" spans="1:13" x14ac:dyDescent="0.25">
      <c r="A53" s="45" t="s">
        <v>49</v>
      </c>
      <c r="B53" s="77">
        <v>20990</v>
      </c>
      <c r="C53" s="73">
        <v>22906</v>
      </c>
      <c r="D53" s="73">
        <v>28191</v>
      </c>
      <c r="E53" s="73">
        <v>31196</v>
      </c>
      <c r="F53" s="73">
        <v>31770</v>
      </c>
      <c r="G53" s="73">
        <v>32014</v>
      </c>
      <c r="H53" s="73">
        <v>33747</v>
      </c>
      <c r="I53" s="73">
        <v>33592</v>
      </c>
      <c r="J53" s="73">
        <v>38898</v>
      </c>
      <c r="K53" s="73">
        <v>45501</v>
      </c>
      <c r="L53" s="124">
        <v>45808</v>
      </c>
      <c r="M53" s="85">
        <v>48952</v>
      </c>
    </row>
    <row r="54" spans="1:13" x14ac:dyDescent="0.25">
      <c r="A54" s="45" t="s">
        <v>50</v>
      </c>
      <c r="B54" s="77">
        <v>1126</v>
      </c>
      <c r="C54" s="73">
        <v>1225</v>
      </c>
      <c r="D54" s="73">
        <v>1533</v>
      </c>
      <c r="E54" s="73">
        <v>1636</v>
      </c>
      <c r="F54" s="73">
        <v>1600</v>
      </c>
      <c r="G54" s="73">
        <v>1615</v>
      </c>
      <c r="H54" s="73">
        <v>1718</v>
      </c>
      <c r="I54" s="73">
        <v>1643</v>
      </c>
      <c r="J54" s="73">
        <v>1779</v>
      </c>
      <c r="K54" s="73">
        <v>1896</v>
      </c>
      <c r="L54" s="124">
        <v>1685</v>
      </c>
      <c r="M54" s="85">
        <v>1739</v>
      </c>
    </row>
    <row r="55" spans="1:13" x14ac:dyDescent="0.25">
      <c r="A55" s="45" t="s">
        <v>51</v>
      </c>
      <c r="B55" s="77">
        <v>20482</v>
      </c>
      <c r="C55" s="73">
        <v>21825</v>
      </c>
      <c r="D55" s="73">
        <v>24879</v>
      </c>
      <c r="E55" s="73">
        <v>26449</v>
      </c>
      <c r="F55" s="73">
        <v>28767</v>
      </c>
      <c r="G55" s="73">
        <v>30430</v>
      </c>
      <c r="H55" s="73">
        <v>31718</v>
      </c>
      <c r="I55" s="73">
        <v>32421</v>
      </c>
      <c r="J55" s="73">
        <v>35083</v>
      </c>
      <c r="K55" s="73">
        <v>37849</v>
      </c>
      <c r="L55" s="124">
        <v>38711</v>
      </c>
      <c r="M55" s="85">
        <v>41402</v>
      </c>
    </row>
    <row r="56" spans="1:13" x14ac:dyDescent="0.25">
      <c r="A56" s="45" t="s">
        <v>52</v>
      </c>
      <c r="B56" s="77">
        <v>73517</v>
      </c>
      <c r="C56" s="73">
        <v>79312</v>
      </c>
      <c r="D56" s="73">
        <v>90489</v>
      </c>
      <c r="E56" s="73">
        <v>98374</v>
      </c>
      <c r="F56" s="73">
        <v>110145</v>
      </c>
      <c r="G56" s="73">
        <v>120679</v>
      </c>
      <c r="H56" s="73">
        <v>134287</v>
      </c>
      <c r="I56" s="73">
        <v>140710</v>
      </c>
      <c r="J56" s="73">
        <v>144101</v>
      </c>
      <c r="K56" s="73">
        <v>142433</v>
      </c>
      <c r="L56" s="124">
        <v>157357</v>
      </c>
      <c r="M56" s="85">
        <v>156831</v>
      </c>
    </row>
    <row r="57" spans="1:13" x14ac:dyDescent="0.25">
      <c r="A57" s="45" t="s">
        <v>92</v>
      </c>
      <c r="B57" s="77">
        <v>42473</v>
      </c>
      <c r="C57" s="73">
        <v>44270</v>
      </c>
      <c r="D57" s="73">
        <v>51149</v>
      </c>
      <c r="E57" s="73">
        <v>58913</v>
      </c>
      <c r="F57" s="73">
        <v>65054</v>
      </c>
      <c r="G57" s="73">
        <v>70471</v>
      </c>
      <c r="H57" s="73">
        <v>79586</v>
      </c>
      <c r="I57" s="73">
        <v>86021</v>
      </c>
      <c r="J57" s="73">
        <v>87115</v>
      </c>
      <c r="K57" s="73">
        <v>92164</v>
      </c>
      <c r="L57" s="124">
        <v>100012</v>
      </c>
      <c r="M57" s="85">
        <v>106556</v>
      </c>
    </row>
    <row r="58" spans="1:13" x14ac:dyDescent="0.25">
      <c r="A58" s="45" t="s">
        <v>53</v>
      </c>
      <c r="B58" s="77">
        <v>5720</v>
      </c>
      <c r="C58" s="73">
        <v>6242</v>
      </c>
      <c r="D58" s="73">
        <v>7248</v>
      </c>
      <c r="E58" s="73">
        <v>8500</v>
      </c>
      <c r="F58" s="73">
        <v>9196</v>
      </c>
      <c r="G58" s="73">
        <v>9643</v>
      </c>
      <c r="H58" s="73">
        <v>10724</v>
      </c>
      <c r="I58" s="73">
        <v>11740</v>
      </c>
      <c r="J58" s="73">
        <v>11952</v>
      </c>
      <c r="K58" s="73">
        <v>12434</v>
      </c>
      <c r="L58" s="124">
        <v>14676</v>
      </c>
      <c r="M58" s="85">
        <v>16225</v>
      </c>
    </row>
    <row r="59" spans="1:13" x14ac:dyDescent="0.25">
      <c r="A59" s="45" t="s">
        <v>54</v>
      </c>
      <c r="B59" s="77">
        <v>8096</v>
      </c>
      <c r="C59" s="73">
        <v>9537</v>
      </c>
      <c r="D59" s="73">
        <v>10849</v>
      </c>
      <c r="E59" s="73">
        <v>13233</v>
      </c>
      <c r="F59" s="73">
        <v>13604</v>
      </c>
      <c r="G59" s="73">
        <v>13748</v>
      </c>
      <c r="H59" s="73">
        <v>16135</v>
      </c>
      <c r="I59" s="73">
        <v>15863</v>
      </c>
      <c r="J59" s="73">
        <v>16525</v>
      </c>
      <c r="K59" s="73">
        <v>17911</v>
      </c>
      <c r="L59" s="124">
        <v>18535</v>
      </c>
      <c r="M59" s="85">
        <v>20525</v>
      </c>
    </row>
    <row r="60" spans="1:13" x14ac:dyDescent="0.25">
      <c r="A60" s="45" t="s">
        <v>55</v>
      </c>
      <c r="B60" s="77">
        <v>2181</v>
      </c>
      <c r="C60" s="73">
        <v>2775</v>
      </c>
      <c r="D60" s="73">
        <v>3239</v>
      </c>
      <c r="E60" s="73">
        <v>3770</v>
      </c>
      <c r="F60" s="73">
        <v>4073</v>
      </c>
      <c r="G60" s="73">
        <v>3958</v>
      </c>
      <c r="H60" s="73">
        <v>4974</v>
      </c>
      <c r="I60" s="73">
        <v>4567</v>
      </c>
      <c r="J60" s="73">
        <v>4723</v>
      </c>
      <c r="K60" s="73">
        <v>5084</v>
      </c>
      <c r="L60" s="124">
        <v>5473</v>
      </c>
      <c r="M60" s="85">
        <v>6096</v>
      </c>
    </row>
    <row r="61" spans="1:13" x14ac:dyDescent="0.25">
      <c r="A61" s="45" t="s">
        <v>56</v>
      </c>
      <c r="B61" s="77">
        <v>4155</v>
      </c>
      <c r="C61" s="73">
        <v>4719</v>
      </c>
      <c r="D61" s="73">
        <v>6498</v>
      </c>
      <c r="E61" s="73">
        <v>6261</v>
      </c>
      <c r="F61" s="73">
        <v>6745</v>
      </c>
      <c r="G61" s="73">
        <v>5946</v>
      </c>
      <c r="H61" s="73">
        <v>6347</v>
      </c>
      <c r="I61" s="73">
        <v>7368</v>
      </c>
      <c r="J61" s="73">
        <v>8104</v>
      </c>
      <c r="K61" s="73">
        <v>8619</v>
      </c>
      <c r="L61" s="124">
        <v>9844</v>
      </c>
      <c r="M61" s="85">
        <v>11182</v>
      </c>
    </row>
    <row r="62" spans="1:13" x14ac:dyDescent="0.25">
      <c r="A62" s="45" t="s">
        <v>57</v>
      </c>
      <c r="B62" s="77">
        <v>8004</v>
      </c>
      <c r="C62" s="73">
        <v>9033</v>
      </c>
      <c r="D62" s="73">
        <v>12237</v>
      </c>
      <c r="E62" s="73">
        <v>11822</v>
      </c>
      <c r="F62" s="73">
        <v>12669</v>
      </c>
      <c r="G62" s="73">
        <v>11101</v>
      </c>
      <c r="H62" s="73">
        <v>11556</v>
      </c>
      <c r="I62" s="73">
        <v>13356</v>
      </c>
      <c r="J62" s="73">
        <v>14335</v>
      </c>
      <c r="K62" s="73">
        <v>14823</v>
      </c>
      <c r="L62" s="124">
        <v>17192</v>
      </c>
      <c r="M62" s="85">
        <v>19151</v>
      </c>
    </row>
    <row r="63" spans="1:13" x14ac:dyDescent="0.25">
      <c r="A63" s="45" t="s">
        <v>58</v>
      </c>
      <c r="B63" s="77">
        <v>17474</v>
      </c>
      <c r="C63" s="73">
        <v>22872</v>
      </c>
      <c r="D63" s="73">
        <v>25349</v>
      </c>
      <c r="E63" s="73">
        <v>29500</v>
      </c>
      <c r="F63" s="73">
        <v>30610</v>
      </c>
      <c r="G63" s="73">
        <v>29084</v>
      </c>
      <c r="H63" s="73">
        <v>35436</v>
      </c>
      <c r="I63" s="73">
        <v>33790</v>
      </c>
      <c r="J63" s="73">
        <v>35857</v>
      </c>
      <c r="K63" s="73">
        <v>37986</v>
      </c>
      <c r="L63" s="124">
        <v>40284</v>
      </c>
      <c r="M63" s="85">
        <v>42768</v>
      </c>
    </row>
    <row r="64" spans="1:13" x14ac:dyDescent="0.25">
      <c r="A64" s="45" t="s">
        <v>124</v>
      </c>
      <c r="B64" s="77">
        <v>64535</v>
      </c>
      <c r="C64" s="73">
        <v>68899</v>
      </c>
      <c r="D64" s="73">
        <v>73291</v>
      </c>
      <c r="E64" s="73">
        <v>75967</v>
      </c>
      <c r="F64" s="73">
        <v>77197</v>
      </c>
      <c r="G64" s="73">
        <v>82132</v>
      </c>
      <c r="H64" s="73">
        <v>81977</v>
      </c>
      <c r="I64" s="73">
        <v>79942</v>
      </c>
      <c r="J64" s="73">
        <v>83090</v>
      </c>
      <c r="K64" s="73">
        <v>82152</v>
      </c>
      <c r="L64" s="124">
        <v>82175</v>
      </c>
      <c r="M64" s="85">
        <v>88510</v>
      </c>
    </row>
    <row r="65" spans="1:13" x14ac:dyDescent="0.25">
      <c r="A65" s="46" t="s">
        <v>125</v>
      </c>
      <c r="B65" s="78">
        <v>208646</v>
      </c>
      <c r="C65" s="74">
        <v>227762</v>
      </c>
      <c r="D65" s="74">
        <v>253838</v>
      </c>
      <c r="E65" s="74">
        <v>279380</v>
      </c>
      <c r="F65" s="74">
        <v>301676</v>
      </c>
      <c r="G65" s="74">
        <v>339837</v>
      </c>
      <c r="H65" s="74">
        <v>364327</v>
      </c>
      <c r="I65" s="74">
        <v>382223</v>
      </c>
      <c r="J65" s="74">
        <v>413886</v>
      </c>
      <c r="K65" s="74">
        <v>440023</v>
      </c>
      <c r="L65" s="119">
        <v>466287</v>
      </c>
      <c r="M65" s="86">
        <v>500597</v>
      </c>
    </row>
  </sheetData>
  <pageMargins left="0.7" right="0.7" top="0.75" bottom="0.75" header="0.3" footer="0.3"/>
  <customProperties>
    <customPr name="SourceTableID" r:id="rId1"/>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N65"/>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8.33203125" style="16" customWidth="1"/>
    <col min="2" max="8" width="12.5546875" style="16" bestFit="1" customWidth="1"/>
    <col min="9" max="17" width="13.6640625" style="16" bestFit="1" customWidth="1"/>
    <col min="18" max="19" width="13.6640625" style="16" customWidth="1"/>
    <col min="20" max="16384" width="9.109375" style="16"/>
  </cols>
  <sheetData>
    <row r="1" spans="1:14" x14ac:dyDescent="0.25">
      <c r="A1" s="44" t="s">
        <v>122</v>
      </c>
      <c r="B1" s="18"/>
      <c r="C1" s="18"/>
      <c r="D1" s="18"/>
      <c r="E1" s="18"/>
      <c r="F1" s="18"/>
      <c r="G1" s="18"/>
      <c r="H1" s="18"/>
      <c r="I1" s="18"/>
      <c r="J1" s="18"/>
      <c r="K1" s="18"/>
      <c r="L1" s="18"/>
      <c r="M1" s="18"/>
      <c r="N1" s="18"/>
    </row>
    <row r="2" spans="1:14"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4" x14ac:dyDescent="0.25">
      <c r="A3" s="45" t="s">
        <v>0</v>
      </c>
      <c r="B3" s="75">
        <v>147055</v>
      </c>
      <c r="C3" s="76">
        <v>153681</v>
      </c>
      <c r="D3" s="76">
        <v>171924</v>
      </c>
      <c r="E3" s="76">
        <v>179887</v>
      </c>
      <c r="F3" s="76">
        <v>175266</v>
      </c>
      <c r="G3" s="76">
        <v>182577</v>
      </c>
      <c r="H3" s="76">
        <v>182156</v>
      </c>
      <c r="I3" s="76">
        <v>197496</v>
      </c>
      <c r="J3" s="76">
        <v>191897</v>
      </c>
      <c r="K3" s="76">
        <v>215813</v>
      </c>
      <c r="L3" s="124">
        <v>219380</v>
      </c>
      <c r="M3" s="85">
        <v>207822</v>
      </c>
    </row>
    <row r="4" spans="1:14" x14ac:dyDescent="0.25">
      <c r="A4" s="45" t="s">
        <v>1</v>
      </c>
      <c r="B4" s="77">
        <v>28043</v>
      </c>
      <c r="C4" s="73">
        <v>29555</v>
      </c>
      <c r="D4" s="73">
        <v>30050</v>
      </c>
      <c r="E4" s="73">
        <v>31307</v>
      </c>
      <c r="F4" s="73">
        <v>30155</v>
      </c>
      <c r="G4" s="73">
        <v>34432</v>
      </c>
      <c r="H4" s="73">
        <v>36434</v>
      </c>
      <c r="I4" s="73">
        <v>40215</v>
      </c>
      <c r="J4" s="73">
        <v>40756</v>
      </c>
      <c r="K4" s="73">
        <v>39782</v>
      </c>
      <c r="L4" s="124">
        <v>38411</v>
      </c>
      <c r="M4" s="85">
        <v>41883</v>
      </c>
    </row>
    <row r="5" spans="1:14" x14ac:dyDescent="0.25">
      <c r="A5" s="45" t="s">
        <v>2</v>
      </c>
      <c r="B5" s="77">
        <v>75686</v>
      </c>
      <c r="C5" s="73">
        <v>68838</v>
      </c>
      <c r="D5" s="73">
        <v>74677</v>
      </c>
      <c r="E5" s="73">
        <v>87428</v>
      </c>
      <c r="F5" s="73">
        <v>78682</v>
      </c>
      <c r="G5" s="73">
        <v>76931</v>
      </c>
      <c r="H5" s="73">
        <v>77334</v>
      </c>
      <c r="I5" s="73">
        <v>71398</v>
      </c>
      <c r="J5" s="73">
        <v>69954</v>
      </c>
      <c r="K5" s="73">
        <v>92235</v>
      </c>
      <c r="L5" s="124">
        <v>97795</v>
      </c>
      <c r="M5" s="85">
        <v>72100</v>
      </c>
    </row>
    <row r="6" spans="1:14" x14ac:dyDescent="0.25">
      <c r="A6" s="45" t="s">
        <v>3</v>
      </c>
      <c r="B6" s="77">
        <v>43758</v>
      </c>
      <c r="C6" s="73">
        <v>49114</v>
      </c>
      <c r="D6" s="73">
        <v>50490</v>
      </c>
      <c r="E6" s="73">
        <v>53130</v>
      </c>
      <c r="F6" s="73">
        <v>53592</v>
      </c>
      <c r="G6" s="73">
        <v>52406</v>
      </c>
      <c r="H6" s="73">
        <v>48788</v>
      </c>
      <c r="I6" s="73">
        <v>53256</v>
      </c>
      <c r="J6" s="73">
        <v>53831</v>
      </c>
      <c r="K6" s="73">
        <v>53935</v>
      </c>
      <c r="L6" s="124">
        <v>55664</v>
      </c>
      <c r="M6" s="85">
        <v>54842</v>
      </c>
    </row>
    <row r="7" spans="1:14" x14ac:dyDescent="0.25">
      <c r="A7" s="45" t="s">
        <v>4</v>
      </c>
      <c r="B7" s="77">
        <v>14545</v>
      </c>
      <c r="C7" s="73">
        <v>17517</v>
      </c>
      <c r="D7" s="73">
        <v>16543</v>
      </c>
      <c r="E7" s="73">
        <v>19577</v>
      </c>
      <c r="F7" s="73">
        <v>20166</v>
      </c>
      <c r="G7" s="73">
        <v>15853</v>
      </c>
      <c r="H7" s="73">
        <v>18256</v>
      </c>
      <c r="I7" s="73">
        <v>17340</v>
      </c>
      <c r="J7" s="73">
        <v>16412</v>
      </c>
      <c r="K7" s="73">
        <v>18672</v>
      </c>
      <c r="L7" s="124">
        <v>20741</v>
      </c>
      <c r="M7" s="85">
        <v>22144</v>
      </c>
    </row>
    <row r="8" spans="1:14" x14ac:dyDescent="0.25">
      <c r="A8" s="45" t="s">
        <v>5</v>
      </c>
      <c r="B8" s="77">
        <v>182681</v>
      </c>
      <c r="C8" s="73">
        <v>191153</v>
      </c>
      <c r="D8" s="73">
        <v>203376</v>
      </c>
      <c r="E8" s="73">
        <v>207673</v>
      </c>
      <c r="F8" s="73">
        <v>218517</v>
      </c>
      <c r="G8" s="73">
        <v>226124</v>
      </c>
      <c r="H8" s="73">
        <v>236940</v>
      </c>
      <c r="I8" s="73">
        <v>239025</v>
      </c>
      <c r="J8" s="73">
        <v>239656</v>
      </c>
      <c r="K8" s="73">
        <v>249872</v>
      </c>
      <c r="L8" s="124">
        <v>254220</v>
      </c>
      <c r="M8" s="85">
        <v>255767</v>
      </c>
    </row>
    <row r="9" spans="1:14" x14ac:dyDescent="0.25">
      <c r="A9" s="45" t="s">
        <v>6</v>
      </c>
      <c r="B9" s="77">
        <v>493843</v>
      </c>
      <c r="C9" s="73">
        <v>509081</v>
      </c>
      <c r="D9" s="73">
        <v>523863</v>
      </c>
      <c r="E9" s="73">
        <v>530175</v>
      </c>
      <c r="F9" s="73">
        <v>490778</v>
      </c>
      <c r="G9" s="73">
        <v>514877</v>
      </c>
      <c r="H9" s="73">
        <v>549682</v>
      </c>
      <c r="I9" s="73">
        <v>597564</v>
      </c>
      <c r="J9" s="73">
        <v>629427</v>
      </c>
      <c r="K9" s="73">
        <v>689775</v>
      </c>
      <c r="L9" s="124">
        <v>709588</v>
      </c>
      <c r="M9" s="85">
        <v>774521</v>
      </c>
    </row>
    <row r="10" spans="1:14" x14ac:dyDescent="0.25">
      <c r="A10" s="45" t="s">
        <v>7</v>
      </c>
      <c r="B10" s="77">
        <v>54426</v>
      </c>
      <c r="C10" s="73">
        <v>55963</v>
      </c>
      <c r="D10" s="73">
        <v>57444</v>
      </c>
      <c r="E10" s="73">
        <v>56952</v>
      </c>
      <c r="F10" s="73">
        <v>53809</v>
      </c>
      <c r="G10" s="73">
        <v>61942</v>
      </c>
      <c r="H10" s="73">
        <v>71995</v>
      </c>
      <c r="I10" s="73">
        <v>79678</v>
      </c>
      <c r="J10" s="73">
        <v>80864</v>
      </c>
      <c r="K10" s="73">
        <v>82888</v>
      </c>
      <c r="L10" s="124">
        <v>87625</v>
      </c>
      <c r="M10" s="85">
        <v>90894</v>
      </c>
    </row>
    <row r="11" spans="1:14" x14ac:dyDescent="0.25">
      <c r="A11" s="45" t="s">
        <v>8</v>
      </c>
      <c r="B11" s="77">
        <v>61172</v>
      </c>
      <c r="C11" s="73">
        <v>62556</v>
      </c>
      <c r="D11" s="73">
        <v>63257</v>
      </c>
      <c r="E11" s="73">
        <v>63456</v>
      </c>
      <c r="F11" s="73">
        <v>59507</v>
      </c>
      <c r="G11" s="73">
        <v>62090</v>
      </c>
      <c r="H11" s="73">
        <v>64891</v>
      </c>
      <c r="I11" s="73">
        <v>70286</v>
      </c>
      <c r="J11" s="73">
        <v>75089</v>
      </c>
      <c r="K11" s="73">
        <v>80991</v>
      </c>
      <c r="L11" s="124">
        <v>84856</v>
      </c>
      <c r="M11" s="85">
        <v>90862</v>
      </c>
    </row>
    <row r="12" spans="1:14" x14ac:dyDescent="0.25">
      <c r="A12" s="45" t="s">
        <v>9</v>
      </c>
      <c r="B12" s="77">
        <v>110138</v>
      </c>
      <c r="C12" s="73">
        <v>137342</v>
      </c>
      <c r="D12" s="73">
        <v>142283</v>
      </c>
      <c r="E12" s="73">
        <v>136054</v>
      </c>
      <c r="F12" s="73">
        <v>124092</v>
      </c>
      <c r="G12" s="73">
        <v>125141</v>
      </c>
      <c r="H12" s="73">
        <v>129553</v>
      </c>
      <c r="I12" s="73">
        <v>144953</v>
      </c>
      <c r="J12" s="73">
        <v>162569</v>
      </c>
      <c r="K12" s="73">
        <v>160472</v>
      </c>
      <c r="L12" s="124">
        <v>166975</v>
      </c>
      <c r="M12" s="85">
        <v>165318</v>
      </c>
    </row>
    <row r="13" spans="1:14" x14ac:dyDescent="0.25">
      <c r="A13" s="45" t="s">
        <v>10</v>
      </c>
      <c r="B13" s="77">
        <v>148407</v>
      </c>
      <c r="C13" s="73">
        <v>162873</v>
      </c>
      <c r="D13" s="73">
        <v>169443</v>
      </c>
      <c r="E13" s="73">
        <v>172822</v>
      </c>
      <c r="F13" s="73">
        <v>168421</v>
      </c>
      <c r="G13" s="73">
        <v>174471</v>
      </c>
      <c r="H13" s="73">
        <v>181419</v>
      </c>
      <c r="I13" s="73">
        <v>199409</v>
      </c>
      <c r="J13" s="73">
        <v>218027</v>
      </c>
      <c r="K13" s="73">
        <v>228559</v>
      </c>
      <c r="L13" s="124">
        <v>241616</v>
      </c>
      <c r="M13" s="85">
        <v>252330</v>
      </c>
    </row>
    <row r="14" spans="1:14" x14ac:dyDescent="0.25">
      <c r="A14" s="45" t="s">
        <v>11</v>
      </c>
      <c r="B14" s="77">
        <v>150571</v>
      </c>
      <c r="C14" s="73">
        <v>168406</v>
      </c>
      <c r="D14" s="73">
        <v>183774</v>
      </c>
      <c r="E14" s="73">
        <v>184382</v>
      </c>
      <c r="F14" s="73">
        <v>178237</v>
      </c>
      <c r="G14" s="73">
        <v>181324</v>
      </c>
      <c r="H14" s="73">
        <v>196562</v>
      </c>
      <c r="I14" s="73">
        <v>218469</v>
      </c>
      <c r="J14" s="73">
        <v>241521</v>
      </c>
      <c r="K14" s="73">
        <v>251340</v>
      </c>
      <c r="L14" s="124">
        <v>268012</v>
      </c>
      <c r="M14" s="85">
        <v>276965</v>
      </c>
    </row>
    <row r="15" spans="1:14" x14ac:dyDescent="0.25">
      <c r="A15" s="45" t="s">
        <v>12</v>
      </c>
      <c r="B15" s="77">
        <v>225051</v>
      </c>
      <c r="C15" s="73">
        <v>246091</v>
      </c>
      <c r="D15" s="73">
        <v>250452</v>
      </c>
      <c r="E15" s="73">
        <v>259637</v>
      </c>
      <c r="F15" s="73">
        <v>261637</v>
      </c>
      <c r="G15" s="73">
        <v>278346</v>
      </c>
      <c r="H15" s="73">
        <v>290982</v>
      </c>
      <c r="I15" s="73">
        <v>326535</v>
      </c>
      <c r="J15" s="73">
        <v>379299</v>
      </c>
      <c r="K15" s="73">
        <v>406765</v>
      </c>
      <c r="L15" s="124">
        <v>451047</v>
      </c>
      <c r="M15" s="85">
        <v>450209</v>
      </c>
    </row>
    <row r="16" spans="1:14" x14ac:dyDescent="0.25">
      <c r="A16" s="45" t="s">
        <v>13</v>
      </c>
      <c r="B16" s="77">
        <v>72286</v>
      </c>
      <c r="C16" s="73">
        <v>77860</v>
      </c>
      <c r="D16" s="73">
        <v>82156</v>
      </c>
      <c r="E16" s="73">
        <v>81098</v>
      </c>
      <c r="F16" s="73">
        <v>77252</v>
      </c>
      <c r="G16" s="73">
        <v>82954</v>
      </c>
      <c r="H16" s="73">
        <v>89067</v>
      </c>
      <c r="I16" s="73">
        <v>97090</v>
      </c>
      <c r="J16" s="73">
        <v>102991</v>
      </c>
      <c r="K16" s="73">
        <v>106607</v>
      </c>
      <c r="L16" s="124">
        <v>110818</v>
      </c>
      <c r="M16" s="85">
        <v>114521</v>
      </c>
    </row>
    <row r="17" spans="1:13" x14ac:dyDescent="0.25">
      <c r="A17" s="45" t="s">
        <v>14</v>
      </c>
      <c r="B17" s="77">
        <v>245552</v>
      </c>
      <c r="C17" s="73">
        <v>265106</v>
      </c>
      <c r="D17" s="73">
        <v>276015</v>
      </c>
      <c r="E17" s="73">
        <v>255644</v>
      </c>
      <c r="F17" s="73">
        <v>246040</v>
      </c>
      <c r="G17" s="73">
        <v>282907</v>
      </c>
      <c r="H17" s="73">
        <v>318530</v>
      </c>
      <c r="I17" s="73">
        <v>372227</v>
      </c>
      <c r="J17" s="73">
        <v>387897</v>
      </c>
      <c r="K17" s="73">
        <v>392765</v>
      </c>
      <c r="L17" s="124">
        <v>428883</v>
      </c>
      <c r="M17" s="85">
        <v>446649</v>
      </c>
    </row>
    <row r="18" spans="1:13" x14ac:dyDescent="0.25">
      <c r="A18" s="45" t="s">
        <v>15</v>
      </c>
      <c r="B18" s="77">
        <v>131545</v>
      </c>
      <c r="C18" s="73">
        <v>138886</v>
      </c>
      <c r="D18" s="73">
        <v>143705</v>
      </c>
      <c r="E18" s="73">
        <v>156716</v>
      </c>
      <c r="F18" s="73">
        <v>154549</v>
      </c>
      <c r="G18" s="73">
        <v>154667</v>
      </c>
      <c r="H18" s="73">
        <v>145517</v>
      </c>
      <c r="I18" s="73">
        <v>133633</v>
      </c>
      <c r="J18" s="73">
        <v>128342</v>
      </c>
      <c r="K18" s="73">
        <v>136648</v>
      </c>
      <c r="L18" s="124">
        <v>156066</v>
      </c>
      <c r="M18" s="85">
        <v>184639</v>
      </c>
    </row>
    <row r="19" spans="1:13" x14ac:dyDescent="0.25">
      <c r="A19" s="45" t="s">
        <v>16</v>
      </c>
      <c r="B19" s="77">
        <v>41479</v>
      </c>
      <c r="C19" s="73">
        <v>42820</v>
      </c>
      <c r="D19" s="73">
        <v>44628</v>
      </c>
      <c r="E19" s="73">
        <v>44822</v>
      </c>
      <c r="F19" s="73">
        <v>42323</v>
      </c>
      <c r="G19" s="73">
        <v>46213</v>
      </c>
      <c r="H19" s="73">
        <v>48975</v>
      </c>
      <c r="I19" s="73">
        <v>52601</v>
      </c>
      <c r="J19" s="73">
        <v>55142</v>
      </c>
      <c r="K19" s="73">
        <v>57068</v>
      </c>
      <c r="L19" s="124">
        <v>64166</v>
      </c>
      <c r="M19" s="85">
        <v>69616</v>
      </c>
    </row>
    <row r="20" spans="1:13" x14ac:dyDescent="0.25">
      <c r="A20" s="45" t="s">
        <v>17</v>
      </c>
      <c r="B20" s="77">
        <v>58369</v>
      </c>
      <c r="C20" s="73">
        <v>65029</v>
      </c>
      <c r="D20" s="73">
        <v>68258</v>
      </c>
      <c r="E20" s="73">
        <v>73626</v>
      </c>
      <c r="F20" s="73">
        <v>76120</v>
      </c>
      <c r="G20" s="73">
        <v>80818</v>
      </c>
      <c r="H20" s="73">
        <v>86637</v>
      </c>
      <c r="I20" s="73">
        <v>88985</v>
      </c>
      <c r="J20" s="73">
        <v>94172</v>
      </c>
      <c r="K20" s="73">
        <v>99365</v>
      </c>
      <c r="L20" s="124">
        <v>99877</v>
      </c>
      <c r="M20" s="85">
        <v>105658</v>
      </c>
    </row>
    <row r="21" spans="1:13" x14ac:dyDescent="0.25">
      <c r="A21" s="45" t="s">
        <v>18</v>
      </c>
      <c r="B21" s="77">
        <v>348039</v>
      </c>
      <c r="C21" s="73">
        <v>375162</v>
      </c>
      <c r="D21" s="73">
        <v>404816</v>
      </c>
      <c r="E21" s="73">
        <v>420206</v>
      </c>
      <c r="F21" s="73">
        <v>431435</v>
      </c>
      <c r="G21" s="73">
        <v>445132</v>
      </c>
      <c r="H21" s="73">
        <v>452779</v>
      </c>
      <c r="I21" s="73">
        <v>463079</v>
      </c>
      <c r="J21" s="73">
        <v>482943</v>
      </c>
      <c r="K21" s="73">
        <v>497744</v>
      </c>
      <c r="L21" s="124">
        <v>519740</v>
      </c>
      <c r="M21" s="85">
        <v>529871</v>
      </c>
    </row>
    <row r="22" spans="1:13" x14ac:dyDescent="0.25">
      <c r="A22" s="45" t="s">
        <v>19</v>
      </c>
      <c r="B22" s="77">
        <v>67654</v>
      </c>
      <c r="C22" s="73">
        <v>70760</v>
      </c>
      <c r="D22" s="73">
        <v>73448</v>
      </c>
      <c r="E22" s="73">
        <v>71688</v>
      </c>
      <c r="F22" s="73">
        <v>71811</v>
      </c>
      <c r="G22" s="73">
        <v>76762</v>
      </c>
      <c r="H22" s="73">
        <v>80395</v>
      </c>
      <c r="I22" s="73">
        <v>85185</v>
      </c>
      <c r="J22" s="73">
        <v>86638</v>
      </c>
      <c r="K22" s="73">
        <v>86485</v>
      </c>
      <c r="L22" s="124">
        <v>89760</v>
      </c>
      <c r="M22" s="85">
        <v>88547</v>
      </c>
    </row>
    <row r="23" spans="1:13" x14ac:dyDescent="0.25">
      <c r="A23" s="45" t="s">
        <v>20</v>
      </c>
      <c r="B23" s="77">
        <v>66576</v>
      </c>
      <c r="C23" s="73">
        <v>68843</v>
      </c>
      <c r="D23" s="73">
        <v>67621</v>
      </c>
      <c r="E23" s="73">
        <v>68523</v>
      </c>
      <c r="F23" s="73">
        <v>69881</v>
      </c>
      <c r="G23" s="73">
        <v>74647</v>
      </c>
      <c r="H23" s="73">
        <v>76214</v>
      </c>
      <c r="I23" s="73">
        <v>78050</v>
      </c>
      <c r="J23" s="73">
        <v>77745</v>
      </c>
      <c r="K23" s="73">
        <v>76837</v>
      </c>
      <c r="L23" s="124">
        <v>81007</v>
      </c>
      <c r="M23" s="85">
        <v>73612</v>
      </c>
    </row>
    <row r="24" spans="1:13" x14ac:dyDescent="0.25">
      <c r="A24" s="45" t="s">
        <v>21</v>
      </c>
      <c r="B24" s="77">
        <v>104092</v>
      </c>
      <c r="C24" s="73">
        <v>117534</v>
      </c>
      <c r="D24" s="73">
        <v>126136</v>
      </c>
      <c r="E24" s="73">
        <v>126418</v>
      </c>
      <c r="F24" s="73">
        <v>124346</v>
      </c>
      <c r="G24" s="73">
        <v>126129</v>
      </c>
      <c r="H24" s="73">
        <v>126100</v>
      </c>
      <c r="I24" s="73">
        <v>135833</v>
      </c>
      <c r="J24" s="73">
        <v>165930</v>
      </c>
      <c r="K24" s="73">
        <v>152625</v>
      </c>
      <c r="L24" s="124">
        <v>148968</v>
      </c>
      <c r="M24" s="85">
        <v>153000</v>
      </c>
    </row>
    <row r="25" spans="1:13" x14ac:dyDescent="0.25">
      <c r="A25" s="45" t="s">
        <v>22</v>
      </c>
      <c r="B25" s="77">
        <v>66457</v>
      </c>
      <c r="C25" s="73">
        <v>70864</v>
      </c>
      <c r="D25" s="73">
        <v>74518</v>
      </c>
      <c r="E25" s="73">
        <v>78509</v>
      </c>
      <c r="F25" s="73">
        <v>76876</v>
      </c>
      <c r="G25" s="73">
        <v>81469</v>
      </c>
      <c r="H25" s="73">
        <v>83206</v>
      </c>
      <c r="I25" s="73">
        <v>85451</v>
      </c>
      <c r="J25" s="73">
        <v>92304</v>
      </c>
      <c r="K25" s="73">
        <v>95430</v>
      </c>
      <c r="L25" s="124">
        <v>98025</v>
      </c>
      <c r="M25" s="85">
        <v>101635</v>
      </c>
    </row>
    <row r="26" spans="1:13" x14ac:dyDescent="0.25">
      <c r="A26" s="45" t="s">
        <v>23</v>
      </c>
      <c r="B26" s="77">
        <v>129925</v>
      </c>
      <c r="C26" s="73">
        <v>129847</v>
      </c>
      <c r="D26" s="73">
        <v>144066</v>
      </c>
      <c r="E26" s="73">
        <v>170412</v>
      </c>
      <c r="F26" s="73">
        <v>157433</v>
      </c>
      <c r="G26" s="73">
        <v>148193</v>
      </c>
      <c r="H26" s="73">
        <v>143042</v>
      </c>
      <c r="I26" s="73">
        <v>141711</v>
      </c>
      <c r="J26" s="73">
        <v>149345</v>
      </c>
      <c r="K26" s="73">
        <v>170821</v>
      </c>
      <c r="L26" s="124">
        <v>175287</v>
      </c>
      <c r="M26" s="85">
        <v>135292</v>
      </c>
    </row>
    <row r="27" spans="1:13" x14ac:dyDescent="0.25">
      <c r="A27" s="45" t="s">
        <v>24</v>
      </c>
      <c r="B27" s="77">
        <v>241554</v>
      </c>
      <c r="C27" s="73">
        <v>274268</v>
      </c>
      <c r="D27" s="73">
        <v>297734</v>
      </c>
      <c r="E27" s="73">
        <v>306254</v>
      </c>
      <c r="F27" s="73">
        <v>312573</v>
      </c>
      <c r="G27" s="73">
        <v>322610</v>
      </c>
      <c r="H27" s="73">
        <v>331426</v>
      </c>
      <c r="I27" s="73">
        <v>351247</v>
      </c>
      <c r="J27" s="73">
        <v>378433</v>
      </c>
      <c r="K27" s="73">
        <v>384895</v>
      </c>
      <c r="L27" s="124">
        <v>414950</v>
      </c>
      <c r="M27" s="85">
        <v>420402</v>
      </c>
    </row>
    <row r="28" spans="1:13" x14ac:dyDescent="0.25">
      <c r="A28" s="45" t="s">
        <v>25</v>
      </c>
      <c r="B28" s="77">
        <v>88644</v>
      </c>
      <c r="C28" s="73">
        <v>97704</v>
      </c>
      <c r="D28" s="73">
        <v>103892</v>
      </c>
      <c r="E28" s="73">
        <v>107879</v>
      </c>
      <c r="F28" s="73">
        <v>107671</v>
      </c>
      <c r="G28" s="73">
        <v>114681</v>
      </c>
      <c r="H28" s="73">
        <v>123037</v>
      </c>
      <c r="I28" s="73">
        <v>134872</v>
      </c>
      <c r="J28" s="73">
        <v>145275</v>
      </c>
      <c r="K28" s="73">
        <v>149391</v>
      </c>
      <c r="L28" s="124">
        <v>158312</v>
      </c>
      <c r="M28" s="85">
        <v>163032</v>
      </c>
    </row>
    <row r="29" spans="1:13" x14ac:dyDescent="0.25">
      <c r="A29" s="45" t="s">
        <v>26</v>
      </c>
      <c r="B29" s="77">
        <v>412007</v>
      </c>
      <c r="C29" s="73">
        <v>455019</v>
      </c>
      <c r="D29" s="73">
        <v>479067</v>
      </c>
      <c r="E29" s="73">
        <v>509427</v>
      </c>
      <c r="F29" s="73">
        <v>515341</v>
      </c>
      <c r="G29" s="73">
        <v>536841</v>
      </c>
      <c r="H29" s="73">
        <v>579266</v>
      </c>
      <c r="I29" s="73">
        <v>635456</v>
      </c>
      <c r="J29" s="73">
        <v>692097</v>
      </c>
      <c r="K29" s="73">
        <v>714922</v>
      </c>
      <c r="L29" s="124">
        <v>748455</v>
      </c>
      <c r="M29" s="85">
        <v>773545</v>
      </c>
    </row>
    <row r="30" spans="1:13" x14ac:dyDescent="0.25">
      <c r="A30" s="45" t="s">
        <v>76</v>
      </c>
      <c r="B30" s="77">
        <v>514432</v>
      </c>
      <c r="C30" s="73">
        <v>536296</v>
      </c>
      <c r="D30" s="73">
        <v>566752</v>
      </c>
      <c r="E30" s="73">
        <v>589293</v>
      </c>
      <c r="F30" s="73">
        <v>596964</v>
      </c>
      <c r="G30" s="73">
        <v>630167</v>
      </c>
      <c r="H30" s="73">
        <v>677234</v>
      </c>
      <c r="I30" s="73">
        <v>736632</v>
      </c>
      <c r="J30" s="73">
        <v>779119</v>
      </c>
      <c r="K30" s="73">
        <v>814565</v>
      </c>
      <c r="L30" s="124">
        <v>852152</v>
      </c>
      <c r="M30" s="85">
        <v>886541</v>
      </c>
    </row>
    <row r="31" spans="1:13" x14ac:dyDescent="0.25">
      <c r="A31" s="45" t="s">
        <v>27</v>
      </c>
      <c r="B31" s="77">
        <v>67434</v>
      </c>
      <c r="C31" s="73">
        <v>75391</v>
      </c>
      <c r="D31" s="73">
        <v>77768</v>
      </c>
      <c r="E31" s="73">
        <v>80586</v>
      </c>
      <c r="F31" s="73">
        <v>81169</v>
      </c>
      <c r="G31" s="73">
        <v>82923</v>
      </c>
      <c r="H31" s="73">
        <v>88694</v>
      </c>
      <c r="I31" s="73">
        <v>92779</v>
      </c>
      <c r="J31" s="73">
        <v>98887</v>
      </c>
      <c r="K31" s="73">
        <v>103931</v>
      </c>
      <c r="L31" s="124">
        <v>114308</v>
      </c>
      <c r="M31" s="85">
        <v>111089</v>
      </c>
    </row>
    <row r="32" spans="1:13" x14ac:dyDescent="0.25">
      <c r="A32" s="45" t="s">
        <v>28</v>
      </c>
      <c r="B32" s="77">
        <v>31926</v>
      </c>
      <c r="C32" s="73">
        <v>33685</v>
      </c>
      <c r="D32" s="73">
        <v>34179</v>
      </c>
      <c r="E32" s="73">
        <v>34767</v>
      </c>
      <c r="F32" s="73">
        <v>34260</v>
      </c>
      <c r="G32" s="73">
        <v>35130</v>
      </c>
      <c r="H32" s="73">
        <v>35438</v>
      </c>
      <c r="I32" s="73">
        <v>37351</v>
      </c>
      <c r="J32" s="73">
        <v>38744</v>
      </c>
      <c r="K32" s="73">
        <v>38916</v>
      </c>
      <c r="L32" s="124">
        <v>38993</v>
      </c>
      <c r="M32" s="85">
        <v>38950</v>
      </c>
    </row>
    <row r="33" spans="1:13" x14ac:dyDescent="0.25">
      <c r="A33" s="45" t="s">
        <v>29</v>
      </c>
      <c r="B33" s="77">
        <v>15724</v>
      </c>
      <c r="C33" s="73">
        <v>17362</v>
      </c>
      <c r="D33" s="73">
        <v>17549</v>
      </c>
      <c r="E33" s="73">
        <v>18494</v>
      </c>
      <c r="F33" s="73">
        <v>19038</v>
      </c>
      <c r="G33" s="73">
        <v>19096</v>
      </c>
      <c r="H33" s="73">
        <v>19958</v>
      </c>
      <c r="I33" s="73">
        <v>20400</v>
      </c>
      <c r="J33" s="73">
        <v>22093</v>
      </c>
      <c r="K33" s="73">
        <v>23854</v>
      </c>
      <c r="L33" s="124">
        <v>24569</v>
      </c>
      <c r="M33" s="85">
        <v>24848</v>
      </c>
    </row>
    <row r="34" spans="1:13" x14ac:dyDescent="0.25">
      <c r="A34" s="45" t="s">
        <v>30</v>
      </c>
      <c r="B34" s="77">
        <v>80450</v>
      </c>
      <c r="C34" s="73">
        <v>90671</v>
      </c>
      <c r="D34" s="73">
        <v>98529</v>
      </c>
      <c r="E34" s="73">
        <v>108879</v>
      </c>
      <c r="F34" s="73">
        <v>109202</v>
      </c>
      <c r="G34" s="73">
        <v>118128</v>
      </c>
      <c r="H34" s="73">
        <v>124823</v>
      </c>
      <c r="I34" s="73">
        <v>138370</v>
      </c>
      <c r="J34" s="73">
        <v>144519</v>
      </c>
      <c r="K34" s="73">
        <v>153265</v>
      </c>
      <c r="L34" s="124">
        <v>164239</v>
      </c>
      <c r="M34" s="85">
        <v>176513</v>
      </c>
    </row>
    <row r="35" spans="1:13" x14ac:dyDescent="0.25">
      <c r="A35" s="45" t="s">
        <v>31</v>
      </c>
      <c r="B35" s="77">
        <v>15534</v>
      </c>
      <c r="C35" s="73">
        <v>16387</v>
      </c>
      <c r="D35" s="73">
        <v>17264</v>
      </c>
      <c r="E35" s="73">
        <v>18557</v>
      </c>
      <c r="F35" s="73">
        <v>19389</v>
      </c>
      <c r="G35" s="73">
        <v>19816</v>
      </c>
      <c r="H35" s="73">
        <v>20263</v>
      </c>
      <c r="I35" s="73">
        <v>20729</v>
      </c>
      <c r="J35" s="73">
        <v>21859</v>
      </c>
      <c r="K35" s="73">
        <v>22982</v>
      </c>
      <c r="L35" s="124">
        <v>24181</v>
      </c>
      <c r="M35" s="85">
        <v>26381</v>
      </c>
    </row>
    <row r="36" spans="1:13" x14ac:dyDescent="0.25">
      <c r="A36" s="45" t="s">
        <v>32</v>
      </c>
      <c r="B36" s="77">
        <v>18826</v>
      </c>
      <c r="C36" s="73">
        <v>18975</v>
      </c>
      <c r="D36" s="73">
        <v>19294</v>
      </c>
      <c r="E36" s="73">
        <v>19338</v>
      </c>
      <c r="F36" s="73">
        <v>19086</v>
      </c>
      <c r="G36" s="73">
        <v>20178</v>
      </c>
      <c r="H36" s="73">
        <v>21404</v>
      </c>
      <c r="I36" s="73">
        <v>21985</v>
      </c>
      <c r="J36" s="73">
        <v>21446</v>
      </c>
      <c r="K36" s="73">
        <v>23557</v>
      </c>
      <c r="L36" s="124">
        <v>24253</v>
      </c>
      <c r="M36" s="85">
        <v>24185</v>
      </c>
    </row>
    <row r="37" spans="1:13" x14ac:dyDescent="0.25">
      <c r="A37" s="45" t="s">
        <v>33</v>
      </c>
      <c r="B37" s="77">
        <v>43713</v>
      </c>
      <c r="C37" s="73">
        <v>49201</v>
      </c>
      <c r="D37" s="73">
        <v>52813</v>
      </c>
      <c r="E37" s="73">
        <v>57139</v>
      </c>
      <c r="F37" s="73">
        <v>60047</v>
      </c>
      <c r="G37" s="73">
        <v>63688</v>
      </c>
      <c r="H37" s="73">
        <v>66616</v>
      </c>
      <c r="I37" s="73">
        <v>70589</v>
      </c>
      <c r="J37" s="73">
        <v>74415</v>
      </c>
      <c r="K37" s="73">
        <v>78504</v>
      </c>
      <c r="L37" s="124">
        <v>83755</v>
      </c>
      <c r="M37" s="85">
        <v>93864</v>
      </c>
    </row>
    <row r="38" spans="1:13" x14ac:dyDescent="0.25">
      <c r="A38" s="45" t="s">
        <v>34</v>
      </c>
      <c r="B38" s="77">
        <v>12123</v>
      </c>
      <c r="C38" s="73">
        <v>13551</v>
      </c>
      <c r="D38" s="73">
        <v>14379</v>
      </c>
      <c r="E38" s="73">
        <v>15432</v>
      </c>
      <c r="F38" s="73">
        <v>15665</v>
      </c>
      <c r="G38" s="73">
        <v>17162</v>
      </c>
      <c r="H38" s="73">
        <v>18510</v>
      </c>
      <c r="I38" s="73">
        <v>20301</v>
      </c>
      <c r="J38" s="73">
        <v>22467</v>
      </c>
      <c r="K38" s="73">
        <v>23666</v>
      </c>
      <c r="L38" s="124">
        <v>26337</v>
      </c>
      <c r="M38" s="85">
        <v>28645</v>
      </c>
    </row>
    <row r="39" spans="1:13" x14ac:dyDescent="0.25">
      <c r="A39" s="45" t="s">
        <v>35</v>
      </c>
      <c r="B39" s="77">
        <v>89003</v>
      </c>
      <c r="C39" s="73">
        <v>97338</v>
      </c>
      <c r="D39" s="73">
        <v>103706</v>
      </c>
      <c r="E39" s="73">
        <v>109738</v>
      </c>
      <c r="F39" s="73">
        <v>113829</v>
      </c>
      <c r="G39" s="73">
        <v>118571</v>
      </c>
      <c r="H39" s="73">
        <v>129221</v>
      </c>
      <c r="I39" s="73">
        <v>138459</v>
      </c>
      <c r="J39" s="73">
        <v>151425</v>
      </c>
      <c r="K39" s="73">
        <v>168445</v>
      </c>
      <c r="L39" s="124">
        <v>190896</v>
      </c>
      <c r="M39" s="85">
        <v>214060</v>
      </c>
    </row>
    <row r="40" spans="1:13" x14ac:dyDescent="0.25">
      <c r="A40" s="45" t="s">
        <v>36</v>
      </c>
      <c r="B40" s="77">
        <v>38361</v>
      </c>
      <c r="C40" s="73">
        <v>41595</v>
      </c>
      <c r="D40" s="73">
        <v>46613</v>
      </c>
      <c r="E40" s="73">
        <v>49898</v>
      </c>
      <c r="F40" s="73">
        <v>53656</v>
      </c>
      <c r="G40" s="73">
        <v>55735</v>
      </c>
      <c r="H40" s="73">
        <v>61836</v>
      </c>
      <c r="I40" s="73">
        <v>67152</v>
      </c>
      <c r="J40" s="73">
        <v>74408</v>
      </c>
      <c r="K40" s="73">
        <v>82754</v>
      </c>
      <c r="L40" s="124">
        <v>86253</v>
      </c>
      <c r="M40" s="85">
        <v>93743</v>
      </c>
    </row>
    <row r="41" spans="1:13" x14ac:dyDescent="0.25">
      <c r="A41" s="45" t="s">
        <v>37</v>
      </c>
      <c r="B41" s="77">
        <v>203446</v>
      </c>
      <c r="C41" s="73">
        <v>213838</v>
      </c>
      <c r="D41" s="73">
        <v>222405</v>
      </c>
      <c r="E41" s="73">
        <v>235470</v>
      </c>
      <c r="F41" s="73">
        <v>244327</v>
      </c>
      <c r="G41" s="73">
        <v>259238</v>
      </c>
      <c r="H41" s="73">
        <v>276264</v>
      </c>
      <c r="I41" s="73">
        <v>295437</v>
      </c>
      <c r="J41" s="73">
        <v>322510</v>
      </c>
      <c r="K41" s="73">
        <v>354904</v>
      </c>
      <c r="L41" s="124">
        <v>403671</v>
      </c>
      <c r="M41" s="85">
        <v>445213</v>
      </c>
    </row>
    <row r="42" spans="1:13" x14ac:dyDescent="0.25">
      <c r="A42" s="45" t="s">
        <v>38</v>
      </c>
      <c r="B42" s="77">
        <v>19855</v>
      </c>
      <c r="C42" s="73">
        <v>22104</v>
      </c>
      <c r="D42" s="73">
        <v>24866</v>
      </c>
      <c r="E42" s="73">
        <v>27534</v>
      </c>
      <c r="F42" s="73">
        <v>28973</v>
      </c>
      <c r="G42" s="73">
        <v>31169</v>
      </c>
      <c r="H42" s="73">
        <v>33854</v>
      </c>
      <c r="I42" s="73">
        <v>38507</v>
      </c>
      <c r="J42" s="73">
        <v>43523</v>
      </c>
      <c r="K42" s="73">
        <v>47499</v>
      </c>
      <c r="L42" s="124">
        <v>46816</v>
      </c>
      <c r="M42" s="85">
        <v>51168</v>
      </c>
    </row>
    <row r="43" spans="1:13" x14ac:dyDescent="0.25">
      <c r="A43" s="45" t="s">
        <v>39</v>
      </c>
      <c r="B43" s="77">
        <v>231468</v>
      </c>
      <c r="C43" s="73">
        <v>242893</v>
      </c>
      <c r="D43" s="73">
        <v>245479</v>
      </c>
      <c r="E43" s="73">
        <v>253706</v>
      </c>
      <c r="F43" s="73">
        <v>266794</v>
      </c>
      <c r="G43" s="73">
        <v>281858</v>
      </c>
      <c r="H43" s="73">
        <v>303032</v>
      </c>
      <c r="I43" s="73">
        <v>321411</v>
      </c>
      <c r="J43" s="73">
        <v>347153</v>
      </c>
      <c r="K43" s="73">
        <v>385693</v>
      </c>
      <c r="L43" s="124">
        <v>428524</v>
      </c>
      <c r="M43" s="85">
        <v>463793</v>
      </c>
    </row>
    <row r="44" spans="1:13" x14ac:dyDescent="0.25">
      <c r="A44" s="45" t="s">
        <v>40</v>
      </c>
      <c r="B44" s="77">
        <v>69350</v>
      </c>
      <c r="C44" s="73">
        <v>62251</v>
      </c>
      <c r="D44" s="73">
        <v>72034</v>
      </c>
      <c r="E44" s="73">
        <v>67723</v>
      </c>
      <c r="F44" s="73">
        <v>81079</v>
      </c>
      <c r="G44" s="73">
        <v>89038</v>
      </c>
      <c r="H44" s="73">
        <v>109089</v>
      </c>
      <c r="I44" s="73">
        <v>105947</v>
      </c>
      <c r="J44" s="73">
        <v>133472</v>
      </c>
      <c r="K44" s="73">
        <v>168808</v>
      </c>
      <c r="L44" s="124">
        <v>204855</v>
      </c>
      <c r="M44" s="85">
        <v>244246</v>
      </c>
    </row>
    <row r="45" spans="1:13" x14ac:dyDescent="0.25">
      <c r="A45" s="45" t="s">
        <v>41</v>
      </c>
      <c r="B45" s="77">
        <v>195700</v>
      </c>
      <c r="C45" s="73">
        <v>219192</v>
      </c>
      <c r="D45" s="73">
        <v>239487</v>
      </c>
      <c r="E45" s="73">
        <v>257331</v>
      </c>
      <c r="F45" s="73">
        <v>268522</v>
      </c>
      <c r="G45" s="73">
        <v>280318</v>
      </c>
      <c r="H45" s="73">
        <v>301712</v>
      </c>
      <c r="I45" s="73">
        <v>323733</v>
      </c>
      <c r="J45" s="73">
        <v>333142</v>
      </c>
      <c r="K45" s="73">
        <v>339656</v>
      </c>
      <c r="L45" s="124">
        <v>358726</v>
      </c>
      <c r="M45" s="85">
        <v>384813</v>
      </c>
    </row>
    <row r="46" spans="1:13" x14ac:dyDescent="0.25">
      <c r="A46" s="45" t="s">
        <v>42</v>
      </c>
      <c r="B46" s="77">
        <v>35412</v>
      </c>
      <c r="C46" s="73">
        <v>32097</v>
      </c>
      <c r="D46" s="73">
        <v>34569</v>
      </c>
      <c r="E46" s="73">
        <v>34034</v>
      </c>
      <c r="F46" s="73">
        <v>31991</v>
      </c>
      <c r="G46" s="73">
        <v>32768</v>
      </c>
      <c r="H46" s="73">
        <v>39145</v>
      </c>
      <c r="I46" s="73">
        <v>39747</v>
      </c>
      <c r="J46" s="73">
        <v>46349</v>
      </c>
      <c r="K46" s="73">
        <v>53514</v>
      </c>
      <c r="L46" s="124">
        <v>56370</v>
      </c>
      <c r="M46" s="85">
        <v>65326</v>
      </c>
    </row>
    <row r="47" spans="1:13" x14ac:dyDescent="0.25">
      <c r="A47" s="45" t="s">
        <v>43</v>
      </c>
      <c r="B47" s="77">
        <v>662279</v>
      </c>
      <c r="C47" s="73">
        <v>734840</v>
      </c>
      <c r="D47" s="73">
        <v>788573</v>
      </c>
      <c r="E47" s="73">
        <v>857196</v>
      </c>
      <c r="F47" s="73">
        <v>889478</v>
      </c>
      <c r="G47" s="73">
        <v>941663</v>
      </c>
      <c r="H47" s="73">
        <v>989608</v>
      </c>
      <c r="I47" s="73">
        <v>1056515</v>
      </c>
      <c r="J47" s="73">
        <v>1103886</v>
      </c>
      <c r="K47" s="73">
        <v>1177609</v>
      </c>
      <c r="L47" s="124">
        <v>1236640</v>
      </c>
      <c r="M47" s="85">
        <v>1308028</v>
      </c>
    </row>
    <row r="48" spans="1:13" x14ac:dyDescent="0.25">
      <c r="A48" s="45" t="s">
        <v>44</v>
      </c>
      <c r="B48" s="77">
        <v>66519</v>
      </c>
      <c r="C48" s="73">
        <v>79516</v>
      </c>
      <c r="D48" s="73">
        <v>86413</v>
      </c>
      <c r="E48" s="73">
        <v>94481</v>
      </c>
      <c r="F48" s="73">
        <v>92461</v>
      </c>
      <c r="G48" s="73">
        <v>97473</v>
      </c>
      <c r="H48" s="73">
        <v>105719</v>
      </c>
      <c r="I48" s="73">
        <v>115487</v>
      </c>
      <c r="J48" s="73">
        <v>123685</v>
      </c>
      <c r="K48" s="73">
        <v>137678</v>
      </c>
      <c r="L48" s="124">
        <v>148112</v>
      </c>
      <c r="M48" s="85">
        <v>168574</v>
      </c>
    </row>
    <row r="49" spans="1:13" x14ac:dyDescent="0.25">
      <c r="A49" s="45" t="s">
        <v>45</v>
      </c>
      <c r="B49" s="77">
        <v>81367</v>
      </c>
      <c r="C49" s="73">
        <v>92667</v>
      </c>
      <c r="D49" s="73">
        <v>101485</v>
      </c>
      <c r="E49" s="73">
        <v>111510</v>
      </c>
      <c r="F49" s="73">
        <v>114514</v>
      </c>
      <c r="G49" s="73">
        <v>124493</v>
      </c>
      <c r="H49" s="73">
        <v>128640</v>
      </c>
      <c r="I49" s="73">
        <v>131595</v>
      </c>
      <c r="J49" s="73">
        <v>133086</v>
      </c>
      <c r="K49" s="73">
        <v>143135</v>
      </c>
      <c r="L49" s="124">
        <v>158405</v>
      </c>
      <c r="M49" s="85">
        <v>174032</v>
      </c>
    </row>
    <row r="50" spans="1:13" x14ac:dyDescent="0.25">
      <c r="A50" s="45" t="s">
        <v>46</v>
      </c>
      <c r="B50" s="77">
        <v>26586</v>
      </c>
      <c r="C50" s="73">
        <v>29413</v>
      </c>
      <c r="D50" s="73">
        <v>33837</v>
      </c>
      <c r="E50" s="73">
        <v>37962</v>
      </c>
      <c r="F50" s="73">
        <v>41309</v>
      </c>
      <c r="G50" s="73">
        <v>45050</v>
      </c>
      <c r="H50" s="73">
        <v>51383</v>
      </c>
      <c r="I50" s="73">
        <v>59376</v>
      </c>
      <c r="J50" s="73">
        <v>72697</v>
      </c>
      <c r="K50" s="73">
        <v>91616</v>
      </c>
      <c r="L50" s="124">
        <v>121284</v>
      </c>
      <c r="M50" s="85">
        <v>152173</v>
      </c>
    </row>
    <row r="51" spans="1:13" x14ac:dyDescent="0.25">
      <c r="A51" s="45" t="s">
        <v>47</v>
      </c>
      <c r="B51" s="77">
        <v>224233</v>
      </c>
      <c r="C51" s="73">
        <v>255098</v>
      </c>
      <c r="D51" s="73">
        <v>286939</v>
      </c>
      <c r="E51" s="73">
        <v>311932</v>
      </c>
      <c r="F51" s="73">
        <v>317657</v>
      </c>
      <c r="G51" s="73">
        <v>337376</v>
      </c>
      <c r="H51" s="73">
        <v>353004</v>
      </c>
      <c r="I51" s="73">
        <v>373999</v>
      </c>
      <c r="J51" s="73">
        <v>413757</v>
      </c>
      <c r="K51" s="73">
        <v>459845</v>
      </c>
      <c r="L51" s="124">
        <v>525883</v>
      </c>
      <c r="M51" s="85">
        <v>572835</v>
      </c>
    </row>
    <row r="52" spans="1:13" x14ac:dyDescent="0.25">
      <c r="A52" s="45" t="s">
        <v>48</v>
      </c>
      <c r="B52" s="77">
        <v>104878</v>
      </c>
      <c r="C52" s="73">
        <v>111150</v>
      </c>
      <c r="D52" s="73">
        <v>118397</v>
      </c>
      <c r="E52" s="73">
        <v>125639</v>
      </c>
      <c r="F52" s="73">
        <v>130476</v>
      </c>
      <c r="G52" s="73">
        <v>137756</v>
      </c>
      <c r="H52" s="73">
        <v>147630</v>
      </c>
      <c r="I52" s="73">
        <v>158751</v>
      </c>
      <c r="J52" s="73">
        <v>169089</v>
      </c>
      <c r="K52" s="73">
        <v>180671</v>
      </c>
      <c r="L52" s="124">
        <v>196136</v>
      </c>
      <c r="M52" s="85">
        <v>221911</v>
      </c>
    </row>
    <row r="53" spans="1:13" x14ac:dyDescent="0.25">
      <c r="A53" s="45" t="s">
        <v>49</v>
      </c>
      <c r="B53" s="77">
        <v>110659</v>
      </c>
      <c r="C53" s="73">
        <v>130823</v>
      </c>
      <c r="D53" s="73">
        <v>148361</v>
      </c>
      <c r="E53" s="73">
        <v>166195</v>
      </c>
      <c r="F53" s="73">
        <v>169422</v>
      </c>
      <c r="G53" s="73">
        <v>182850</v>
      </c>
      <c r="H53" s="73">
        <v>194052</v>
      </c>
      <c r="I53" s="73">
        <v>216069</v>
      </c>
      <c r="J53" s="73">
        <v>244256</v>
      </c>
      <c r="K53" s="73">
        <v>274612</v>
      </c>
      <c r="L53" s="124">
        <v>309803</v>
      </c>
      <c r="M53" s="85">
        <v>353038</v>
      </c>
    </row>
    <row r="54" spans="1:13" x14ac:dyDescent="0.25">
      <c r="A54" s="45" t="s">
        <v>50</v>
      </c>
      <c r="B54" s="77">
        <v>20036</v>
      </c>
      <c r="C54" s="73">
        <v>23506</v>
      </c>
      <c r="D54" s="73">
        <v>25866</v>
      </c>
      <c r="E54" s="73">
        <v>28387</v>
      </c>
      <c r="F54" s="73">
        <v>28274</v>
      </c>
      <c r="G54" s="73">
        <v>30876</v>
      </c>
      <c r="H54" s="73">
        <v>33203</v>
      </c>
      <c r="I54" s="73">
        <v>36092</v>
      </c>
      <c r="J54" s="73">
        <v>38128</v>
      </c>
      <c r="K54" s="73">
        <v>40194</v>
      </c>
      <c r="L54" s="124">
        <v>41769</v>
      </c>
      <c r="M54" s="85">
        <v>46241</v>
      </c>
    </row>
    <row r="55" spans="1:13" x14ac:dyDescent="0.25">
      <c r="A55" s="45" t="s">
        <v>51</v>
      </c>
      <c r="B55" s="77">
        <v>57152</v>
      </c>
      <c r="C55" s="73">
        <v>63548</v>
      </c>
      <c r="D55" s="73">
        <v>69543</v>
      </c>
      <c r="E55" s="73">
        <v>75247</v>
      </c>
      <c r="F55" s="73">
        <v>80028</v>
      </c>
      <c r="G55" s="73">
        <v>85236</v>
      </c>
      <c r="H55" s="73">
        <v>89855</v>
      </c>
      <c r="I55" s="73">
        <v>94880</v>
      </c>
      <c r="J55" s="73">
        <v>101196</v>
      </c>
      <c r="K55" s="73">
        <v>108881</v>
      </c>
      <c r="L55" s="124">
        <v>115475</v>
      </c>
      <c r="M55" s="85">
        <v>123863</v>
      </c>
    </row>
    <row r="56" spans="1:13" x14ac:dyDescent="0.25">
      <c r="A56" s="45" t="s">
        <v>52</v>
      </c>
      <c r="B56" s="77">
        <v>170516</v>
      </c>
      <c r="C56" s="73">
        <v>194994</v>
      </c>
      <c r="D56" s="73">
        <v>213843</v>
      </c>
      <c r="E56" s="73">
        <v>240141</v>
      </c>
      <c r="F56" s="73">
        <v>262307</v>
      </c>
      <c r="G56" s="73">
        <v>292221</v>
      </c>
      <c r="H56" s="73">
        <v>308863</v>
      </c>
      <c r="I56" s="73">
        <v>327182</v>
      </c>
      <c r="J56" s="73">
        <v>350467</v>
      </c>
      <c r="K56" s="73">
        <v>366548</v>
      </c>
      <c r="L56" s="124">
        <v>389051</v>
      </c>
      <c r="M56" s="85">
        <v>409277</v>
      </c>
    </row>
    <row r="57" spans="1:13" x14ac:dyDescent="0.25">
      <c r="A57" s="45" t="s">
        <v>92</v>
      </c>
      <c r="B57" s="77">
        <v>185212</v>
      </c>
      <c r="C57" s="73">
        <v>205234</v>
      </c>
      <c r="D57" s="73">
        <v>227579</v>
      </c>
      <c r="E57" s="73">
        <v>253441</v>
      </c>
      <c r="F57" s="73">
        <v>277950</v>
      </c>
      <c r="G57" s="73">
        <v>301227</v>
      </c>
      <c r="H57" s="73">
        <v>317968</v>
      </c>
      <c r="I57" s="73">
        <v>328578</v>
      </c>
      <c r="J57" s="73">
        <v>344059</v>
      </c>
      <c r="K57" s="73">
        <v>362670</v>
      </c>
      <c r="L57" s="124">
        <v>365949</v>
      </c>
      <c r="M57" s="85">
        <v>391177</v>
      </c>
    </row>
    <row r="58" spans="1:13" x14ac:dyDescent="0.25">
      <c r="A58" s="45" t="s">
        <v>53</v>
      </c>
      <c r="B58" s="77">
        <v>26588</v>
      </c>
      <c r="C58" s="73">
        <v>32095</v>
      </c>
      <c r="D58" s="73">
        <v>34852</v>
      </c>
      <c r="E58" s="73">
        <v>38579</v>
      </c>
      <c r="F58" s="73">
        <v>39493</v>
      </c>
      <c r="G58" s="73">
        <v>42098</v>
      </c>
      <c r="H58" s="73">
        <v>45648</v>
      </c>
      <c r="I58" s="73">
        <v>48811</v>
      </c>
      <c r="J58" s="73">
        <v>52192</v>
      </c>
      <c r="K58" s="73">
        <v>54884</v>
      </c>
      <c r="L58" s="124">
        <v>62373</v>
      </c>
      <c r="M58" s="85">
        <v>67062</v>
      </c>
    </row>
    <row r="59" spans="1:13" x14ac:dyDescent="0.25">
      <c r="A59" s="45" t="s">
        <v>54</v>
      </c>
      <c r="B59" s="77">
        <v>23100</v>
      </c>
      <c r="C59" s="73">
        <v>25704</v>
      </c>
      <c r="D59" s="73">
        <v>27039</v>
      </c>
      <c r="E59" s="73">
        <v>32070</v>
      </c>
      <c r="F59" s="73">
        <v>33837</v>
      </c>
      <c r="G59" s="73">
        <v>36970</v>
      </c>
      <c r="H59" s="73">
        <v>41727</v>
      </c>
      <c r="I59" s="73">
        <v>45410</v>
      </c>
      <c r="J59" s="73">
        <v>50020</v>
      </c>
      <c r="K59" s="73">
        <v>55024</v>
      </c>
      <c r="L59" s="124">
        <v>58994</v>
      </c>
      <c r="M59" s="85">
        <v>64172</v>
      </c>
    </row>
    <row r="60" spans="1:13" x14ac:dyDescent="0.25">
      <c r="A60" s="45" t="s">
        <v>55</v>
      </c>
      <c r="B60" s="77">
        <v>26268</v>
      </c>
      <c r="C60" s="73">
        <v>30084</v>
      </c>
      <c r="D60" s="73">
        <v>34178</v>
      </c>
      <c r="E60" s="73">
        <v>37565</v>
      </c>
      <c r="F60" s="73">
        <v>38875</v>
      </c>
      <c r="G60" s="73">
        <v>44496</v>
      </c>
      <c r="H60" s="73">
        <v>47880</v>
      </c>
      <c r="I60" s="73">
        <v>51544</v>
      </c>
      <c r="J60" s="73">
        <v>57993</v>
      </c>
      <c r="K60" s="73">
        <v>62518</v>
      </c>
      <c r="L60" s="124">
        <v>67060</v>
      </c>
      <c r="M60" s="85">
        <v>68426</v>
      </c>
    </row>
    <row r="61" spans="1:13" x14ac:dyDescent="0.25">
      <c r="A61" s="45" t="s">
        <v>56</v>
      </c>
      <c r="B61" s="77">
        <v>61183</v>
      </c>
      <c r="C61" s="73">
        <v>67264</v>
      </c>
      <c r="D61" s="73">
        <v>70836</v>
      </c>
      <c r="E61" s="73">
        <v>74607</v>
      </c>
      <c r="F61" s="73">
        <v>75973</v>
      </c>
      <c r="G61" s="73">
        <v>82384</v>
      </c>
      <c r="H61" s="73">
        <v>86391</v>
      </c>
      <c r="I61" s="73">
        <v>92817</v>
      </c>
      <c r="J61" s="73">
        <v>98864</v>
      </c>
      <c r="K61" s="73">
        <v>106174</v>
      </c>
      <c r="L61" s="124">
        <v>117943</v>
      </c>
      <c r="M61" s="85">
        <v>124638</v>
      </c>
    </row>
    <row r="62" spans="1:13" x14ac:dyDescent="0.25">
      <c r="A62" s="45" t="s">
        <v>57</v>
      </c>
      <c r="B62" s="77">
        <v>176541</v>
      </c>
      <c r="C62" s="73">
        <v>196406</v>
      </c>
      <c r="D62" s="73">
        <v>208510</v>
      </c>
      <c r="E62" s="73">
        <v>225571</v>
      </c>
      <c r="F62" s="73">
        <v>231293</v>
      </c>
      <c r="G62" s="73">
        <v>239602</v>
      </c>
      <c r="H62" s="73">
        <v>253901</v>
      </c>
      <c r="I62" s="73">
        <v>265868</v>
      </c>
      <c r="J62" s="73">
        <v>274534</v>
      </c>
      <c r="K62" s="73">
        <v>286276</v>
      </c>
      <c r="L62" s="124">
        <v>304120</v>
      </c>
      <c r="M62" s="85">
        <v>321855</v>
      </c>
    </row>
    <row r="63" spans="1:13" x14ac:dyDescent="0.25">
      <c r="A63" s="45" t="s">
        <v>58</v>
      </c>
      <c r="B63" s="77">
        <v>190450</v>
      </c>
      <c r="C63" s="73">
        <v>211440</v>
      </c>
      <c r="D63" s="73">
        <v>229634</v>
      </c>
      <c r="E63" s="73">
        <v>243275</v>
      </c>
      <c r="F63" s="73">
        <v>243002</v>
      </c>
      <c r="G63" s="73">
        <v>266750</v>
      </c>
      <c r="H63" s="73">
        <v>279832</v>
      </c>
      <c r="I63" s="73">
        <v>301498</v>
      </c>
      <c r="J63" s="73">
        <v>325840</v>
      </c>
      <c r="K63" s="73">
        <v>345886</v>
      </c>
      <c r="L63" s="124">
        <v>351304</v>
      </c>
      <c r="M63" s="85">
        <v>382745</v>
      </c>
    </row>
    <row r="64" spans="1:13" x14ac:dyDescent="0.25">
      <c r="A64" s="45" t="s">
        <v>124</v>
      </c>
      <c r="B64" s="77">
        <v>435098</v>
      </c>
      <c r="C64" s="73">
        <v>459431</v>
      </c>
      <c r="D64" s="73">
        <v>502447</v>
      </c>
      <c r="E64" s="73">
        <v>523805</v>
      </c>
      <c r="F64" s="73">
        <v>549929</v>
      </c>
      <c r="G64" s="73">
        <v>556697</v>
      </c>
      <c r="H64" s="73">
        <v>561983</v>
      </c>
      <c r="I64" s="73">
        <v>574295</v>
      </c>
      <c r="J64" s="73">
        <v>602701</v>
      </c>
      <c r="K64" s="73">
        <v>602051</v>
      </c>
      <c r="L64" s="124">
        <v>614308</v>
      </c>
      <c r="M64" s="85">
        <v>617506</v>
      </c>
    </row>
    <row r="65" spans="1:13" x14ac:dyDescent="0.25">
      <c r="A65" s="46" t="s">
        <v>125</v>
      </c>
      <c r="B65" s="78">
        <v>654355</v>
      </c>
      <c r="C65" s="74">
        <v>705974</v>
      </c>
      <c r="D65" s="74">
        <v>793636</v>
      </c>
      <c r="E65" s="74">
        <v>836331</v>
      </c>
      <c r="F65" s="74">
        <v>890956</v>
      </c>
      <c r="G65" s="74">
        <v>941568</v>
      </c>
      <c r="H65" s="74">
        <v>994567</v>
      </c>
      <c r="I65" s="74">
        <v>1061059</v>
      </c>
      <c r="J65" s="74">
        <v>1156101</v>
      </c>
      <c r="K65" s="74">
        <v>1191473</v>
      </c>
      <c r="L65" s="119">
        <v>1265609</v>
      </c>
      <c r="M65" s="86">
        <v>1351316</v>
      </c>
    </row>
  </sheetData>
  <pageMargins left="0.7" right="0.7" top="0.75" bottom="0.75" header="0.3" footer="0.3"/>
  <pageSetup orientation="portrait" horizontalDpi="90" verticalDpi="90" r:id="rId1"/>
  <customProperties>
    <customPr name="SourceTable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65"/>
  <sheetViews>
    <sheetView workbookViewId="0">
      <pane xSplit="1" ySplit="2" topLeftCell="B44" activePane="bottomRight" state="frozen"/>
      <selection activeCell="B39" sqref="B39"/>
      <selection pane="topRight" activeCell="B39" sqref="B39"/>
      <selection pane="bottomLeft" activeCell="B39" sqref="B39"/>
      <selection pane="bottomRight"/>
    </sheetView>
  </sheetViews>
  <sheetFormatPr defaultRowHeight="14.4" x14ac:dyDescent="0.3"/>
  <cols>
    <col min="1" max="1" width="37.109375" style="19" customWidth="1"/>
  </cols>
  <sheetData>
    <row r="1" spans="1:30" ht="12.75" customHeight="1" x14ac:dyDescent="0.3">
      <c r="A1" s="17" t="s">
        <v>285</v>
      </c>
      <c r="B1" s="17"/>
      <c r="C1" s="17"/>
      <c r="D1" s="17"/>
      <c r="E1" s="17"/>
      <c r="F1" s="17"/>
      <c r="G1" s="17"/>
      <c r="H1" s="17"/>
      <c r="I1" s="17"/>
      <c r="J1" s="17"/>
      <c r="K1" s="17"/>
      <c r="L1" s="17"/>
      <c r="M1" s="17"/>
      <c r="N1" s="17"/>
      <c r="O1" s="17"/>
      <c r="P1" s="17"/>
      <c r="Q1" s="17"/>
      <c r="R1" s="17"/>
      <c r="S1" s="17"/>
      <c r="T1" s="17"/>
      <c r="U1" s="17"/>
      <c r="V1" s="17"/>
      <c r="W1" s="17"/>
      <c r="X1" s="17"/>
      <c r="Y1" s="17"/>
      <c r="Z1" s="17"/>
      <c r="AA1" s="17"/>
      <c r="AB1" s="16"/>
      <c r="AC1" s="16"/>
      <c r="AD1" s="16"/>
    </row>
    <row r="2" spans="1:30" ht="12.75" customHeight="1" x14ac:dyDescent="0.3">
      <c r="A2" s="44" t="s">
        <v>105</v>
      </c>
      <c r="B2" s="68">
        <v>1987</v>
      </c>
      <c r="C2" s="67">
        <v>1988</v>
      </c>
      <c r="D2" s="67">
        <v>1989</v>
      </c>
      <c r="E2" s="67">
        <v>1990</v>
      </c>
      <c r="F2" s="67">
        <v>1991</v>
      </c>
      <c r="G2" s="67">
        <v>1992</v>
      </c>
      <c r="H2" s="67">
        <v>1993</v>
      </c>
      <c r="I2" s="67">
        <v>1994</v>
      </c>
      <c r="J2" s="67">
        <v>1995</v>
      </c>
      <c r="K2" s="67">
        <v>1996</v>
      </c>
      <c r="L2" s="67">
        <v>1997</v>
      </c>
      <c r="M2" s="87">
        <v>1998</v>
      </c>
    </row>
    <row r="3" spans="1:30" ht="12.75" customHeight="1" x14ac:dyDescent="0.3">
      <c r="A3" s="45" t="s">
        <v>0</v>
      </c>
      <c r="B3" s="71">
        <v>100</v>
      </c>
      <c r="C3" s="72">
        <v>100</v>
      </c>
      <c r="D3" s="72">
        <v>100</v>
      </c>
      <c r="E3" s="72">
        <v>100</v>
      </c>
      <c r="F3" s="72">
        <v>100</v>
      </c>
      <c r="G3" s="72">
        <v>100</v>
      </c>
      <c r="H3" s="72">
        <v>100</v>
      </c>
      <c r="I3" s="72">
        <v>100</v>
      </c>
      <c r="J3" s="72">
        <v>100</v>
      </c>
      <c r="K3" s="72">
        <v>100</v>
      </c>
      <c r="L3" s="72">
        <v>100</v>
      </c>
      <c r="M3" s="58">
        <v>100</v>
      </c>
    </row>
    <row r="4" spans="1:30" ht="12.75" customHeight="1" x14ac:dyDescent="0.3">
      <c r="A4" s="45" t="s">
        <v>1</v>
      </c>
      <c r="B4" s="54">
        <v>100</v>
      </c>
      <c r="C4" s="55">
        <v>100</v>
      </c>
      <c r="D4" s="55">
        <v>100</v>
      </c>
      <c r="E4" s="55">
        <v>100</v>
      </c>
      <c r="F4" s="55">
        <v>100</v>
      </c>
      <c r="G4" s="55">
        <v>100</v>
      </c>
      <c r="H4" s="55">
        <v>100</v>
      </c>
      <c r="I4" s="55">
        <v>100</v>
      </c>
      <c r="J4" s="55">
        <v>100</v>
      </c>
      <c r="K4" s="55">
        <v>100</v>
      </c>
      <c r="L4" s="55">
        <v>100</v>
      </c>
      <c r="M4" s="58">
        <v>100</v>
      </c>
    </row>
    <row r="5" spans="1:30" ht="12.75" customHeight="1" x14ac:dyDescent="0.3">
      <c r="A5" s="45" t="s">
        <v>2</v>
      </c>
      <c r="B5" s="54">
        <v>100</v>
      </c>
      <c r="C5" s="55">
        <v>100</v>
      </c>
      <c r="D5" s="55">
        <v>100</v>
      </c>
      <c r="E5" s="55">
        <v>100</v>
      </c>
      <c r="F5" s="55">
        <v>100</v>
      </c>
      <c r="G5" s="55">
        <v>100</v>
      </c>
      <c r="H5" s="55">
        <v>100</v>
      </c>
      <c r="I5" s="55">
        <v>100</v>
      </c>
      <c r="J5" s="55">
        <v>100</v>
      </c>
      <c r="K5" s="55">
        <v>100</v>
      </c>
      <c r="L5" s="55">
        <v>100</v>
      </c>
      <c r="M5" s="58">
        <v>100</v>
      </c>
    </row>
    <row r="6" spans="1:30" ht="12.75" customHeight="1" x14ac:dyDescent="0.3">
      <c r="A6" s="45" t="s">
        <v>3</v>
      </c>
      <c r="B6" s="54">
        <v>100</v>
      </c>
      <c r="C6" s="55">
        <v>100</v>
      </c>
      <c r="D6" s="55">
        <v>100</v>
      </c>
      <c r="E6" s="55">
        <v>100</v>
      </c>
      <c r="F6" s="55">
        <v>100</v>
      </c>
      <c r="G6" s="55">
        <v>100</v>
      </c>
      <c r="H6" s="55">
        <v>100</v>
      </c>
      <c r="I6" s="55">
        <v>100</v>
      </c>
      <c r="J6" s="55">
        <v>100</v>
      </c>
      <c r="K6" s="55">
        <v>100</v>
      </c>
      <c r="L6" s="55">
        <v>100</v>
      </c>
      <c r="M6" s="58">
        <v>100</v>
      </c>
    </row>
    <row r="7" spans="1:30" ht="12.75" customHeight="1" x14ac:dyDescent="0.3">
      <c r="A7" s="45" t="s">
        <v>4</v>
      </c>
      <c r="B7" s="54">
        <v>100</v>
      </c>
      <c r="C7" s="55">
        <v>100</v>
      </c>
      <c r="D7" s="55">
        <v>100</v>
      </c>
      <c r="E7" s="55">
        <v>100</v>
      </c>
      <c r="F7" s="55">
        <v>100</v>
      </c>
      <c r="G7" s="55">
        <v>100</v>
      </c>
      <c r="H7" s="55">
        <v>100</v>
      </c>
      <c r="I7" s="55">
        <v>100</v>
      </c>
      <c r="J7" s="55">
        <v>100</v>
      </c>
      <c r="K7" s="55">
        <v>100</v>
      </c>
      <c r="L7" s="55">
        <v>100</v>
      </c>
      <c r="M7" s="58">
        <v>100</v>
      </c>
    </row>
    <row r="8" spans="1:30" ht="12.75" customHeight="1" x14ac:dyDescent="0.3">
      <c r="A8" s="45" t="s">
        <v>5</v>
      </c>
      <c r="B8" s="54">
        <v>100</v>
      </c>
      <c r="C8" s="55">
        <v>100</v>
      </c>
      <c r="D8" s="55">
        <v>100</v>
      </c>
      <c r="E8" s="55">
        <v>100</v>
      </c>
      <c r="F8" s="55">
        <v>100</v>
      </c>
      <c r="G8" s="55">
        <v>100</v>
      </c>
      <c r="H8" s="55">
        <v>100</v>
      </c>
      <c r="I8" s="55">
        <v>100</v>
      </c>
      <c r="J8" s="55">
        <v>100</v>
      </c>
      <c r="K8" s="55">
        <v>100</v>
      </c>
      <c r="L8" s="55">
        <v>100</v>
      </c>
      <c r="M8" s="58">
        <v>100</v>
      </c>
    </row>
    <row r="9" spans="1:30" ht="12.75" customHeight="1" x14ac:dyDescent="0.3">
      <c r="A9" s="45" t="s">
        <v>6</v>
      </c>
      <c r="B9" s="54">
        <v>100</v>
      </c>
      <c r="C9" s="55">
        <v>100</v>
      </c>
      <c r="D9" s="55">
        <v>100</v>
      </c>
      <c r="E9" s="55">
        <v>100</v>
      </c>
      <c r="F9" s="55">
        <v>100</v>
      </c>
      <c r="G9" s="55">
        <v>100</v>
      </c>
      <c r="H9" s="55">
        <v>100</v>
      </c>
      <c r="I9" s="55">
        <v>100</v>
      </c>
      <c r="J9" s="55">
        <v>100</v>
      </c>
      <c r="K9" s="55">
        <v>100</v>
      </c>
      <c r="L9" s="55">
        <v>100</v>
      </c>
      <c r="M9" s="58">
        <v>100</v>
      </c>
    </row>
    <row r="10" spans="1:30" ht="12.75" customHeight="1" x14ac:dyDescent="0.3">
      <c r="A10" s="45" t="s">
        <v>7</v>
      </c>
      <c r="B10" s="54">
        <v>100</v>
      </c>
      <c r="C10" s="55">
        <v>100</v>
      </c>
      <c r="D10" s="55">
        <v>100</v>
      </c>
      <c r="E10" s="55">
        <v>100</v>
      </c>
      <c r="F10" s="55">
        <v>100</v>
      </c>
      <c r="G10" s="55">
        <v>100</v>
      </c>
      <c r="H10" s="55">
        <v>100</v>
      </c>
      <c r="I10" s="55">
        <v>100</v>
      </c>
      <c r="J10" s="55">
        <v>100</v>
      </c>
      <c r="K10" s="55">
        <v>100</v>
      </c>
      <c r="L10" s="55">
        <v>100</v>
      </c>
      <c r="M10" s="58">
        <v>100</v>
      </c>
    </row>
    <row r="11" spans="1:30" ht="12.75" customHeight="1" x14ac:dyDescent="0.3">
      <c r="A11" s="45" t="s">
        <v>8</v>
      </c>
      <c r="B11" s="54">
        <v>100</v>
      </c>
      <c r="C11" s="55">
        <v>100</v>
      </c>
      <c r="D11" s="55">
        <v>100</v>
      </c>
      <c r="E11" s="55">
        <v>100</v>
      </c>
      <c r="F11" s="55">
        <v>100</v>
      </c>
      <c r="G11" s="55">
        <v>100</v>
      </c>
      <c r="H11" s="55">
        <v>100</v>
      </c>
      <c r="I11" s="55">
        <v>100</v>
      </c>
      <c r="J11" s="55">
        <v>100</v>
      </c>
      <c r="K11" s="55">
        <v>100</v>
      </c>
      <c r="L11" s="55">
        <v>100</v>
      </c>
      <c r="M11" s="58">
        <v>100</v>
      </c>
    </row>
    <row r="12" spans="1:30" ht="12.75" customHeight="1" x14ac:dyDescent="0.3">
      <c r="A12" s="45" t="s">
        <v>9</v>
      </c>
      <c r="B12" s="54">
        <v>100</v>
      </c>
      <c r="C12" s="55">
        <v>100</v>
      </c>
      <c r="D12" s="55">
        <v>100</v>
      </c>
      <c r="E12" s="55">
        <v>100</v>
      </c>
      <c r="F12" s="55">
        <v>100</v>
      </c>
      <c r="G12" s="55">
        <v>100</v>
      </c>
      <c r="H12" s="55">
        <v>100</v>
      </c>
      <c r="I12" s="55">
        <v>100</v>
      </c>
      <c r="J12" s="55">
        <v>100</v>
      </c>
      <c r="K12" s="55">
        <v>100</v>
      </c>
      <c r="L12" s="55">
        <v>100</v>
      </c>
      <c r="M12" s="58">
        <v>100</v>
      </c>
    </row>
    <row r="13" spans="1:30" ht="12.75" customHeight="1" x14ac:dyDescent="0.3">
      <c r="A13" s="45" t="s">
        <v>10</v>
      </c>
      <c r="B13" s="54">
        <v>100</v>
      </c>
      <c r="C13" s="55">
        <v>100</v>
      </c>
      <c r="D13" s="55">
        <v>100</v>
      </c>
      <c r="E13" s="55">
        <v>100</v>
      </c>
      <c r="F13" s="55">
        <v>100</v>
      </c>
      <c r="G13" s="55">
        <v>100</v>
      </c>
      <c r="H13" s="55">
        <v>100</v>
      </c>
      <c r="I13" s="55">
        <v>100</v>
      </c>
      <c r="J13" s="55">
        <v>100</v>
      </c>
      <c r="K13" s="55">
        <v>100</v>
      </c>
      <c r="L13" s="55">
        <v>100</v>
      </c>
      <c r="M13" s="58">
        <v>100</v>
      </c>
    </row>
    <row r="14" spans="1:30" ht="12.75" customHeight="1" x14ac:dyDescent="0.3">
      <c r="A14" s="45" t="s">
        <v>11</v>
      </c>
      <c r="B14" s="54">
        <v>100</v>
      </c>
      <c r="C14" s="55">
        <v>100</v>
      </c>
      <c r="D14" s="55">
        <v>100</v>
      </c>
      <c r="E14" s="55">
        <v>100</v>
      </c>
      <c r="F14" s="55">
        <v>100</v>
      </c>
      <c r="G14" s="55">
        <v>100</v>
      </c>
      <c r="H14" s="55">
        <v>100</v>
      </c>
      <c r="I14" s="55">
        <v>100</v>
      </c>
      <c r="J14" s="55">
        <v>100</v>
      </c>
      <c r="K14" s="55">
        <v>100</v>
      </c>
      <c r="L14" s="55">
        <v>100</v>
      </c>
      <c r="M14" s="58">
        <v>100</v>
      </c>
    </row>
    <row r="15" spans="1:30" ht="12.75" customHeight="1" x14ac:dyDescent="0.3">
      <c r="A15" s="45" t="s">
        <v>12</v>
      </c>
      <c r="B15" s="54">
        <v>100</v>
      </c>
      <c r="C15" s="55">
        <v>100</v>
      </c>
      <c r="D15" s="55">
        <v>100</v>
      </c>
      <c r="E15" s="55">
        <v>100</v>
      </c>
      <c r="F15" s="55">
        <v>100</v>
      </c>
      <c r="G15" s="55">
        <v>100</v>
      </c>
      <c r="H15" s="55">
        <v>100</v>
      </c>
      <c r="I15" s="55">
        <v>100</v>
      </c>
      <c r="J15" s="55">
        <v>100</v>
      </c>
      <c r="K15" s="55">
        <v>100</v>
      </c>
      <c r="L15" s="55">
        <v>100</v>
      </c>
      <c r="M15" s="58">
        <v>100</v>
      </c>
    </row>
    <row r="16" spans="1:30" ht="12.75" customHeight="1" x14ac:dyDescent="0.3">
      <c r="A16" s="45" t="s">
        <v>13</v>
      </c>
      <c r="B16" s="54">
        <v>100</v>
      </c>
      <c r="C16" s="55">
        <v>100</v>
      </c>
      <c r="D16" s="55">
        <v>100</v>
      </c>
      <c r="E16" s="55">
        <v>100</v>
      </c>
      <c r="F16" s="55">
        <v>100</v>
      </c>
      <c r="G16" s="55">
        <v>100</v>
      </c>
      <c r="H16" s="55">
        <v>100</v>
      </c>
      <c r="I16" s="55">
        <v>100</v>
      </c>
      <c r="J16" s="55">
        <v>100</v>
      </c>
      <c r="K16" s="55">
        <v>100</v>
      </c>
      <c r="L16" s="55">
        <v>100</v>
      </c>
      <c r="M16" s="58">
        <v>100</v>
      </c>
    </row>
    <row r="17" spans="1:13" ht="12.75" customHeight="1" x14ac:dyDescent="0.3">
      <c r="A17" s="45" t="s">
        <v>14</v>
      </c>
      <c r="B17" s="54">
        <v>100</v>
      </c>
      <c r="C17" s="55">
        <v>100</v>
      </c>
      <c r="D17" s="55">
        <v>100</v>
      </c>
      <c r="E17" s="55">
        <v>100</v>
      </c>
      <c r="F17" s="55">
        <v>100</v>
      </c>
      <c r="G17" s="55">
        <v>100</v>
      </c>
      <c r="H17" s="55">
        <v>100</v>
      </c>
      <c r="I17" s="55">
        <v>100</v>
      </c>
      <c r="J17" s="55">
        <v>100</v>
      </c>
      <c r="K17" s="55">
        <v>100</v>
      </c>
      <c r="L17" s="55">
        <v>100</v>
      </c>
      <c r="M17" s="58">
        <v>100</v>
      </c>
    </row>
    <row r="18" spans="1:13" ht="12.75" customHeight="1" x14ac:dyDescent="0.3">
      <c r="A18" s="45" t="s">
        <v>15</v>
      </c>
      <c r="B18" s="54">
        <v>100</v>
      </c>
      <c r="C18" s="55">
        <v>100</v>
      </c>
      <c r="D18" s="55">
        <v>100</v>
      </c>
      <c r="E18" s="55">
        <v>100</v>
      </c>
      <c r="F18" s="55">
        <v>100</v>
      </c>
      <c r="G18" s="55">
        <v>100</v>
      </c>
      <c r="H18" s="55">
        <v>100</v>
      </c>
      <c r="I18" s="55">
        <v>100</v>
      </c>
      <c r="J18" s="55">
        <v>100</v>
      </c>
      <c r="K18" s="55">
        <v>100</v>
      </c>
      <c r="L18" s="55">
        <v>100</v>
      </c>
      <c r="M18" s="58">
        <v>100</v>
      </c>
    </row>
    <row r="19" spans="1:13" ht="12.75" customHeight="1" x14ac:dyDescent="0.3">
      <c r="A19" s="45" t="s">
        <v>16</v>
      </c>
      <c r="B19" s="54">
        <v>100</v>
      </c>
      <c r="C19" s="55">
        <v>100</v>
      </c>
      <c r="D19" s="55">
        <v>100</v>
      </c>
      <c r="E19" s="55">
        <v>100</v>
      </c>
      <c r="F19" s="55">
        <v>100</v>
      </c>
      <c r="G19" s="55">
        <v>100</v>
      </c>
      <c r="H19" s="55">
        <v>100</v>
      </c>
      <c r="I19" s="55">
        <v>100</v>
      </c>
      <c r="J19" s="55">
        <v>100</v>
      </c>
      <c r="K19" s="55">
        <v>100</v>
      </c>
      <c r="L19" s="55">
        <v>100</v>
      </c>
      <c r="M19" s="58">
        <v>100</v>
      </c>
    </row>
    <row r="20" spans="1:13" ht="12.75" customHeight="1" x14ac:dyDescent="0.3">
      <c r="A20" s="45" t="s">
        <v>17</v>
      </c>
      <c r="B20" s="54">
        <v>100</v>
      </c>
      <c r="C20" s="55">
        <v>100</v>
      </c>
      <c r="D20" s="55">
        <v>100</v>
      </c>
      <c r="E20" s="55">
        <v>100</v>
      </c>
      <c r="F20" s="55">
        <v>100</v>
      </c>
      <c r="G20" s="55">
        <v>100</v>
      </c>
      <c r="H20" s="55">
        <v>100</v>
      </c>
      <c r="I20" s="55">
        <v>100</v>
      </c>
      <c r="J20" s="55">
        <v>100</v>
      </c>
      <c r="K20" s="55">
        <v>100</v>
      </c>
      <c r="L20" s="55">
        <v>100</v>
      </c>
      <c r="M20" s="58">
        <v>100</v>
      </c>
    </row>
    <row r="21" spans="1:13" ht="12.75" customHeight="1" x14ac:dyDescent="0.3">
      <c r="A21" s="45" t="s">
        <v>18</v>
      </c>
      <c r="B21" s="54">
        <v>100</v>
      </c>
      <c r="C21" s="55">
        <v>100</v>
      </c>
      <c r="D21" s="55">
        <v>100</v>
      </c>
      <c r="E21" s="55">
        <v>100</v>
      </c>
      <c r="F21" s="55">
        <v>100</v>
      </c>
      <c r="G21" s="55">
        <v>100</v>
      </c>
      <c r="H21" s="55">
        <v>100</v>
      </c>
      <c r="I21" s="55">
        <v>100</v>
      </c>
      <c r="J21" s="55">
        <v>100</v>
      </c>
      <c r="K21" s="55">
        <v>100</v>
      </c>
      <c r="L21" s="55">
        <v>100</v>
      </c>
      <c r="M21" s="58">
        <v>100</v>
      </c>
    </row>
    <row r="22" spans="1:13" ht="12.75" customHeight="1" x14ac:dyDescent="0.3">
      <c r="A22" s="45" t="s">
        <v>19</v>
      </c>
      <c r="B22" s="54">
        <v>100</v>
      </c>
      <c r="C22" s="55">
        <v>100</v>
      </c>
      <c r="D22" s="55">
        <v>100</v>
      </c>
      <c r="E22" s="55">
        <v>100</v>
      </c>
      <c r="F22" s="55">
        <v>100</v>
      </c>
      <c r="G22" s="55">
        <v>100</v>
      </c>
      <c r="H22" s="55">
        <v>100</v>
      </c>
      <c r="I22" s="55">
        <v>100</v>
      </c>
      <c r="J22" s="55">
        <v>100</v>
      </c>
      <c r="K22" s="55">
        <v>100</v>
      </c>
      <c r="L22" s="55">
        <v>100</v>
      </c>
      <c r="M22" s="58">
        <v>100</v>
      </c>
    </row>
    <row r="23" spans="1:13" ht="12.75" customHeight="1" x14ac:dyDescent="0.3">
      <c r="A23" s="45" t="s">
        <v>20</v>
      </c>
      <c r="B23" s="54">
        <v>100</v>
      </c>
      <c r="C23" s="55">
        <v>100</v>
      </c>
      <c r="D23" s="55">
        <v>100</v>
      </c>
      <c r="E23" s="55">
        <v>100</v>
      </c>
      <c r="F23" s="55">
        <v>100</v>
      </c>
      <c r="G23" s="55">
        <v>100</v>
      </c>
      <c r="H23" s="55">
        <v>100</v>
      </c>
      <c r="I23" s="55">
        <v>100</v>
      </c>
      <c r="J23" s="55">
        <v>100</v>
      </c>
      <c r="K23" s="55">
        <v>100</v>
      </c>
      <c r="L23" s="55">
        <v>100</v>
      </c>
      <c r="M23" s="58">
        <v>100</v>
      </c>
    </row>
    <row r="24" spans="1:13" ht="12.75" customHeight="1" x14ac:dyDescent="0.3">
      <c r="A24" s="45" t="s">
        <v>21</v>
      </c>
      <c r="B24" s="54">
        <v>100</v>
      </c>
      <c r="C24" s="55">
        <v>100</v>
      </c>
      <c r="D24" s="55">
        <v>100</v>
      </c>
      <c r="E24" s="55">
        <v>100</v>
      </c>
      <c r="F24" s="55">
        <v>100</v>
      </c>
      <c r="G24" s="55">
        <v>100</v>
      </c>
      <c r="H24" s="55">
        <v>100</v>
      </c>
      <c r="I24" s="55">
        <v>100</v>
      </c>
      <c r="J24" s="55">
        <v>100</v>
      </c>
      <c r="K24" s="55">
        <v>100</v>
      </c>
      <c r="L24" s="55">
        <v>100</v>
      </c>
      <c r="M24" s="58">
        <v>100</v>
      </c>
    </row>
    <row r="25" spans="1:13" ht="12.75" customHeight="1" x14ac:dyDescent="0.3">
      <c r="A25" s="45" t="s">
        <v>22</v>
      </c>
      <c r="B25" s="54">
        <v>100</v>
      </c>
      <c r="C25" s="55">
        <v>100</v>
      </c>
      <c r="D25" s="55">
        <v>100</v>
      </c>
      <c r="E25" s="55">
        <v>100</v>
      </c>
      <c r="F25" s="55">
        <v>100</v>
      </c>
      <c r="G25" s="55">
        <v>100</v>
      </c>
      <c r="H25" s="55">
        <v>100</v>
      </c>
      <c r="I25" s="55">
        <v>100</v>
      </c>
      <c r="J25" s="55">
        <v>100</v>
      </c>
      <c r="K25" s="55">
        <v>100</v>
      </c>
      <c r="L25" s="55">
        <v>100</v>
      </c>
      <c r="M25" s="58">
        <v>100</v>
      </c>
    </row>
    <row r="26" spans="1:13" ht="12.75" customHeight="1" x14ac:dyDescent="0.3">
      <c r="A26" s="45" t="s">
        <v>23</v>
      </c>
      <c r="B26" s="54">
        <v>100</v>
      </c>
      <c r="C26" s="55">
        <v>100</v>
      </c>
      <c r="D26" s="55">
        <v>100</v>
      </c>
      <c r="E26" s="55">
        <v>100</v>
      </c>
      <c r="F26" s="55">
        <v>100</v>
      </c>
      <c r="G26" s="55">
        <v>100</v>
      </c>
      <c r="H26" s="55">
        <v>100</v>
      </c>
      <c r="I26" s="55">
        <v>100</v>
      </c>
      <c r="J26" s="55">
        <v>100</v>
      </c>
      <c r="K26" s="55">
        <v>100</v>
      </c>
      <c r="L26" s="55">
        <v>100</v>
      </c>
      <c r="M26" s="58">
        <v>100</v>
      </c>
    </row>
    <row r="27" spans="1:13" ht="12.75" customHeight="1" x14ac:dyDescent="0.3">
      <c r="A27" s="45" t="s">
        <v>24</v>
      </c>
      <c r="B27" s="54">
        <v>100</v>
      </c>
      <c r="C27" s="55">
        <v>100</v>
      </c>
      <c r="D27" s="55">
        <v>100</v>
      </c>
      <c r="E27" s="55">
        <v>100</v>
      </c>
      <c r="F27" s="55">
        <v>100</v>
      </c>
      <c r="G27" s="55">
        <v>100</v>
      </c>
      <c r="H27" s="55">
        <v>100</v>
      </c>
      <c r="I27" s="55">
        <v>100</v>
      </c>
      <c r="J27" s="55">
        <v>100</v>
      </c>
      <c r="K27" s="55">
        <v>100</v>
      </c>
      <c r="L27" s="55">
        <v>100</v>
      </c>
      <c r="M27" s="58">
        <v>100</v>
      </c>
    </row>
    <row r="28" spans="1:13" ht="12.75" customHeight="1" x14ac:dyDescent="0.3">
      <c r="A28" s="45" t="s">
        <v>25</v>
      </c>
      <c r="B28" s="54">
        <v>100</v>
      </c>
      <c r="C28" s="55">
        <v>100</v>
      </c>
      <c r="D28" s="55">
        <v>100</v>
      </c>
      <c r="E28" s="55">
        <v>100</v>
      </c>
      <c r="F28" s="55">
        <v>100</v>
      </c>
      <c r="G28" s="55">
        <v>100</v>
      </c>
      <c r="H28" s="55">
        <v>100</v>
      </c>
      <c r="I28" s="55">
        <v>100</v>
      </c>
      <c r="J28" s="55">
        <v>100</v>
      </c>
      <c r="K28" s="55">
        <v>100</v>
      </c>
      <c r="L28" s="55">
        <v>100</v>
      </c>
      <c r="M28" s="58">
        <v>100</v>
      </c>
    </row>
    <row r="29" spans="1:13" ht="12.75" customHeight="1" x14ac:dyDescent="0.3">
      <c r="A29" s="45" t="s">
        <v>26</v>
      </c>
      <c r="B29" s="54">
        <v>100</v>
      </c>
      <c r="C29" s="55">
        <v>100</v>
      </c>
      <c r="D29" s="55">
        <v>100</v>
      </c>
      <c r="E29" s="55">
        <v>100</v>
      </c>
      <c r="F29" s="55">
        <v>100</v>
      </c>
      <c r="G29" s="55">
        <v>100</v>
      </c>
      <c r="H29" s="55">
        <v>100</v>
      </c>
      <c r="I29" s="55">
        <v>100</v>
      </c>
      <c r="J29" s="55">
        <v>100</v>
      </c>
      <c r="K29" s="55">
        <v>100</v>
      </c>
      <c r="L29" s="55">
        <v>100</v>
      </c>
      <c r="M29" s="58">
        <v>100</v>
      </c>
    </row>
    <row r="30" spans="1:13" ht="12.75" customHeight="1" x14ac:dyDescent="0.3">
      <c r="A30" s="45" t="s">
        <v>76</v>
      </c>
      <c r="B30" s="54">
        <v>100</v>
      </c>
      <c r="C30" s="55">
        <v>100</v>
      </c>
      <c r="D30" s="55">
        <v>100</v>
      </c>
      <c r="E30" s="55">
        <v>100</v>
      </c>
      <c r="F30" s="55">
        <v>100</v>
      </c>
      <c r="G30" s="55">
        <v>100</v>
      </c>
      <c r="H30" s="55">
        <v>100</v>
      </c>
      <c r="I30" s="55">
        <v>100</v>
      </c>
      <c r="J30" s="55">
        <v>100</v>
      </c>
      <c r="K30" s="55">
        <v>100</v>
      </c>
      <c r="L30" s="55">
        <v>100</v>
      </c>
      <c r="M30" s="58">
        <v>100</v>
      </c>
    </row>
    <row r="31" spans="1:13" ht="12.75" customHeight="1" x14ac:dyDescent="0.3">
      <c r="A31" s="45" t="s">
        <v>27</v>
      </c>
      <c r="B31" s="54">
        <v>100</v>
      </c>
      <c r="C31" s="55">
        <v>100</v>
      </c>
      <c r="D31" s="55">
        <v>100</v>
      </c>
      <c r="E31" s="55">
        <v>100</v>
      </c>
      <c r="F31" s="55">
        <v>100</v>
      </c>
      <c r="G31" s="55">
        <v>100</v>
      </c>
      <c r="H31" s="55">
        <v>100</v>
      </c>
      <c r="I31" s="55">
        <v>100</v>
      </c>
      <c r="J31" s="55">
        <v>100</v>
      </c>
      <c r="K31" s="55">
        <v>100</v>
      </c>
      <c r="L31" s="55">
        <v>100</v>
      </c>
      <c r="M31" s="58">
        <v>100</v>
      </c>
    </row>
    <row r="32" spans="1:13" ht="12.75" customHeight="1" x14ac:dyDescent="0.3">
      <c r="A32" s="45" t="s">
        <v>28</v>
      </c>
      <c r="B32" s="54">
        <v>100</v>
      </c>
      <c r="C32" s="55">
        <v>100</v>
      </c>
      <c r="D32" s="55">
        <v>100</v>
      </c>
      <c r="E32" s="55">
        <v>100</v>
      </c>
      <c r="F32" s="55">
        <v>100</v>
      </c>
      <c r="G32" s="55">
        <v>100</v>
      </c>
      <c r="H32" s="55">
        <v>100</v>
      </c>
      <c r="I32" s="55">
        <v>100</v>
      </c>
      <c r="J32" s="55">
        <v>100</v>
      </c>
      <c r="K32" s="55">
        <v>100</v>
      </c>
      <c r="L32" s="55">
        <v>100</v>
      </c>
      <c r="M32" s="58">
        <v>100</v>
      </c>
    </row>
    <row r="33" spans="1:13" ht="12.75" customHeight="1" x14ac:dyDescent="0.3">
      <c r="A33" s="45" t="s">
        <v>29</v>
      </c>
      <c r="B33" s="54">
        <v>100</v>
      </c>
      <c r="C33" s="55">
        <v>100</v>
      </c>
      <c r="D33" s="55">
        <v>100</v>
      </c>
      <c r="E33" s="55">
        <v>100</v>
      </c>
      <c r="F33" s="55">
        <v>100</v>
      </c>
      <c r="G33" s="55">
        <v>100</v>
      </c>
      <c r="H33" s="55">
        <v>100</v>
      </c>
      <c r="I33" s="55">
        <v>100</v>
      </c>
      <c r="J33" s="55">
        <v>100</v>
      </c>
      <c r="K33" s="55">
        <v>100</v>
      </c>
      <c r="L33" s="55">
        <v>100</v>
      </c>
      <c r="M33" s="58">
        <v>100</v>
      </c>
    </row>
    <row r="34" spans="1:13" ht="12.75" customHeight="1" x14ac:dyDescent="0.3">
      <c r="A34" s="45" t="s">
        <v>30</v>
      </c>
      <c r="B34" s="54">
        <v>100</v>
      </c>
      <c r="C34" s="55">
        <v>100</v>
      </c>
      <c r="D34" s="55">
        <v>100</v>
      </c>
      <c r="E34" s="55">
        <v>100</v>
      </c>
      <c r="F34" s="55">
        <v>100</v>
      </c>
      <c r="G34" s="55">
        <v>100</v>
      </c>
      <c r="H34" s="55">
        <v>100</v>
      </c>
      <c r="I34" s="55">
        <v>100</v>
      </c>
      <c r="J34" s="55">
        <v>100</v>
      </c>
      <c r="K34" s="55">
        <v>100</v>
      </c>
      <c r="L34" s="55">
        <v>100</v>
      </c>
      <c r="M34" s="58">
        <v>100</v>
      </c>
    </row>
    <row r="35" spans="1:13" ht="12.75" customHeight="1" x14ac:dyDescent="0.3">
      <c r="A35" s="45" t="s">
        <v>31</v>
      </c>
      <c r="B35" s="54">
        <v>100</v>
      </c>
      <c r="C35" s="55">
        <v>100</v>
      </c>
      <c r="D35" s="55">
        <v>100</v>
      </c>
      <c r="E35" s="55">
        <v>100</v>
      </c>
      <c r="F35" s="55">
        <v>100</v>
      </c>
      <c r="G35" s="55">
        <v>100</v>
      </c>
      <c r="H35" s="55">
        <v>100</v>
      </c>
      <c r="I35" s="55">
        <v>100</v>
      </c>
      <c r="J35" s="55">
        <v>100</v>
      </c>
      <c r="K35" s="55">
        <v>100</v>
      </c>
      <c r="L35" s="55">
        <v>100</v>
      </c>
      <c r="M35" s="58">
        <v>100</v>
      </c>
    </row>
    <row r="36" spans="1:13" ht="12.75" customHeight="1" x14ac:dyDescent="0.3">
      <c r="A36" s="45" t="s">
        <v>32</v>
      </c>
      <c r="B36" s="54">
        <v>100</v>
      </c>
      <c r="C36" s="55">
        <v>100</v>
      </c>
      <c r="D36" s="55">
        <v>100</v>
      </c>
      <c r="E36" s="55">
        <v>100</v>
      </c>
      <c r="F36" s="55">
        <v>100</v>
      </c>
      <c r="G36" s="55">
        <v>100</v>
      </c>
      <c r="H36" s="55">
        <v>100</v>
      </c>
      <c r="I36" s="55">
        <v>100</v>
      </c>
      <c r="J36" s="55">
        <v>100</v>
      </c>
      <c r="K36" s="55">
        <v>100</v>
      </c>
      <c r="L36" s="55">
        <v>100</v>
      </c>
      <c r="M36" s="58">
        <v>100</v>
      </c>
    </row>
    <row r="37" spans="1:13" ht="12.75" customHeight="1" x14ac:dyDescent="0.3">
      <c r="A37" s="45" t="s">
        <v>33</v>
      </c>
      <c r="B37" s="54">
        <v>100</v>
      </c>
      <c r="C37" s="55">
        <v>100</v>
      </c>
      <c r="D37" s="55">
        <v>100</v>
      </c>
      <c r="E37" s="55">
        <v>100</v>
      </c>
      <c r="F37" s="55">
        <v>100</v>
      </c>
      <c r="G37" s="55">
        <v>100</v>
      </c>
      <c r="H37" s="55">
        <v>100</v>
      </c>
      <c r="I37" s="55">
        <v>100</v>
      </c>
      <c r="J37" s="55">
        <v>100</v>
      </c>
      <c r="K37" s="55">
        <v>100</v>
      </c>
      <c r="L37" s="55">
        <v>100</v>
      </c>
      <c r="M37" s="58">
        <v>100</v>
      </c>
    </row>
    <row r="38" spans="1:13" ht="12.75" customHeight="1" x14ac:dyDescent="0.3">
      <c r="A38" s="45" t="s">
        <v>34</v>
      </c>
      <c r="B38" s="54">
        <v>100</v>
      </c>
      <c r="C38" s="55">
        <v>100</v>
      </c>
      <c r="D38" s="55">
        <v>100</v>
      </c>
      <c r="E38" s="55">
        <v>100</v>
      </c>
      <c r="F38" s="55">
        <v>100</v>
      </c>
      <c r="G38" s="55">
        <v>100</v>
      </c>
      <c r="H38" s="55">
        <v>100</v>
      </c>
      <c r="I38" s="55">
        <v>100</v>
      </c>
      <c r="J38" s="55">
        <v>100</v>
      </c>
      <c r="K38" s="55">
        <v>100</v>
      </c>
      <c r="L38" s="55">
        <v>100</v>
      </c>
      <c r="M38" s="58">
        <v>100</v>
      </c>
    </row>
    <row r="39" spans="1:13" ht="12.75" customHeight="1" x14ac:dyDescent="0.3">
      <c r="A39" s="45" t="s">
        <v>35</v>
      </c>
      <c r="B39" s="54">
        <v>69.972999999999999</v>
      </c>
      <c r="C39" s="55">
        <v>71.403999999999996</v>
      </c>
      <c r="D39" s="55">
        <v>73.052999999999997</v>
      </c>
      <c r="E39" s="55">
        <v>74.820999999999998</v>
      </c>
      <c r="F39" s="55">
        <v>76.471999999999994</v>
      </c>
      <c r="G39" s="55">
        <v>78.052000000000007</v>
      </c>
      <c r="H39" s="55">
        <v>79.766999999999996</v>
      </c>
      <c r="I39" s="55">
        <v>81.581000000000003</v>
      </c>
      <c r="J39" s="55">
        <v>83.31</v>
      </c>
      <c r="K39" s="55">
        <v>84.73</v>
      </c>
      <c r="L39" s="55">
        <v>86.149000000000001</v>
      </c>
      <c r="M39" s="58">
        <v>87.924999999999997</v>
      </c>
    </row>
    <row r="40" spans="1:13" ht="12.75" customHeight="1" x14ac:dyDescent="0.3">
      <c r="A40" s="45" t="s">
        <v>36</v>
      </c>
      <c r="B40" s="54">
        <v>36.634</v>
      </c>
      <c r="C40" s="55">
        <v>38.387999999999998</v>
      </c>
      <c r="D40" s="55">
        <v>40.19</v>
      </c>
      <c r="E40" s="55">
        <v>42.052</v>
      </c>
      <c r="F40" s="55">
        <v>43.896000000000001</v>
      </c>
      <c r="G40" s="55">
        <v>45.73</v>
      </c>
      <c r="H40" s="55">
        <v>47.689</v>
      </c>
      <c r="I40" s="55">
        <v>49.908999999999999</v>
      </c>
      <c r="J40" s="55">
        <v>52.506999999999998</v>
      </c>
      <c r="K40" s="55">
        <v>55.707000000000001</v>
      </c>
      <c r="L40" s="55">
        <v>59.146999999999998</v>
      </c>
      <c r="M40" s="58">
        <v>62.63</v>
      </c>
    </row>
    <row r="41" spans="1:13" ht="12.75" customHeight="1" x14ac:dyDescent="0.3">
      <c r="A41" s="45" t="s">
        <v>37</v>
      </c>
      <c r="B41" s="54">
        <v>31.056999999999999</v>
      </c>
      <c r="C41" s="55">
        <v>32.58</v>
      </c>
      <c r="D41" s="55">
        <v>33.951999999999998</v>
      </c>
      <c r="E41" s="55">
        <v>35.292000000000002</v>
      </c>
      <c r="F41" s="55">
        <v>36.5</v>
      </c>
      <c r="G41" s="55">
        <v>37.753999999999998</v>
      </c>
      <c r="H41" s="55">
        <v>39.109000000000002</v>
      </c>
      <c r="I41" s="55">
        <v>40.369999999999997</v>
      </c>
      <c r="J41" s="55">
        <v>41.923000000000002</v>
      </c>
      <c r="K41" s="55">
        <v>43.994</v>
      </c>
      <c r="L41" s="55">
        <v>46.41</v>
      </c>
      <c r="M41" s="58">
        <v>49.084000000000003</v>
      </c>
    </row>
    <row r="42" spans="1:13" ht="12.75" customHeight="1" x14ac:dyDescent="0.3">
      <c r="A42" s="45" t="s">
        <v>38</v>
      </c>
      <c r="B42" s="54">
        <v>100</v>
      </c>
      <c r="C42" s="55">
        <v>100</v>
      </c>
      <c r="D42" s="55">
        <v>100</v>
      </c>
      <c r="E42" s="55">
        <v>100</v>
      </c>
      <c r="F42" s="55">
        <v>100</v>
      </c>
      <c r="G42" s="55">
        <v>100</v>
      </c>
      <c r="H42" s="55">
        <v>100</v>
      </c>
      <c r="I42" s="55">
        <v>100</v>
      </c>
      <c r="J42" s="55">
        <v>100</v>
      </c>
      <c r="K42" s="55">
        <v>100</v>
      </c>
      <c r="L42" s="55">
        <v>100</v>
      </c>
      <c r="M42" s="58">
        <v>100</v>
      </c>
    </row>
    <row r="43" spans="1:13" ht="12.75" customHeight="1" x14ac:dyDescent="0.3">
      <c r="A43" s="45" t="s">
        <v>39</v>
      </c>
      <c r="B43" s="54">
        <v>100</v>
      </c>
      <c r="C43" s="55">
        <v>100</v>
      </c>
      <c r="D43" s="55">
        <v>100</v>
      </c>
      <c r="E43" s="55">
        <v>100</v>
      </c>
      <c r="F43" s="55">
        <v>100</v>
      </c>
      <c r="G43" s="55">
        <v>100</v>
      </c>
      <c r="H43" s="55">
        <v>100</v>
      </c>
      <c r="I43" s="55">
        <v>100</v>
      </c>
      <c r="J43" s="55">
        <v>100</v>
      </c>
      <c r="K43" s="55">
        <v>100</v>
      </c>
      <c r="L43" s="55">
        <v>100</v>
      </c>
      <c r="M43" s="58">
        <v>100</v>
      </c>
    </row>
    <row r="44" spans="1:13" ht="12.75" customHeight="1" x14ac:dyDescent="0.3">
      <c r="A44" s="45" t="s">
        <v>40</v>
      </c>
      <c r="B44" s="54">
        <v>100</v>
      </c>
      <c r="C44" s="55">
        <v>100</v>
      </c>
      <c r="D44" s="55">
        <v>100</v>
      </c>
      <c r="E44" s="55">
        <v>100</v>
      </c>
      <c r="F44" s="55">
        <v>100</v>
      </c>
      <c r="G44" s="55">
        <v>100</v>
      </c>
      <c r="H44" s="55">
        <v>100</v>
      </c>
      <c r="I44" s="55">
        <v>100</v>
      </c>
      <c r="J44" s="55">
        <v>100</v>
      </c>
      <c r="K44" s="55">
        <v>100</v>
      </c>
      <c r="L44" s="55">
        <v>100</v>
      </c>
      <c r="M44" s="58">
        <v>100</v>
      </c>
    </row>
    <row r="45" spans="1:13" ht="12.75" customHeight="1" x14ac:dyDescent="0.3">
      <c r="A45" s="45" t="s">
        <v>41</v>
      </c>
      <c r="B45" s="54">
        <v>100</v>
      </c>
      <c r="C45" s="55">
        <v>100</v>
      </c>
      <c r="D45" s="55">
        <v>100</v>
      </c>
      <c r="E45" s="55">
        <v>100</v>
      </c>
      <c r="F45" s="55">
        <v>100</v>
      </c>
      <c r="G45" s="55">
        <v>100</v>
      </c>
      <c r="H45" s="55">
        <v>100</v>
      </c>
      <c r="I45" s="55">
        <v>100</v>
      </c>
      <c r="J45" s="55">
        <v>100</v>
      </c>
      <c r="K45" s="55">
        <v>100</v>
      </c>
      <c r="L45" s="55">
        <v>100</v>
      </c>
      <c r="M45" s="58">
        <v>100</v>
      </c>
    </row>
    <row r="46" spans="1:13" ht="12.75" customHeight="1" x14ac:dyDescent="0.3">
      <c r="A46" s="45" t="s">
        <v>42</v>
      </c>
      <c r="B46" s="54">
        <v>100</v>
      </c>
      <c r="C46" s="55">
        <v>100</v>
      </c>
      <c r="D46" s="55">
        <v>100</v>
      </c>
      <c r="E46" s="55">
        <v>100</v>
      </c>
      <c r="F46" s="55">
        <v>100</v>
      </c>
      <c r="G46" s="55">
        <v>100</v>
      </c>
      <c r="H46" s="55">
        <v>100</v>
      </c>
      <c r="I46" s="55">
        <v>100</v>
      </c>
      <c r="J46" s="55">
        <v>100</v>
      </c>
      <c r="K46" s="55">
        <v>100</v>
      </c>
      <c r="L46" s="55">
        <v>100</v>
      </c>
      <c r="M46" s="58">
        <v>100</v>
      </c>
    </row>
    <row r="47" spans="1:13" ht="12.75" customHeight="1" x14ac:dyDescent="0.3">
      <c r="A47" s="45" t="s">
        <v>43</v>
      </c>
      <c r="B47" s="54">
        <v>100</v>
      </c>
      <c r="C47" s="55">
        <v>100</v>
      </c>
      <c r="D47" s="55">
        <v>100</v>
      </c>
      <c r="E47" s="55">
        <v>100</v>
      </c>
      <c r="F47" s="55">
        <v>100</v>
      </c>
      <c r="G47" s="55">
        <v>100</v>
      </c>
      <c r="H47" s="55">
        <v>100</v>
      </c>
      <c r="I47" s="55">
        <v>100</v>
      </c>
      <c r="J47" s="55">
        <v>100</v>
      </c>
      <c r="K47" s="55">
        <v>100</v>
      </c>
      <c r="L47" s="55">
        <v>100</v>
      </c>
      <c r="M47" s="58">
        <v>100</v>
      </c>
    </row>
    <row r="48" spans="1:13" ht="12.75" customHeight="1" x14ac:dyDescent="0.3">
      <c r="A48" s="45" t="s">
        <v>44</v>
      </c>
      <c r="B48" s="54">
        <v>100</v>
      </c>
      <c r="C48" s="55">
        <v>100</v>
      </c>
      <c r="D48" s="55">
        <v>100</v>
      </c>
      <c r="E48" s="55">
        <v>100</v>
      </c>
      <c r="F48" s="55">
        <v>100</v>
      </c>
      <c r="G48" s="55">
        <v>100</v>
      </c>
      <c r="H48" s="55">
        <v>100</v>
      </c>
      <c r="I48" s="55">
        <v>100</v>
      </c>
      <c r="J48" s="55">
        <v>100</v>
      </c>
      <c r="K48" s="55">
        <v>100</v>
      </c>
      <c r="L48" s="55">
        <v>100</v>
      </c>
      <c r="M48" s="58">
        <v>100</v>
      </c>
    </row>
    <row r="49" spans="1:13" ht="12.75" customHeight="1" x14ac:dyDescent="0.3">
      <c r="A49" s="45" t="s">
        <v>45</v>
      </c>
      <c r="B49" s="54">
        <v>100</v>
      </c>
      <c r="C49" s="55">
        <v>100</v>
      </c>
      <c r="D49" s="55">
        <v>100</v>
      </c>
      <c r="E49" s="55">
        <v>100</v>
      </c>
      <c r="F49" s="55">
        <v>100</v>
      </c>
      <c r="G49" s="55">
        <v>100</v>
      </c>
      <c r="H49" s="55">
        <v>100</v>
      </c>
      <c r="I49" s="55">
        <v>100</v>
      </c>
      <c r="J49" s="55">
        <v>100</v>
      </c>
      <c r="K49" s="55">
        <v>100</v>
      </c>
      <c r="L49" s="55">
        <v>100</v>
      </c>
      <c r="M49" s="58">
        <v>100</v>
      </c>
    </row>
    <row r="50" spans="1:13" ht="12.75" customHeight="1" x14ac:dyDescent="0.3">
      <c r="A50" s="45" t="s">
        <v>46</v>
      </c>
      <c r="B50" s="54">
        <v>100</v>
      </c>
      <c r="C50" s="55">
        <v>100</v>
      </c>
      <c r="D50" s="55">
        <v>100</v>
      </c>
      <c r="E50" s="55">
        <v>100</v>
      </c>
      <c r="F50" s="55">
        <v>100</v>
      </c>
      <c r="G50" s="55">
        <v>100</v>
      </c>
      <c r="H50" s="55">
        <v>100</v>
      </c>
      <c r="I50" s="55">
        <v>100</v>
      </c>
      <c r="J50" s="55">
        <v>100</v>
      </c>
      <c r="K50" s="55">
        <v>100</v>
      </c>
      <c r="L50" s="55">
        <v>100</v>
      </c>
      <c r="M50" s="58">
        <v>100</v>
      </c>
    </row>
    <row r="51" spans="1:13" ht="12.75" customHeight="1" x14ac:dyDescent="0.3">
      <c r="A51" s="45" t="s">
        <v>47</v>
      </c>
      <c r="B51" s="54">
        <v>68.703000000000003</v>
      </c>
      <c r="C51" s="55">
        <v>71.753</v>
      </c>
      <c r="D51" s="55">
        <v>74.688999999999993</v>
      </c>
      <c r="E51" s="55">
        <v>77.509</v>
      </c>
      <c r="F51" s="55">
        <v>80.213999999999999</v>
      </c>
      <c r="G51" s="55">
        <v>82.808000000000007</v>
      </c>
      <c r="H51" s="55">
        <v>85.754999999999995</v>
      </c>
      <c r="I51" s="55">
        <v>88.93</v>
      </c>
      <c r="J51" s="55">
        <v>91.745999999999995</v>
      </c>
      <c r="K51" s="55">
        <v>94.215000000000003</v>
      </c>
      <c r="L51" s="55">
        <v>96.35</v>
      </c>
      <c r="M51" s="58">
        <v>97.814999999999998</v>
      </c>
    </row>
    <row r="52" spans="1:13" ht="12.75" customHeight="1" x14ac:dyDescent="0.3">
      <c r="A52" s="45" t="s">
        <v>48</v>
      </c>
      <c r="B52" s="54">
        <v>100</v>
      </c>
      <c r="C52" s="55">
        <v>100</v>
      </c>
      <c r="D52" s="55">
        <v>100</v>
      </c>
      <c r="E52" s="55">
        <v>100</v>
      </c>
      <c r="F52" s="55">
        <v>100</v>
      </c>
      <c r="G52" s="55">
        <v>100</v>
      </c>
      <c r="H52" s="55">
        <v>100</v>
      </c>
      <c r="I52" s="55">
        <v>100</v>
      </c>
      <c r="J52" s="55">
        <v>100</v>
      </c>
      <c r="K52" s="55">
        <v>100</v>
      </c>
      <c r="L52" s="55">
        <v>100</v>
      </c>
      <c r="M52" s="58">
        <v>100</v>
      </c>
    </row>
    <row r="53" spans="1:13" ht="12.75" customHeight="1" x14ac:dyDescent="0.3">
      <c r="A53" s="45" t="s">
        <v>49</v>
      </c>
      <c r="B53" s="54">
        <v>100</v>
      </c>
      <c r="C53" s="55">
        <v>100</v>
      </c>
      <c r="D53" s="55">
        <v>100</v>
      </c>
      <c r="E53" s="55">
        <v>100</v>
      </c>
      <c r="F53" s="55">
        <v>100</v>
      </c>
      <c r="G53" s="55">
        <v>100</v>
      </c>
      <c r="H53" s="55">
        <v>100</v>
      </c>
      <c r="I53" s="55">
        <v>100</v>
      </c>
      <c r="J53" s="55">
        <v>100</v>
      </c>
      <c r="K53" s="55">
        <v>100</v>
      </c>
      <c r="L53" s="55">
        <v>100</v>
      </c>
      <c r="M53" s="58">
        <v>100</v>
      </c>
    </row>
    <row r="54" spans="1:13" ht="12.75" customHeight="1" x14ac:dyDescent="0.3">
      <c r="A54" s="45" t="s">
        <v>50</v>
      </c>
      <c r="B54" s="54">
        <v>100</v>
      </c>
      <c r="C54" s="55">
        <v>100</v>
      </c>
      <c r="D54" s="55">
        <v>100</v>
      </c>
      <c r="E54" s="55">
        <v>100</v>
      </c>
      <c r="F54" s="55">
        <v>100</v>
      </c>
      <c r="G54" s="55">
        <v>100</v>
      </c>
      <c r="H54" s="55">
        <v>100</v>
      </c>
      <c r="I54" s="55">
        <v>100</v>
      </c>
      <c r="J54" s="55">
        <v>100</v>
      </c>
      <c r="K54" s="55">
        <v>100</v>
      </c>
      <c r="L54" s="55">
        <v>100</v>
      </c>
      <c r="M54" s="58">
        <v>100</v>
      </c>
    </row>
    <row r="55" spans="1:13" ht="12.75" customHeight="1" x14ac:dyDescent="0.3">
      <c r="A55" s="45" t="s">
        <v>51</v>
      </c>
      <c r="B55" s="54">
        <v>100</v>
      </c>
      <c r="C55" s="55">
        <v>100</v>
      </c>
      <c r="D55" s="55">
        <v>100</v>
      </c>
      <c r="E55" s="55">
        <v>100</v>
      </c>
      <c r="F55" s="55">
        <v>100</v>
      </c>
      <c r="G55" s="55">
        <v>100</v>
      </c>
      <c r="H55" s="55">
        <v>100</v>
      </c>
      <c r="I55" s="55">
        <v>100</v>
      </c>
      <c r="J55" s="55">
        <v>100</v>
      </c>
      <c r="K55" s="55">
        <v>100</v>
      </c>
      <c r="L55" s="55">
        <v>100</v>
      </c>
      <c r="M55" s="58">
        <v>100</v>
      </c>
    </row>
    <row r="56" spans="1:13" ht="12.75" customHeight="1" x14ac:dyDescent="0.3">
      <c r="A56" s="45" t="s">
        <v>52</v>
      </c>
      <c r="B56" s="54">
        <v>100</v>
      </c>
      <c r="C56" s="55">
        <v>100</v>
      </c>
      <c r="D56" s="55">
        <v>100</v>
      </c>
      <c r="E56" s="55">
        <v>100</v>
      </c>
      <c r="F56" s="55">
        <v>100</v>
      </c>
      <c r="G56" s="55">
        <v>100</v>
      </c>
      <c r="H56" s="55">
        <v>100</v>
      </c>
      <c r="I56" s="55">
        <v>100</v>
      </c>
      <c r="J56" s="55">
        <v>100</v>
      </c>
      <c r="K56" s="55">
        <v>100</v>
      </c>
      <c r="L56" s="55">
        <v>100</v>
      </c>
      <c r="M56" s="58">
        <v>100</v>
      </c>
    </row>
    <row r="57" spans="1:13" ht="12.75" customHeight="1" x14ac:dyDescent="0.3">
      <c r="A57" s="45" t="s">
        <v>92</v>
      </c>
      <c r="B57" s="54">
        <v>100</v>
      </c>
      <c r="C57" s="55">
        <v>100</v>
      </c>
      <c r="D57" s="55">
        <v>100</v>
      </c>
      <c r="E57" s="55">
        <v>100</v>
      </c>
      <c r="F57" s="55">
        <v>100</v>
      </c>
      <c r="G57" s="55">
        <v>100</v>
      </c>
      <c r="H57" s="55">
        <v>100</v>
      </c>
      <c r="I57" s="55">
        <v>100</v>
      </c>
      <c r="J57" s="55">
        <v>100</v>
      </c>
      <c r="K57" s="55">
        <v>100</v>
      </c>
      <c r="L57" s="55">
        <v>100</v>
      </c>
      <c r="M57" s="58">
        <v>100</v>
      </c>
    </row>
    <row r="58" spans="1:13" ht="12.75" customHeight="1" x14ac:dyDescent="0.3">
      <c r="A58" s="45" t="s">
        <v>53</v>
      </c>
      <c r="B58" s="54">
        <v>100</v>
      </c>
      <c r="C58" s="55">
        <v>100</v>
      </c>
      <c r="D58" s="55">
        <v>100</v>
      </c>
      <c r="E58" s="55">
        <v>100</v>
      </c>
      <c r="F58" s="55">
        <v>100</v>
      </c>
      <c r="G58" s="55">
        <v>100</v>
      </c>
      <c r="H58" s="55">
        <v>100</v>
      </c>
      <c r="I58" s="55">
        <v>100</v>
      </c>
      <c r="J58" s="55">
        <v>100</v>
      </c>
      <c r="K58" s="55">
        <v>100</v>
      </c>
      <c r="L58" s="55">
        <v>100</v>
      </c>
      <c r="M58" s="58">
        <v>100</v>
      </c>
    </row>
    <row r="59" spans="1:13" ht="12.75" customHeight="1" x14ac:dyDescent="0.3">
      <c r="A59" s="45" t="s">
        <v>54</v>
      </c>
      <c r="B59" s="54">
        <v>64.566999999999993</v>
      </c>
      <c r="C59" s="55">
        <v>67.191999999999993</v>
      </c>
      <c r="D59" s="55">
        <v>69.394000000000005</v>
      </c>
      <c r="E59" s="55">
        <v>71.775000000000006</v>
      </c>
      <c r="F59" s="55">
        <v>74.105000000000004</v>
      </c>
      <c r="G59" s="55">
        <v>76.224000000000004</v>
      </c>
      <c r="H59" s="55">
        <v>78.495999999999995</v>
      </c>
      <c r="I59" s="55">
        <v>81.096999999999994</v>
      </c>
      <c r="J59" s="55">
        <v>83.744</v>
      </c>
      <c r="K59" s="55">
        <v>85.697999999999993</v>
      </c>
      <c r="L59" s="55">
        <v>87.55</v>
      </c>
      <c r="M59" s="58">
        <v>89.667000000000002</v>
      </c>
    </row>
    <row r="60" spans="1:13" ht="12.75" customHeight="1" x14ac:dyDescent="0.3">
      <c r="A60" s="45" t="s">
        <v>55</v>
      </c>
      <c r="B60" s="54">
        <v>100</v>
      </c>
      <c r="C60" s="55">
        <v>100</v>
      </c>
      <c r="D60" s="55">
        <v>100</v>
      </c>
      <c r="E60" s="55">
        <v>100</v>
      </c>
      <c r="F60" s="55">
        <v>100</v>
      </c>
      <c r="G60" s="55">
        <v>100</v>
      </c>
      <c r="H60" s="55">
        <v>100</v>
      </c>
      <c r="I60" s="55">
        <v>100</v>
      </c>
      <c r="J60" s="55">
        <v>100</v>
      </c>
      <c r="K60" s="55">
        <v>100</v>
      </c>
      <c r="L60" s="55">
        <v>100</v>
      </c>
      <c r="M60" s="58">
        <v>100</v>
      </c>
    </row>
    <row r="61" spans="1:13" ht="12.75" customHeight="1" x14ac:dyDescent="0.3">
      <c r="A61" s="45" t="s">
        <v>56</v>
      </c>
      <c r="B61" s="54">
        <v>100</v>
      </c>
      <c r="C61" s="55">
        <v>100</v>
      </c>
      <c r="D61" s="55">
        <v>100</v>
      </c>
      <c r="E61" s="55">
        <v>100</v>
      </c>
      <c r="F61" s="55">
        <v>100</v>
      </c>
      <c r="G61" s="55">
        <v>100</v>
      </c>
      <c r="H61" s="55">
        <v>100</v>
      </c>
      <c r="I61" s="55">
        <v>100</v>
      </c>
      <c r="J61" s="55">
        <v>100</v>
      </c>
      <c r="K61" s="55">
        <v>100</v>
      </c>
      <c r="L61" s="55">
        <v>100</v>
      </c>
      <c r="M61" s="58">
        <v>100</v>
      </c>
    </row>
    <row r="62" spans="1:13" ht="12.75" customHeight="1" x14ac:dyDescent="0.3">
      <c r="A62" s="45" t="s">
        <v>57</v>
      </c>
      <c r="B62" s="54">
        <v>100</v>
      </c>
      <c r="C62" s="55">
        <v>100</v>
      </c>
      <c r="D62" s="55">
        <v>100</v>
      </c>
      <c r="E62" s="55">
        <v>100</v>
      </c>
      <c r="F62" s="55">
        <v>100</v>
      </c>
      <c r="G62" s="55">
        <v>100</v>
      </c>
      <c r="H62" s="55">
        <v>100</v>
      </c>
      <c r="I62" s="55">
        <v>100</v>
      </c>
      <c r="J62" s="55">
        <v>100</v>
      </c>
      <c r="K62" s="55">
        <v>100</v>
      </c>
      <c r="L62" s="55">
        <v>100</v>
      </c>
      <c r="M62" s="58">
        <v>100</v>
      </c>
    </row>
    <row r="63" spans="1:13" ht="12.75" customHeight="1" x14ac:dyDescent="0.3">
      <c r="A63" s="45" t="s">
        <v>58</v>
      </c>
      <c r="B63" s="54">
        <v>100</v>
      </c>
      <c r="C63" s="55">
        <v>100</v>
      </c>
      <c r="D63" s="55">
        <v>100</v>
      </c>
      <c r="E63" s="55">
        <v>100</v>
      </c>
      <c r="F63" s="55">
        <v>100</v>
      </c>
      <c r="G63" s="55">
        <v>100</v>
      </c>
      <c r="H63" s="55">
        <v>100</v>
      </c>
      <c r="I63" s="55">
        <v>100</v>
      </c>
      <c r="J63" s="55">
        <v>100</v>
      </c>
      <c r="K63" s="55">
        <v>100</v>
      </c>
      <c r="L63" s="55">
        <v>100</v>
      </c>
      <c r="M63" s="58">
        <v>100</v>
      </c>
    </row>
    <row r="64" spans="1:13" ht="12.75" customHeight="1" x14ac:dyDescent="0.3">
      <c r="A64" s="45" t="s">
        <v>124</v>
      </c>
      <c r="B64" s="54">
        <v>100</v>
      </c>
      <c r="C64" s="55">
        <v>100</v>
      </c>
      <c r="D64" s="55">
        <v>100</v>
      </c>
      <c r="E64" s="55">
        <v>100</v>
      </c>
      <c r="F64" s="55">
        <v>100</v>
      </c>
      <c r="G64" s="55">
        <v>100</v>
      </c>
      <c r="H64" s="55">
        <v>100</v>
      </c>
      <c r="I64" s="55">
        <v>100</v>
      </c>
      <c r="J64" s="55">
        <v>100</v>
      </c>
      <c r="K64" s="55">
        <v>100</v>
      </c>
      <c r="L64" s="55">
        <v>100</v>
      </c>
      <c r="M64" s="58">
        <v>100</v>
      </c>
    </row>
    <row r="65" spans="1:13" ht="12.75" customHeight="1" x14ac:dyDescent="0.3">
      <c r="A65" s="46" t="s">
        <v>125</v>
      </c>
      <c r="B65" s="56">
        <v>100</v>
      </c>
      <c r="C65" s="57">
        <v>100</v>
      </c>
      <c r="D65" s="57">
        <v>100</v>
      </c>
      <c r="E65" s="57">
        <v>100</v>
      </c>
      <c r="F65" s="57">
        <v>100</v>
      </c>
      <c r="G65" s="57">
        <v>100</v>
      </c>
      <c r="H65" s="57">
        <v>100</v>
      </c>
      <c r="I65" s="57">
        <v>100</v>
      </c>
      <c r="J65" s="57">
        <v>100</v>
      </c>
      <c r="K65" s="57">
        <v>100</v>
      </c>
      <c r="L65" s="57">
        <v>100</v>
      </c>
      <c r="M65" s="59">
        <v>100</v>
      </c>
    </row>
  </sheetData>
  <pageMargins left="0.7" right="0.7" top="0.75" bottom="0.75" header="0.3" footer="0.3"/>
  <pageSetup orientation="portrait" horizontalDpi="90" verticalDpi="90" r:id="rId1"/>
  <customProperties>
    <customPr name="SourceTableID" r:id="rId2"/>
  </customProperti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N66"/>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8.33203125" style="16" customWidth="1"/>
    <col min="2" max="13" width="10.33203125" style="16" customWidth="1"/>
    <col min="14" max="17" width="12.5546875" style="16" bestFit="1" customWidth="1"/>
    <col min="18" max="19" width="12.5546875" style="16" customWidth="1"/>
    <col min="20" max="16384" width="9.109375" style="16"/>
  </cols>
  <sheetData>
    <row r="1" spans="1:14" x14ac:dyDescent="0.25">
      <c r="A1" s="44" t="s">
        <v>135</v>
      </c>
      <c r="B1" s="18"/>
      <c r="C1" s="18"/>
      <c r="D1" s="18"/>
      <c r="E1" s="18"/>
      <c r="F1" s="18"/>
      <c r="G1" s="18"/>
      <c r="H1" s="18"/>
      <c r="I1" s="18"/>
      <c r="J1" s="18"/>
      <c r="K1" s="18"/>
      <c r="L1" s="18"/>
      <c r="M1" s="18"/>
      <c r="N1" s="18"/>
    </row>
    <row r="2" spans="1:14"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4" x14ac:dyDescent="0.25">
      <c r="A3" s="45" t="s">
        <v>0</v>
      </c>
      <c r="B3" s="75">
        <v>62043</v>
      </c>
      <c r="C3" s="76">
        <v>61386</v>
      </c>
      <c r="D3" s="76">
        <v>73945</v>
      </c>
      <c r="E3" s="76">
        <v>77781</v>
      </c>
      <c r="F3" s="76">
        <v>70372</v>
      </c>
      <c r="G3" s="76">
        <v>79858</v>
      </c>
      <c r="H3" s="76">
        <v>71272</v>
      </c>
      <c r="I3" s="76">
        <v>83594</v>
      </c>
      <c r="J3" s="76">
        <v>68402</v>
      </c>
      <c r="K3" s="76">
        <v>92639</v>
      </c>
      <c r="L3" s="124">
        <v>88136</v>
      </c>
      <c r="M3" s="85">
        <v>79030</v>
      </c>
    </row>
    <row r="4" spans="1:14" x14ac:dyDescent="0.25">
      <c r="A4" s="45" t="s">
        <v>1</v>
      </c>
      <c r="B4" s="77">
        <v>17312</v>
      </c>
      <c r="C4" s="73">
        <v>17347</v>
      </c>
      <c r="D4" s="73">
        <v>17812</v>
      </c>
      <c r="E4" s="73">
        <v>18372</v>
      </c>
      <c r="F4" s="73">
        <v>17635</v>
      </c>
      <c r="G4" s="73">
        <v>18811</v>
      </c>
      <c r="H4" s="73">
        <v>19245</v>
      </c>
      <c r="I4" s="73">
        <v>21750</v>
      </c>
      <c r="J4" s="73">
        <v>22254</v>
      </c>
      <c r="K4" s="73">
        <v>20937</v>
      </c>
      <c r="L4" s="124">
        <v>20660</v>
      </c>
      <c r="M4" s="85">
        <v>20910</v>
      </c>
    </row>
    <row r="5" spans="1:14" x14ac:dyDescent="0.25">
      <c r="A5" s="45" t="s">
        <v>2</v>
      </c>
      <c r="B5" s="77">
        <v>47708</v>
      </c>
      <c r="C5" s="73">
        <v>42982</v>
      </c>
      <c r="D5" s="73">
        <v>47801</v>
      </c>
      <c r="E5" s="73">
        <v>55734</v>
      </c>
      <c r="F5" s="73">
        <v>46040</v>
      </c>
      <c r="G5" s="73">
        <v>42324</v>
      </c>
      <c r="H5" s="73">
        <v>43289</v>
      </c>
      <c r="I5" s="73">
        <v>42061</v>
      </c>
      <c r="J5" s="73">
        <v>42756</v>
      </c>
      <c r="K5" s="73">
        <v>55112</v>
      </c>
      <c r="L5" s="124">
        <v>55158</v>
      </c>
      <c r="M5" s="85">
        <v>38820</v>
      </c>
    </row>
    <row r="6" spans="1:14" x14ac:dyDescent="0.25">
      <c r="A6" s="45" t="s">
        <v>3</v>
      </c>
      <c r="B6" s="77">
        <v>18779</v>
      </c>
      <c r="C6" s="73">
        <v>22760</v>
      </c>
      <c r="D6" s="73">
        <v>23093</v>
      </c>
      <c r="E6" s="73">
        <v>23645</v>
      </c>
      <c r="F6" s="73">
        <v>23770</v>
      </c>
      <c r="G6" s="73">
        <v>23632</v>
      </c>
      <c r="H6" s="73">
        <v>22285</v>
      </c>
      <c r="I6" s="73">
        <v>25388</v>
      </c>
      <c r="J6" s="73">
        <v>25234</v>
      </c>
      <c r="K6" s="73">
        <v>25869</v>
      </c>
      <c r="L6" s="124">
        <v>26485</v>
      </c>
      <c r="M6" s="85">
        <v>28948</v>
      </c>
    </row>
    <row r="7" spans="1:14" x14ac:dyDescent="0.25">
      <c r="A7" s="45" t="s">
        <v>4</v>
      </c>
      <c r="B7" s="77">
        <v>6839</v>
      </c>
      <c r="C7" s="73">
        <v>8502</v>
      </c>
      <c r="D7" s="73">
        <v>7899</v>
      </c>
      <c r="E7" s="73">
        <v>9141</v>
      </c>
      <c r="F7" s="73">
        <v>9735</v>
      </c>
      <c r="G7" s="73">
        <v>7646</v>
      </c>
      <c r="H7" s="73">
        <v>9021</v>
      </c>
      <c r="I7" s="73">
        <v>8895</v>
      </c>
      <c r="J7" s="73">
        <v>8940</v>
      </c>
      <c r="K7" s="73">
        <v>9729</v>
      </c>
      <c r="L7" s="124">
        <v>13501</v>
      </c>
      <c r="M7" s="85">
        <v>13595</v>
      </c>
    </row>
    <row r="8" spans="1:14" x14ac:dyDescent="0.25">
      <c r="A8" s="45" t="s">
        <v>5</v>
      </c>
      <c r="B8" s="77">
        <v>126279</v>
      </c>
      <c r="C8" s="73">
        <v>125746</v>
      </c>
      <c r="D8" s="73">
        <v>138936</v>
      </c>
      <c r="E8" s="73">
        <v>146100</v>
      </c>
      <c r="F8" s="73">
        <v>154296</v>
      </c>
      <c r="G8" s="73">
        <v>160525</v>
      </c>
      <c r="H8" s="73">
        <v>164969</v>
      </c>
      <c r="I8" s="73">
        <v>172591</v>
      </c>
      <c r="J8" s="73">
        <v>176127</v>
      </c>
      <c r="K8" s="73">
        <v>174634</v>
      </c>
      <c r="L8" s="124">
        <v>172141</v>
      </c>
      <c r="M8" s="85">
        <v>163873</v>
      </c>
    </row>
    <row r="9" spans="1:14" x14ac:dyDescent="0.25">
      <c r="A9" s="45" t="s">
        <v>6</v>
      </c>
      <c r="B9" s="77">
        <v>211133</v>
      </c>
      <c r="C9" s="73">
        <v>228212</v>
      </c>
      <c r="D9" s="73">
        <v>241372</v>
      </c>
      <c r="E9" s="73">
        <v>246239</v>
      </c>
      <c r="F9" s="73">
        <v>230316</v>
      </c>
      <c r="G9" s="73">
        <v>235343</v>
      </c>
      <c r="H9" s="73">
        <v>252772</v>
      </c>
      <c r="I9" s="73">
        <v>280540</v>
      </c>
      <c r="J9" s="73">
        <v>297199</v>
      </c>
      <c r="K9" s="73">
        <v>322194</v>
      </c>
      <c r="L9" s="124">
        <v>340697</v>
      </c>
      <c r="M9" s="85">
        <v>380461</v>
      </c>
    </row>
    <row r="10" spans="1:14" x14ac:dyDescent="0.25">
      <c r="A10" s="45" t="s">
        <v>7</v>
      </c>
      <c r="B10" s="77">
        <v>19762</v>
      </c>
      <c r="C10" s="73">
        <v>19785</v>
      </c>
      <c r="D10" s="73">
        <v>20641</v>
      </c>
      <c r="E10" s="73">
        <v>19672</v>
      </c>
      <c r="F10" s="73">
        <v>18737</v>
      </c>
      <c r="G10" s="73">
        <v>19772</v>
      </c>
      <c r="H10" s="73">
        <v>22037</v>
      </c>
      <c r="I10" s="73">
        <v>24569</v>
      </c>
      <c r="J10" s="73">
        <v>25557</v>
      </c>
      <c r="K10" s="73">
        <v>25179</v>
      </c>
      <c r="L10" s="124">
        <v>26866</v>
      </c>
      <c r="M10" s="85">
        <v>27548</v>
      </c>
    </row>
    <row r="11" spans="1:14" x14ac:dyDescent="0.25">
      <c r="A11" s="45" t="s">
        <v>8</v>
      </c>
      <c r="B11" s="77">
        <v>25297</v>
      </c>
      <c r="C11" s="73">
        <v>26527</v>
      </c>
      <c r="D11" s="73">
        <v>27354</v>
      </c>
      <c r="E11" s="73">
        <v>26596</v>
      </c>
      <c r="F11" s="73">
        <v>24344</v>
      </c>
      <c r="G11" s="73">
        <v>27521</v>
      </c>
      <c r="H11" s="73">
        <v>28262</v>
      </c>
      <c r="I11" s="73">
        <v>32208</v>
      </c>
      <c r="J11" s="73">
        <v>34142</v>
      </c>
      <c r="K11" s="73">
        <v>34582</v>
      </c>
      <c r="L11" s="124">
        <v>39954</v>
      </c>
      <c r="M11" s="85">
        <v>40944</v>
      </c>
    </row>
    <row r="12" spans="1:14" x14ac:dyDescent="0.25">
      <c r="A12" s="45" t="s">
        <v>9</v>
      </c>
      <c r="B12" s="77">
        <v>33054</v>
      </c>
      <c r="C12" s="73">
        <v>41132</v>
      </c>
      <c r="D12" s="73">
        <v>44647</v>
      </c>
      <c r="E12" s="73">
        <v>41145</v>
      </c>
      <c r="F12" s="73">
        <v>37902</v>
      </c>
      <c r="G12" s="73">
        <v>38957</v>
      </c>
      <c r="H12" s="73">
        <v>39990</v>
      </c>
      <c r="I12" s="73">
        <v>44271</v>
      </c>
      <c r="J12" s="73">
        <v>48698</v>
      </c>
      <c r="K12" s="73">
        <v>47149</v>
      </c>
      <c r="L12" s="124">
        <v>48164</v>
      </c>
      <c r="M12" s="85">
        <v>48975</v>
      </c>
    </row>
    <row r="13" spans="1:14" x14ac:dyDescent="0.25">
      <c r="A13" s="45" t="s">
        <v>10</v>
      </c>
      <c r="B13" s="77">
        <v>69658</v>
      </c>
      <c r="C13" s="73">
        <v>74330</v>
      </c>
      <c r="D13" s="73">
        <v>78294</v>
      </c>
      <c r="E13" s="73">
        <v>79944</v>
      </c>
      <c r="F13" s="73">
        <v>77736</v>
      </c>
      <c r="G13" s="73">
        <v>80370</v>
      </c>
      <c r="H13" s="73">
        <v>84330</v>
      </c>
      <c r="I13" s="73">
        <v>94242</v>
      </c>
      <c r="J13" s="73">
        <v>100115</v>
      </c>
      <c r="K13" s="73">
        <v>107300</v>
      </c>
      <c r="L13" s="124">
        <v>110517</v>
      </c>
      <c r="M13" s="85">
        <v>111993</v>
      </c>
    </row>
    <row r="14" spans="1:14" x14ac:dyDescent="0.25">
      <c r="A14" s="45" t="s">
        <v>11</v>
      </c>
      <c r="B14" s="77">
        <v>69678</v>
      </c>
      <c r="C14" s="73">
        <v>80559</v>
      </c>
      <c r="D14" s="73">
        <v>88135</v>
      </c>
      <c r="E14" s="73">
        <v>89288</v>
      </c>
      <c r="F14" s="73">
        <v>83220</v>
      </c>
      <c r="G14" s="73">
        <v>85108</v>
      </c>
      <c r="H14" s="73">
        <v>86802</v>
      </c>
      <c r="I14" s="73">
        <v>91417</v>
      </c>
      <c r="J14" s="73">
        <v>97638</v>
      </c>
      <c r="K14" s="73">
        <v>100127</v>
      </c>
      <c r="L14" s="124">
        <v>102552</v>
      </c>
      <c r="M14" s="85">
        <v>114032</v>
      </c>
    </row>
    <row r="15" spans="1:14" x14ac:dyDescent="0.25">
      <c r="A15" s="45" t="s">
        <v>12</v>
      </c>
      <c r="B15" s="77">
        <v>98669</v>
      </c>
      <c r="C15" s="73">
        <v>108044</v>
      </c>
      <c r="D15" s="73">
        <v>112007</v>
      </c>
      <c r="E15" s="73">
        <v>114971</v>
      </c>
      <c r="F15" s="73">
        <v>116981</v>
      </c>
      <c r="G15" s="73">
        <v>121509</v>
      </c>
      <c r="H15" s="73">
        <v>123988</v>
      </c>
      <c r="I15" s="73">
        <v>138299</v>
      </c>
      <c r="J15" s="73">
        <v>155378</v>
      </c>
      <c r="K15" s="73">
        <v>165478</v>
      </c>
      <c r="L15" s="124">
        <v>196320</v>
      </c>
      <c r="M15" s="85">
        <v>192199</v>
      </c>
    </row>
    <row r="16" spans="1:14" x14ac:dyDescent="0.25">
      <c r="A16" s="45" t="s">
        <v>13</v>
      </c>
      <c r="B16" s="77">
        <v>36106</v>
      </c>
      <c r="C16" s="73">
        <v>37808</v>
      </c>
      <c r="D16" s="73">
        <v>41649</v>
      </c>
      <c r="E16" s="73">
        <v>41960</v>
      </c>
      <c r="F16" s="73">
        <v>40879</v>
      </c>
      <c r="G16" s="73">
        <v>41823</v>
      </c>
      <c r="H16" s="73">
        <v>43604</v>
      </c>
      <c r="I16" s="73">
        <v>46791</v>
      </c>
      <c r="J16" s="73">
        <v>46111</v>
      </c>
      <c r="K16" s="73">
        <v>46600</v>
      </c>
      <c r="L16" s="124">
        <v>47096</v>
      </c>
      <c r="M16" s="85">
        <v>40648</v>
      </c>
    </row>
    <row r="17" spans="1:13" x14ac:dyDescent="0.25">
      <c r="A17" s="45" t="s">
        <v>14</v>
      </c>
      <c r="B17" s="77">
        <v>71485</v>
      </c>
      <c r="C17" s="73">
        <v>76503</v>
      </c>
      <c r="D17" s="73">
        <v>75583</v>
      </c>
      <c r="E17" s="73">
        <v>64393</v>
      </c>
      <c r="F17" s="73">
        <v>64331</v>
      </c>
      <c r="G17" s="73">
        <v>76624</v>
      </c>
      <c r="H17" s="73">
        <v>89811</v>
      </c>
      <c r="I17" s="73">
        <v>104190</v>
      </c>
      <c r="J17" s="73">
        <v>104734</v>
      </c>
      <c r="K17" s="73">
        <v>108312</v>
      </c>
      <c r="L17" s="124">
        <v>112638</v>
      </c>
      <c r="M17" s="85">
        <v>124294</v>
      </c>
    </row>
    <row r="18" spans="1:13" x14ac:dyDescent="0.25">
      <c r="A18" s="45" t="s">
        <v>15</v>
      </c>
      <c r="B18" s="77">
        <v>67408</v>
      </c>
      <c r="C18" s="73">
        <v>66722</v>
      </c>
      <c r="D18" s="73">
        <v>67723</v>
      </c>
      <c r="E18" s="73">
        <v>70646</v>
      </c>
      <c r="F18" s="73">
        <v>77628</v>
      </c>
      <c r="G18" s="73">
        <v>67067</v>
      </c>
      <c r="H18" s="73">
        <v>64286</v>
      </c>
      <c r="I18" s="73">
        <v>53044</v>
      </c>
      <c r="J18" s="73">
        <v>51654</v>
      </c>
      <c r="K18" s="73">
        <v>60581</v>
      </c>
      <c r="L18" s="124">
        <v>62702</v>
      </c>
      <c r="M18" s="85">
        <v>66920</v>
      </c>
    </row>
    <row r="19" spans="1:13" x14ac:dyDescent="0.25">
      <c r="A19" s="45" t="s">
        <v>16</v>
      </c>
      <c r="B19" s="77">
        <v>17856</v>
      </c>
      <c r="C19" s="73">
        <v>18671</v>
      </c>
      <c r="D19" s="73">
        <v>19660</v>
      </c>
      <c r="E19" s="73">
        <v>18982</v>
      </c>
      <c r="F19" s="73">
        <v>18279</v>
      </c>
      <c r="G19" s="73">
        <v>20066</v>
      </c>
      <c r="H19" s="73">
        <v>21745</v>
      </c>
      <c r="I19" s="73">
        <v>22558</v>
      </c>
      <c r="J19" s="73">
        <v>23302</v>
      </c>
      <c r="K19" s="73">
        <v>25567</v>
      </c>
      <c r="L19" s="124">
        <v>28024</v>
      </c>
      <c r="M19" s="85">
        <v>29720</v>
      </c>
    </row>
    <row r="20" spans="1:13" x14ac:dyDescent="0.25">
      <c r="A20" s="45" t="s">
        <v>17</v>
      </c>
      <c r="B20" s="77">
        <v>24511</v>
      </c>
      <c r="C20" s="73">
        <v>31598</v>
      </c>
      <c r="D20" s="73">
        <v>33063</v>
      </c>
      <c r="E20" s="73">
        <v>37084</v>
      </c>
      <c r="F20" s="73">
        <v>38388</v>
      </c>
      <c r="G20" s="73">
        <v>40729</v>
      </c>
      <c r="H20" s="73">
        <v>41331</v>
      </c>
      <c r="I20" s="73">
        <v>41747</v>
      </c>
      <c r="J20" s="73">
        <v>43041</v>
      </c>
      <c r="K20" s="73">
        <v>49463</v>
      </c>
      <c r="L20" s="124">
        <v>52507</v>
      </c>
      <c r="M20" s="85">
        <v>55439</v>
      </c>
    </row>
    <row r="21" spans="1:13" x14ac:dyDescent="0.25">
      <c r="A21" s="45" t="s">
        <v>18</v>
      </c>
      <c r="B21" s="77">
        <v>91085</v>
      </c>
      <c r="C21" s="73">
        <v>95017</v>
      </c>
      <c r="D21" s="73">
        <v>100860</v>
      </c>
      <c r="E21" s="73">
        <v>111710</v>
      </c>
      <c r="F21" s="73">
        <v>118727</v>
      </c>
      <c r="G21" s="73">
        <v>123803</v>
      </c>
      <c r="H21" s="73">
        <v>123128</v>
      </c>
      <c r="I21" s="73">
        <v>124174</v>
      </c>
      <c r="J21" s="73">
        <v>137608</v>
      </c>
      <c r="K21" s="73">
        <v>131933</v>
      </c>
      <c r="L21" s="124">
        <v>136109</v>
      </c>
      <c r="M21" s="85">
        <v>140634</v>
      </c>
    </row>
    <row r="22" spans="1:13" x14ac:dyDescent="0.25">
      <c r="A22" s="45" t="s">
        <v>19</v>
      </c>
      <c r="B22" s="77">
        <v>21155</v>
      </c>
      <c r="C22" s="73">
        <v>22065</v>
      </c>
      <c r="D22" s="73">
        <v>22981</v>
      </c>
      <c r="E22" s="73">
        <v>23471</v>
      </c>
      <c r="F22" s="73">
        <v>23893</v>
      </c>
      <c r="G22" s="73">
        <v>26723</v>
      </c>
      <c r="H22" s="73">
        <v>27053</v>
      </c>
      <c r="I22" s="73">
        <v>27257</v>
      </c>
      <c r="J22" s="73">
        <v>26419</v>
      </c>
      <c r="K22" s="73">
        <v>26865</v>
      </c>
      <c r="L22" s="124">
        <v>27443</v>
      </c>
      <c r="M22" s="85">
        <v>28100</v>
      </c>
    </row>
    <row r="23" spans="1:13" x14ac:dyDescent="0.25">
      <c r="A23" s="45" t="s">
        <v>20</v>
      </c>
      <c r="B23" s="77">
        <v>22829</v>
      </c>
      <c r="C23" s="73">
        <v>23728</v>
      </c>
      <c r="D23" s="73">
        <v>24844</v>
      </c>
      <c r="E23" s="73">
        <v>25201</v>
      </c>
      <c r="F23" s="73">
        <v>26060</v>
      </c>
      <c r="G23" s="73">
        <v>27626</v>
      </c>
      <c r="H23" s="73">
        <v>27648</v>
      </c>
      <c r="I23" s="73">
        <v>28047</v>
      </c>
      <c r="J23" s="73">
        <v>26887</v>
      </c>
      <c r="K23" s="73">
        <v>26023</v>
      </c>
      <c r="L23" s="124">
        <v>25236</v>
      </c>
      <c r="M23" s="85">
        <v>23449</v>
      </c>
    </row>
    <row r="24" spans="1:13" x14ac:dyDescent="0.25">
      <c r="A24" s="45" t="s">
        <v>21</v>
      </c>
      <c r="B24" s="77">
        <v>39376</v>
      </c>
      <c r="C24" s="73">
        <v>45576</v>
      </c>
      <c r="D24" s="73">
        <v>48266</v>
      </c>
      <c r="E24" s="73">
        <v>47423</v>
      </c>
      <c r="F24" s="73">
        <v>46872</v>
      </c>
      <c r="G24" s="73">
        <v>47762</v>
      </c>
      <c r="H24" s="73">
        <v>48825</v>
      </c>
      <c r="I24" s="73">
        <v>52002</v>
      </c>
      <c r="J24" s="73">
        <v>62462</v>
      </c>
      <c r="K24" s="73">
        <v>58270</v>
      </c>
      <c r="L24" s="124">
        <v>55592</v>
      </c>
      <c r="M24" s="85">
        <v>55972</v>
      </c>
    </row>
    <row r="25" spans="1:13" x14ac:dyDescent="0.25">
      <c r="A25" s="45" t="s">
        <v>22</v>
      </c>
      <c r="B25" s="77">
        <v>26418</v>
      </c>
      <c r="C25" s="73">
        <v>28576</v>
      </c>
      <c r="D25" s="73">
        <v>30441</v>
      </c>
      <c r="E25" s="73">
        <v>31773</v>
      </c>
      <c r="F25" s="73">
        <v>31702</v>
      </c>
      <c r="G25" s="73">
        <v>33897</v>
      </c>
      <c r="H25" s="73">
        <v>33889</v>
      </c>
      <c r="I25" s="73">
        <v>35328</v>
      </c>
      <c r="J25" s="73">
        <v>35957</v>
      </c>
      <c r="K25" s="73">
        <v>37761</v>
      </c>
      <c r="L25" s="124">
        <v>37472</v>
      </c>
      <c r="M25" s="85">
        <v>39698</v>
      </c>
    </row>
    <row r="26" spans="1:13" x14ac:dyDescent="0.25">
      <c r="A26" s="45" t="s">
        <v>23</v>
      </c>
      <c r="B26" s="77">
        <v>21460</v>
      </c>
      <c r="C26" s="73">
        <v>29697</v>
      </c>
      <c r="D26" s="73">
        <v>31573</v>
      </c>
      <c r="E26" s="73">
        <v>35177</v>
      </c>
      <c r="F26" s="73">
        <v>33933</v>
      </c>
      <c r="G26" s="73">
        <v>33387</v>
      </c>
      <c r="H26" s="73">
        <v>38240</v>
      </c>
      <c r="I26" s="73">
        <v>35998</v>
      </c>
      <c r="J26" s="73">
        <v>33000</v>
      </c>
      <c r="K26" s="73">
        <v>35023</v>
      </c>
      <c r="L26" s="124">
        <v>47975</v>
      </c>
      <c r="M26" s="85">
        <v>50432</v>
      </c>
    </row>
    <row r="27" spans="1:13" x14ac:dyDescent="0.25">
      <c r="A27" s="45" t="s">
        <v>24</v>
      </c>
      <c r="B27" s="77">
        <v>91896</v>
      </c>
      <c r="C27" s="73">
        <v>101189</v>
      </c>
      <c r="D27" s="73">
        <v>111015</v>
      </c>
      <c r="E27" s="73">
        <v>119161</v>
      </c>
      <c r="F27" s="73">
        <v>124310</v>
      </c>
      <c r="G27" s="73">
        <v>131018</v>
      </c>
      <c r="H27" s="73">
        <v>135105</v>
      </c>
      <c r="I27" s="73">
        <v>150534</v>
      </c>
      <c r="J27" s="73">
        <v>160721</v>
      </c>
      <c r="K27" s="73">
        <v>165904</v>
      </c>
      <c r="L27" s="124">
        <v>174914</v>
      </c>
      <c r="M27" s="85">
        <v>182037</v>
      </c>
    </row>
    <row r="28" spans="1:13" x14ac:dyDescent="0.25">
      <c r="A28" s="45" t="s">
        <v>25</v>
      </c>
      <c r="B28" s="77">
        <v>32949</v>
      </c>
      <c r="C28" s="73">
        <v>34962</v>
      </c>
      <c r="D28" s="73">
        <v>39099</v>
      </c>
      <c r="E28" s="73">
        <v>38827</v>
      </c>
      <c r="F28" s="73">
        <v>41065</v>
      </c>
      <c r="G28" s="73">
        <v>43557</v>
      </c>
      <c r="H28" s="73">
        <v>47319</v>
      </c>
      <c r="I28" s="73">
        <v>51039</v>
      </c>
      <c r="J28" s="73">
        <v>52035</v>
      </c>
      <c r="K28" s="73">
        <v>55515</v>
      </c>
      <c r="L28" s="124">
        <v>58008</v>
      </c>
      <c r="M28" s="85">
        <v>62090</v>
      </c>
    </row>
    <row r="29" spans="1:13" x14ac:dyDescent="0.25">
      <c r="A29" s="45" t="s">
        <v>26</v>
      </c>
      <c r="B29" s="77">
        <v>286559</v>
      </c>
      <c r="C29" s="73">
        <v>315375</v>
      </c>
      <c r="D29" s="73">
        <v>336838</v>
      </c>
      <c r="E29" s="73">
        <v>348190</v>
      </c>
      <c r="F29" s="73">
        <v>362866</v>
      </c>
      <c r="G29" s="73">
        <v>380762</v>
      </c>
      <c r="H29" s="73">
        <v>403666</v>
      </c>
      <c r="I29" s="73">
        <v>444566</v>
      </c>
      <c r="J29" s="73">
        <v>461872</v>
      </c>
      <c r="K29" s="73">
        <v>493773</v>
      </c>
      <c r="L29" s="124">
        <v>530163</v>
      </c>
      <c r="M29" s="85">
        <v>565537</v>
      </c>
    </row>
    <row r="30" spans="1:13" x14ac:dyDescent="0.25">
      <c r="A30" s="45" t="s">
        <v>76</v>
      </c>
      <c r="B30" s="77">
        <v>346530</v>
      </c>
      <c r="C30" s="73">
        <v>367734</v>
      </c>
      <c r="D30" s="73">
        <v>391697</v>
      </c>
      <c r="E30" s="73">
        <v>400406</v>
      </c>
      <c r="F30" s="73">
        <v>407630</v>
      </c>
      <c r="G30" s="73">
        <v>426563</v>
      </c>
      <c r="H30" s="73">
        <v>463910</v>
      </c>
      <c r="I30" s="73">
        <v>502659</v>
      </c>
      <c r="J30" s="73">
        <v>528165</v>
      </c>
      <c r="K30" s="73">
        <v>558001</v>
      </c>
      <c r="L30" s="124">
        <v>588376</v>
      </c>
      <c r="M30" s="85">
        <v>635762</v>
      </c>
    </row>
    <row r="31" spans="1:13" x14ac:dyDescent="0.25">
      <c r="A31" s="45" t="s">
        <v>27</v>
      </c>
      <c r="B31" s="77">
        <v>24364</v>
      </c>
      <c r="C31" s="73">
        <v>30609</v>
      </c>
      <c r="D31" s="73">
        <v>31007</v>
      </c>
      <c r="E31" s="73">
        <v>31971</v>
      </c>
      <c r="F31" s="73">
        <v>32980</v>
      </c>
      <c r="G31" s="73">
        <v>35871</v>
      </c>
      <c r="H31" s="73">
        <v>40368</v>
      </c>
      <c r="I31" s="73">
        <v>44920</v>
      </c>
      <c r="J31" s="73">
        <v>46931</v>
      </c>
      <c r="K31" s="73">
        <v>48040</v>
      </c>
      <c r="L31" s="124">
        <v>53142</v>
      </c>
      <c r="M31" s="85">
        <v>53521</v>
      </c>
    </row>
    <row r="32" spans="1:13" x14ac:dyDescent="0.25">
      <c r="A32" s="45" t="s">
        <v>28</v>
      </c>
      <c r="B32" s="77">
        <v>20910</v>
      </c>
      <c r="C32" s="73">
        <v>21122</v>
      </c>
      <c r="D32" s="73">
        <v>18661</v>
      </c>
      <c r="E32" s="73">
        <v>18582</v>
      </c>
      <c r="F32" s="73">
        <v>20226</v>
      </c>
      <c r="G32" s="73">
        <v>20132</v>
      </c>
      <c r="H32" s="73">
        <v>20352</v>
      </c>
      <c r="I32" s="73">
        <v>21342</v>
      </c>
      <c r="J32" s="73">
        <v>21220</v>
      </c>
      <c r="K32" s="73">
        <v>20987</v>
      </c>
      <c r="L32" s="124">
        <v>20036</v>
      </c>
      <c r="M32" s="85">
        <v>22250</v>
      </c>
    </row>
    <row r="33" spans="1:13" x14ac:dyDescent="0.25">
      <c r="A33" s="45" t="s">
        <v>29</v>
      </c>
      <c r="B33" s="77">
        <v>4236</v>
      </c>
      <c r="C33" s="73">
        <v>4560</v>
      </c>
      <c r="D33" s="73">
        <v>4725</v>
      </c>
      <c r="E33" s="73">
        <v>5154</v>
      </c>
      <c r="F33" s="73">
        <v>5766</v>
      </c>
      <c r="G33" s="73">
        <v>5808</v>
      </c>
      <c r="H33" s="73">
        <v>6024</v>
      </c>
      <c r="I33" s="73">
        <v>6387</v>
      </c>
      <c r="J33" s="73">
        <v>6380</v>
      </c>
      <c r="K33" s="73">
        <v>6699</v>
      </c>
      <c r="L33" s="124">
        <v>6613</v>
      </c>
      <c r="M33" s="85">
        <v>6515</v>
      </c>
    </row>
    <row r="34" spans="1:13" x14ac:dyDescent="0.25">
      <c r="A34" s="45" t="s">
        <v>30</v>
      </c>
      <c r="B34" s="77">
        <v>44807</v>
      </c>
      <c r="C34" s="73">
        <v>45453</v>
      </c>
      <c r="D34" s="73">
        <v>49169</v>
      </c>
      <c r="E34" s="73">
        <v>50733</v>
      </c>
      <c r="F34" s="73">
        <v>52294</v>
      </c>
      <c r="G34" s="73">
        <v>56000</v>
      </c>
      <c r="H34" s="73">
        <v>60512</v>
      </c>
      <c r="I34" s="73">
        <v>67829</v>
      </c>
      <c r="J34" s="73">
        <v>70335</v>
      </c>
      <c r="K34" s="73">
        <v>74811</v>
      </c>
      <c r="L34" s="124">
        <v>77411</v>
      </c>
      <c r="M34" s="85">
        <v>85766</v>
      </c>
    </row>
    <row r="35" spans="1:13" x14ac:dyDescent="0.25">
      <c r="A35" s="45" t="s">
        <v>31</v>
      </c>
      <c r="B35" s="77">
        <v>7471</v>
      </c>
      <c r="C35" s="73">
        <v>7985</v>
      </c>
      <c r="D35" s="73">
        <v>8332</v>
      </c>
      <c r="E35" s="73">
        <v>8998</v>
      </c>
      <c r="F35" s="73">
        <v>9586</v>
      </c>
      <c r="G35" s="73">
        <v>9940</v>
      </c>
      <c r="H35" s="73">
        <v>10602</v>
      </c>
      <c r="I35" s="73">
        <v>11228</v>
      </c>
      <c r="J35" s="73">
        <v>11876</v>
      </c>
      <c r="K35" s="73">
        <v>12882</v>
      </c>
      <c r="L35" s="124">
        <v>15059</v>
      </c>
      <c r="M35" s="85">
        <v>16054</v>
      </c>
    </row>
    <row r="36" spans="1:13" x14ac:dyDescent="0.25">
      <c r="A36" s="45" t="s">
        <v>32</v>
      </c>
      <c r="B36" s="77">
        <v>6295</v>
      </c>
      <c r="C36" s="73">
        <v>5719</v>
      </c>
      <c r="D36" s="73">
        <v>5992</v>
      </c>
      <c r="E36" s="73">
        <v>6022</v>
      </c>
      <c r="F36" s="73">
        <v>6082</v>
      </c>
      <c r="G36" s="73">
        <v>6419</v>
      </c>
      <c r="H36" s="73">
        <v>6712</v>
      </c>
      <c r="I36" s="73">
        <v>6842</v>
      </c>
      <c r="J36" s="73">
        <v>6716</v>
      </c>
      <c r="K36" s="73">
        <v>7144</v>
      </c>
      <c r="L36" s="124">
        <v>6925</v>
      </c>
      <c r="M36" s="85">
        <v>9782</v>
      </c>
    </row>
    <row r="37" spans="1:13" x14ac:dyDescent="0.25">
      <c r="A37" s="45" t="s">
        <v>33</v>
      </c>
      <c r="B37" s="77">
        <v>34168</v>
      </c>
      <c r="C37" s="73">
        <v>35732</v>
      </c>
      <c r="D37" s="73">
        <v>38382</v>
      </c>
      <c r="E37" s="73">
        <v>40524</v>
      </c>
      <c r="F37" s="73">
        <v>43593</v>
      </c>
      <c r="G37" s="73">
        <v>45933</v>
      </c>
      <c r="H37" s="73">
        <v>48634</v>
      </c>
      <c r="I37" s="73">
        <v>51229</v>
      </c>
      <c r="J37" s="73">
        <v>52223</v>
      </c>
      <c r="K37" s="73">
        <v>55417</v>
      </c>
      <c r="L37" s="124">
        <v>55869</v>
      </c>
      <c r="M37" s="85">
        <v>59711</v>
      </c>
    </row>
    <row r="38" spans="1:13" x14ac:dyDescent="0.25">
      <c r="A38" s="45" t="s">
        <v>34</v>
      </c>
      <c r="B38" s="77">
        <v>11074</v>
      </c>
      <c r="C38" s="73">
        <v>11920</v>
      </c>
      <c r="D38" s="73">
        <v>12590</v>
      </c>
      <c r="E38" s="73">
        <v>13181</v>
      </c>
      <c r="F38" s="73">
        <v>13609</v>
      </c>
      <c r="G38" s="73">
        <v>14854</v>
      </c>
      <c r="H38" s="73">
        <v>15984</v>
      </c>
      <c r="I38" s="73">
        <v>17433</v>
      </c>
      <c r="J38" s="73">
        <v>18869</v>
      </c>
      <c r="K38" s="73">
        <v>19866</v>
      </c>
      <c r="L38" s="124">
        <v>20997</v>
      </c>
      <c r="M38" s="85">
        <v>24630</v>
      </c>
    </row>
    <row r="39" spans="1:13" x14ac:dyDescent="0.25">
      <c r="A39" s="45" t="s">
        <v>35</v>
      </c>
      <c r="B39" s="77">
        <v>45507</v>
      </c>
      <c r="C39" s="73">
        <v>48360</v>
      </c>
      <c r="D39" s="73">
        <v>53146</v>
      </c>
      <c r="E39" s="73">
        <v>54885</v>
      </c>
      <c r="F39" s="73">
        <v>57253</v>
      </c>
      <c r="G39" s="73">
        <v>61143</v>
      </c>
      <c r="H39" s="73">
        <v>64312</v>
      </c>
      <c r="I39" s="73">
        <v>69774</v>
      </c>
      <c r="J39" s="73">
        <v>70695</v>
      </c>
      <c r="K39" s="73">
        <v>81762</v>
      </c>
      <c r="L39" s="124">
        <v>97634</v>
      </c>
      <c r="M39" s="85">
        <v>108492</v>
      </c>
    </row>
    <row r="40" spans="1:13" x14ac:dyDescent="0.25">
      <c r="A40" s="45" t="s">
        <v>36</v>
      </c>
      <c r="B40" s="77">
        <v>27710</v>
      </c>
      <c r="C40" s="73">
        <v>28047</v>
      </c>
      <c r="D40" s="73">
        <v>33684</v>
      </c>
      <c r="E40" s="73">
        <v>33769</v>
      </c>
      <c r="F40" s="73">
        <v>35282</v>
      </c>
      <c r="G40" s="73">
        <v>35818</v>
      </c>
      <c r="H40" s="73">
        <v>40680</v>
      </c>
      <c r="I40" s="73">
        <v>42362</v>
      </c>
      <c r="J40" s="73">
        <v>48065</v>
      </c>
      <c r="K40" s="73">
        <v>54363</v>
      </c>
      <c r="L40" s="124">
        <v>40399</v>
      </c>
      <c r="M40" s="85">
        <v>49018</v>
      </c>
    </row>
    <row r="41" spans="1:13" x14ac:dyDescent="0.25">
      <c r="A41" s="45" t="s">
        <v>37</v>
      </c>
      <c r="B41" s="77">
        <v>135838</v>
      </c>
      <c r="C41" s="73">
        <v>141994</v>
      </c>
      <c r="D41" s="73">
        <v>150972</v>
      </c>
      <c r="E41" s="73">
        <v>162808</v>
      </c>
      <c r="F41" s="73">
        <v>170116</v>
      </c>
      <c r="G41" s="73">
        <v>182059</v>
      </c>
      <c r="H41" s="73">
        <v>195650</v>
      </c>
      <c r="I41" s="73">
        <v>206525</v>
      </c>
      <c r="J41" s="73">
        <v>215101</v>
      </c>
      <c r="K41" s="73">
        <v>226971</v>
      </c>
      <c r="L41" s="124">
        <v>227369</v>
      </c>
      <c r="M41" s="85">
        <v>242349</v>
      </c>
    </row>
    <row r="42" spans="1:13" x14ac:dyDescent="0.25">
      <c r="A42" s="45" t="s">
        <v>38</v>
      </c>
      <c r="B42" s="77">
        <v>14186</v>
      </c>
      <c r="C42" s="73">
        <v>15448</v>
      </c>
      <c r="D42" s="73">
        <v>16919</v>
      </c>
      <c r="E42" s="73">
        <v>18573</v>
      </c>
      <c r="F42" s="73">
        <v>19123</v>
      </c>
      <c r="G42" s="73">
        <v>21040</v>
      </c>
      <c r="H42" s="73">
        <v>22407</v>
      </c>
      <c r="I42" s="73">
        <v>24549</v>
      </c>
      <c r="J42" s="73">
        <v>26652</v>
      </c>
      <c r="K42" s="73">
        <v>29016</v>
      </c>
      <c r="L42" s="124">
        <v>30314</v>
      </c>
      <c r="M42" s="85">
        <v>35619</v>
      </c>
    </row>
    <row r="43" spans="1:13" x14ac:dyDescent="0.25">
      <c r="A43" s="45" t="s">
        <v>39</v>
      </c>
      <c r="B43" s="77">
        <v>152540</v>
      </c>
      <c r="C43" s="73">
        <v>152691</v>
      </c>
      <c r="D43" s="73">
        <v>159685</v>
      </c>
      <c r="E43" s="73">
        <v>171854</v>
      </c>
      <c r="F43" s="73">
        <v>189680</v>
      </c>
      <c r="G43" s="73">
        <v>203692</v>
      </c>
      <c r="H43" s="73">
        <v>211196</v>
      </c>
      <c r="I43" s="73">
        <v>215121</v>
      </c>
      <c r="J43" s="73">
        <v>220343</v>
      </c>
      <c r="K43" s="73">
        <v>231268</v>
      </c>
      <c r="L43" s="124">
        <v>234130</v>
      </c>
      <c r="M43" s="85">
        <v>269056</v>
      </c>
    </row>
    <row r="44" spans="1:13" x14ac:dyDescent="0.25">
      <c r="A44" s="45" t="s">
        <v>40</v>
      </c>
      <c r="B44" s="77">
        <v>41425</v>
      </c>
      <c r="C44" s="73">
        <v>43493</v>
      </c>
      <c r="D44" s="73">
        <v>45789</v>
      </c>
      <c r="E44" s="73">
        <v>43214</v>
      </c>
      <c r="F44" s="73">
        <v>46886</v>
      </c>
      <c r="G44" s="73">
        <v>53594</v>
      </c>
      <c r="H44" s="73">
        <v>63925</v>
      </c>
      <c r="I44" s="73">
        <v>58814</v>
      </c>
      <c r="J44" s="73">
        <v>72748</v>
      </c>
      <c r="K44" s="73">
        <v>94591</v>
      </c>
      <c r="L44" s="124">
        <v>120282</v>
      </c>
      <c r="M44" s="85">
        <v>119663</v>
      </c>
    </row>
    <row r="45" spans="1:13" x14ac:dyDescent="0.25">
      <c r="A45" s="45" t="s">
        <v>41</v>
      </c>
      <c r="B45" s="77">
        <v>81876</v>
      </c>
      <c r="C45" s="73">
        <v>99519</v>
      </c>
      <c r="D45" s="73">
        <v>111107</v>
      </c>
      <c r="E45" s="73">
        <v>124580</v>
      </c>
      <c r="F45" s="73">
        <v>137720</v>
      </c>
      <c r="G45" s="73">
        <v>153456</v>
      </c>
      <c r="H45" s="73">
        <v>154953</v>
      </c>
      <c r="I45" s="73">
        <v>169952</v>
      </c>
      <c r="J45" s="73">
        <v>185600</v>
      </c>
      <c r="K45" s="73">
        <v>191601</v>
      </c>
      <c r="L45" s="124">
        <v>216715</v>
      </c>
      <c r="M45" s="85">
        <v>237630</v>
      </c>
    </row>
    <row r="46" spans="1:13" x14ac:dyDescent="0.25">
      <c r="A46" s="45" t="s">
        <v>42</v>
      </c>
      <c r="B46" s="77">
        <v>7406</v>
      </c>
      <c r="C46" s="73">
        <v>6792</v>
      </c>
      <c r="D46" s="73">
        <v>6680</v>
      </c>
      <c r="E46" s="73">
        <v>7564</v>
      </c>
      <c r="F46" s="73">
        <v>7836</v>
      </c>
      <c r="G46" s="73">
        <v>9028</v>
      </c>
      <c r="H46" s="73">
        <v>9958</v>
      </c>
      <c r="I46" s="73">
        <v>9452</v>
      </c>
      <c r="J46" s="73">
        <v>10118</v>
      </c>
      <c r="K46" s="73">
        <v>10297</v>
      </c>
      <c r="L46" s="124">
        <v>7455</v>
      </c>
      <c r="M46" s="85">
        <v>13459</v>
      </c>
    </row>
    <row r="47" spans="1:13" x14ac:dyDescent="0.25">
      <c r="A47" s="45" t="s">
        <v>43</v>
      </c>
      <c r="B47" s="77">
        <v>515725</v>
      </c>
      <c r="C47" s="73">
        <v>554397</v>
      </c>
      <c r="D47" s="73">
        <v>593621</v>
      </c>
      <c r="E47" s="73">
        <v>629850</v>
      </c>
      <c r="F47" s="73">
        <v>655933</v>
      </c>
      <c r="G47" s="73">
        <v>699859</v>
      </c>
      <c r="H47" s="73">
        <v>737570</v>
      </c>
      <c r="I47" s="73">
        <v>781155</v>
      </c>
      <c r="J47" s="73">
        <v>828771</v>
      </c>
      <c r="K47" s="73">
        <v>863394</v>
      </c>
      <c r="L47" s="124">
        <v>937699</v>
      </c>
      <c r="M47" s="85">
        <v>969683</v>
      </c>
    </row>
    <row r="48" spans="1:13" x14ac:dyDescent="0.25">
      <c r="A48" s="45" t="s">
        <v>44</v>
      </c>
      <c r="B48" s="77">
        <v>52304</v>
      </c>
      <c r="C48" s="73">
        <v>59910</v>
      </c>
      <c r="D48" s="73">
        <v>64762</v>
      </c>
      <c r="E48" s="73">
        <v>70451</v>
      </c>
      <c r="F48" s="73">
        <v>68894</v>
      </c>
      <c r="G48" s="73">
        <v>73072</v>
      </c>
      <c r="H48" s="73">
        <v>78674</v>
      </c>
      <c r="I48" s="73">
        <v>84738</v>
      </c>
      <c r="J48" s="73">
        <v>89828</v>
      </c>
      <c r="K48" s="73">
        <v>98859</v>
      </c>
      <c r="L48" s="124">
        <v>106817</v>
      </c>
      <c r="M48" s="85">
        <v>113490</v>
      </c>
    </row>
    <row r="49" spans="1:13" x14ac:dyDescent="0.25">
      <c r="A49" s="45" t="s">
        <v>45</v>
      </c>
      <c r="B49" s="77">
        <v>59821</v>
      </c>
      <c r="C49" s="73">
        <v>70281</v>
      </c>
      <c r="D49" s="73">
        <v>76335</v>
      </c>
      <c r="E49" s="73">
        <v>83530</v>
      </c>
      <c r="F49" s="73">
        <v>86045</v>
      </c>
      <c r="G49" s="73">
        <v>93125</v>
      </c>
      <c r="H49" s="73">
        <v>95291</v>
      </c>
      <c r="I49" s="73">
        <v>96651</v>
      </c>
      <c r="J49" s="73">
        <v>98316</v>
      </c>
      <c r="K49" s="73">
        <v>104277</v>
      </c>
      <c r="L49" s="124">
        <v>107127</v>
      </c>
      <c r="M49" s="85">
        <v>117793</v>
      </c>
    </row>
    <row r="50" spans="1:13" x14ac:dyDescent="0.25">
      <c r="A50" s="45" t="s">
        <v>46</v>
      </c>
      <c r="B50" s="77">
        <v>21689</v>
      </c>
      <c r="C50" s="73">
        <v>24560</v>
      </c>
      <c r="D50" s="73">
        <v>27857</v>
      </c>
      <c r="E50" s="73">
        <v>31062</v>
      </c>
      <c r="F50" s="73">
        <v>33327</v>
      </c>
      <c r="G50" s="73">
        <v>37171</v>
      </c>
      <c r="H50" s="73">
        <v>41332</v>
      </c>
      <c r="I50" s="73">
        <v>46285</v>
      </c>
      <c r="J50" s="73">
        <v>51815</v>
      </c>
      <c r="K50" s="73">
        <v>61742</v>
      </c>
      <c r="L50" s="124">
        <v>75259</v>
      </c>
      <c r="M50" s="85">
        <v>88659</v>
      </c>
    </row>
    <row r="51" spans="1:13" x14ac:dyDescent="0.25">
      <c r="A51" s="45" t="s">
        <v>47</v>
      </c>
      <c r="B51" s="77">
        <v>142799</v>
      </c>
      <c r="C51" s="73">
        <v>163587</v>
      </c>
      <c r="D51" s="73">
        <v>185157</v>
      </c>
      <c r="E51" s="73">
        <v>205866</v>
      </c>
      <c r="F51" s="73">
        <v>207555</v>
      </c>
      <c r="G51" s="73">
        <v>223899</v>
      </c>
      <c r="H51" s="73">
        <v>236335</v>
      </c>
      <c r="I51" s="73">
        <v>250680</v>
      </c>
      <c r="J51" s="73">
        <v>270004</v>
      </c>
      <c r="K51" s="73">
        <v>295934</v>
      </c>
      <c r="L51" s="124">
        <v>320886</v>
      </c>
      <c r="M51" s="85">
        <v>340392</v>
      </c>
    </row>
    <row r="52" spans="1:13" x14ac:dyDescent="0.25">
      <c r="A52" s="45" t="s">
        <v>48</v>
      </c>
      <c r="B52" s="77">
        <v>77299</v>
      </c>
      <c r="C52" s="73">
        <v>73882</v>
      </c>
      <c r="D52" s="73">
        <v>78376</v>
      </c>
      <c r="E52" s="73">
        <v>81074</v>
      </c>
      <c r="F52" s="73">
        <v>82001</v>
      </c>
      <c r="G52" s="73">
        <v>85586</v>
      </c>
      <c r="H52" s="73">
        <v>93092</v>
      </c>
      <c r="I52" s="73">
        <v>97006</v>
      </c>
      <c r="J52" s="73">
        <v>103705</v>
      </c>
      <c r="K52" s="73">
        <v>112513</v>
      </c>
      <c r="L52" s="124">
        <v>126705</v>
      </c>
      <c r="M52" s="85">
        <v>140994</v>
      </c>
    </row>
    <row r="53" spans="1:13" x14ac:dyDescent="0.25">
      <c r="A53" s="45" t="s">
        <v>49</v>
      </c>
      <c r="B53" s="77">
        <v>76641</v>
      </c>
      <c r="C53" s="73">
        <v>85628</v>
      </c>
      <c r="D53" s="73">
        <v>96172</v>
      </c>
      <c r="E53" s="73">
        <v>107788</v>
      </c>
      <c r="F53" s="73">
        <v>108322</v>
      </c>
      <c r="G53" s="73">
        <v>120124</v>
      </c>
      <c r="H53" s="73">
        <v>126930</v>
      </c>
      <c r="I53" s="73">
        <v>138865</v>
      </c>
      <c r="J53" s="73">
        <v>154034</v>
      </c>
      <c r="K53" s="73">
        <v>172685</v>
      </c>
      <c r="L53" s="124">
        <v>193590</v>
      </c>
      <c r="M53" s="85">
        <v>208834</v>
      </c>
    </row>
    <row r="54" spans="1:13" x14ac:dyDescent="0.25">
      <c r="A54" s="45" t="s">
        <v>50</v>
      </c>
      <c r="B54" s="77">
        <v>11136</v>
      </c>
      <c r="C54" s="73">
        <v>12525</v>
      </c>
      <c r="D54" s="73">
        <v>13906</v>
      </c>
      <c r="E54" s="73">
        <v>15035</v>
      </c>
      <c r="F54" s="73">
        <v>15211</v>
      </c>
      <c r="G54" s="73">
        <v>16709</v>
      </c>
      <c r="H54" s="73">
        <v>18087</v>
      </c>
      <c r="I54" s="73">
        <v>19715</v>
      </c>
      <c r="J54" s="73">
        <v>20608</v>
      </c>
      <c r="K54" s="73">
        <v>21264</v>
      </c>
      <c r="L54" s="124">
        <v>21935</v>
      </c>
      <c r="M54" s="85">
        <v>22738</v>
      </c>
    </row>
    <row r="55" spans="1:13" x14ac:dyDescent="0.25">
      <c r="A55" s="45" t="s">
        <v>51</v>
      </c>
      <c r="B55" s="77">
        <v>33622</v>
      </c>
      <c r="C55" s="73">
        <v>35894</v>
      </c>
      <c r="D55" s="73">
        <v>39005</v>
      </c>
      <c r="E55" s="73">
        <v>41449</v>
      </c>
      <c r="F55" s="73">
        <v>45665</v>
      </c>
      <c r="G55" s="73">
        <v>49065</v>
      </c>
      <c r="H55" s="73">
        <v>52129</v>
      </c>
      <c r="I55" s="73">
        <v>56116</v>
      </c>
      <c r="J55" s="73">
        <v>59624</v>
      </c>
      <c r="K55" s="73">
        <v>63097</v>
      </c>
      <c r="L55" s="124">
        <v>71750</v>
      </c>
      <c r="M55" s="85">
        <v>74486</v>
      </c>
    </row>
    <row r="56" spans="1:13" x14ac:dyDescent="0.25">
      <c r="A56" s="45" t="s">
        <v>52</v>
      </c>
      <c r="B56" s="77">
        <v>121166</v>
      </c>
      <c r="C56" s="73">
        <v>132891</v>
      </c>
      <c r="D56" s="73">
        <v>148945</v>
      </c>
      <c r="E56" s="73">
        <v>167280</v>
      </c>
      <c r="F56" s="73">
        <v>183022</v>
      </c>
      <c r="G56" s="73">
        <v>199555</v>
      </c>
      <c r="H56" s="73">
        <v>213410</v>
      </c>
      <c r="I56" s="73">
        <v>227293</v>
      </c>
      <c r="J56" s="73">
        <v>235620</v>
      </c>
      <c r="K56" s="73">
        <v>242322</v>
      </c>
      <c r="L56" s="124">
        <v>251234</v>
      </c>
      <c r="M56" s="85">
        <v>258553</v>
      </c>
    </row>
    <row r="57" spans="1:13" x14ac:dyDescent="0.25">
      <c r="A57" s="45" t="s">
        <v>92</v>
      </c>
      <c r="B57" s="77">
        <v>108811</v>
      </c>
      <c r="C57" s="73">
        <v>117066</v>
      </c>
      <c r="D57" s="73">
        <v>131698</v>
      </c>
      <c r="E57" s="73">
        <v>147375</v>
      </c>
      <c r="F57" s="73">
        <v>162259</v>
      </c>
      <c r="G57" s="73">
        <v>174105</v>
      </c>
      <c r="H57" s="73">
        <v>187526</v>
      </c>
      <c r="I57" s="73">
        <v>195219</v>
      </c>
      <c r="J57" s="73">
        <v>200489</v>
      </c>
      <c r="K57" s="73">
        <v>209403</v>
      </c>
      <c r="L57" s="124">
        <v>218802</v>
      </c>
      <c r="M57" s="85">
        <v>229800</v>
      </c>
    </row>
    <row r="58" spans="1:13" x14ac:dyDescent="0.25">
      <c r="A58" s="45" t="s">
        <v>53</v>
      </c>
      <c r="B58" s="77">
        <v>15905</v>
      </c>
      <c r="C58" s="73">
        <v>17432</v>
      </c>
      <c r="D58" s="73">
        <v>19901</v>
      </c>
      <c r="E58" s="73">
        <v>22118</v>
      </c>
      <c r="F58" s="73">
        <v>23687</v>
      </c>
      <c r="G58" s="73">
        <v>27089</v>
      </c>
      <c r="H58" s="73">
        <v>28993</v>
      </c>
      <c r="I58" s="73">
        <v>31256</v>
      </c>
      <c r="J58" s="73">
        <v>33257</v>
      </c>
      <c r="K58" s="73">
        <v>34255</v>
      </c>
      <c r="L58" s="124">
        <v>39403</v>
      </c>
      <c r="M58" s="85">
        <v>42879</v>
      </c>
    </row>
    <row r="59" spans="1:13" x14ac:dyDescent="0.25">
      <c r="A59" s="45" t="s">
        <v>54</v>
      </c>
      <c r="B59" s="77">
        <v>16184</v>
      </c>
      <c r="C59" s="73">
        <v>17312</v>
      </c>
      <c r="D59" s="73">
        <v>19325</v>
      </c>
      <c r="E59" s="73">
        <v>23238</v>
      </c>
      <c r="F59" s="73">
        <v>24100</v>
      </c>
      <c r="G59" s="73">
        <v>26794</v>
      </c>
      <c r="H59" s="73">
        <v>28851</v>
      </c>
      <c r="I59" s="73">
        <v>30485</v>
      </c>
      <c r="J59" s="73">
        <v>32625</v>
      </c>
      <c r="K59" s="73">
        <v>35602</v>
      </c>
      <c r="L59" s="124">
        <v>37136</v>
      </c>
      <c r="M59" s="85">
        <v>40515</v>
      </c>
    </row>
    <row r="60" spans="1:13" x14ac:dyDescent="0.25">
      <c r="A60" s="45" t="s">
        <v>55</v>
      </c>
      <c r="B60" s="77">
        <v>17507</v>
      </c>
      <c r="C60" s="73">
        <v>19075</v>
      </c>
      <c r="D60" s="73">
        <v>22816</v>
      </c>
      <c r="E60" s="73">
        <v>25725</v>
      </c>
      <c r="F60" s="73">
        <v>26438</v>
      </c>
      <c r="G60" s="73">
        <v>30940</v>
      </c>
      <c r="H60" s="73">
        <v>30646</v>
      </c>
      <c r="I60" s="73">
        <v>31917</v>
      </c>
      <c r="J60" s="73">
        <v>34902</v>
      </c>
      <c r="K60" s="73">
        <v>37296</v>
      </c>
      <c r="L60" s="124">
        <v>43239</v>
      </c>
      <c r="M60" s="85">
        <v>42328</v>
      </c>
    </row>
    <row r="61" spans="1:13" x14ac:dyDescent="0.25">
      <c r="A61" s="45" t="s">
        <v>56</v>
      </c>
      <c r="B61" s="77">
        <v>36240</v>
      </c>
      <c r="C61" s="73">
        <v>38749</v>
      </c>
      <c r="D61" s="73">
        <v>41957</v>
      </c>
      <c r="E61" s="73">
        <v>44329</v>
      </c>
      <c r="F61" s="73">
        <v>46117</v>
      </c>
      <c r="G61" s="73">
        <v>48969</v>
      </c>
      <c r="H61" s="73">
        <v>52062</v>
      </c>
      <c r="I61" s="73">
        <v>55372</v>
      </c>
      <c r="J61" s="73">
        <v>59470</v>
      </c>
      <c r="K61" s="73">
        <v>64422</v>
      </c>
      <c r="L61" s="124">
        <v>70555</v>
      </c>
      <c r="M61" s="85">
        <v>75327</v>
      </c>
    </row>
    <row r="62" spans="1:13" x14ac:dyDescent="0.25">
      <c r="A62" s="45" t="s">
        <v>57</v>
      </c>
      <c r="B62" s="77">
        <v>83694</v>
      </c>
      <c r="C62" s="73">
        <v>95164</v>
      </c>
      <c r="D62" s="73">
        <v>101273</v>
      </c>
      <c r="E62" s="73">
        <v>107531</v>
      </c>
      <c r="F62" s="73">
        <v>110200</v>
      </c>
      <c r="G62" s="73">
        <v>112666</v>
      </c>
      <c r="H62" s="73">
        <v>121078</v>
      </c>
      <c r="I62" s="73">
        <v>126868</v>
      </c>
      <c r="J62" s="73">
        <v>130892</v>
      </c>
      <c r="K62" s="73">
        <v>138136</v>
      </c>
      <c r="L62" s="124">
        <v>150708</v>
      </c>
      <c r="M62" s="85">
        <v>163150</v>
      </c>
    </row>
    <row r="63" spans="1:13" x14ac:dyDescent="0.25">
      <c r="A63" s="45" t="s">
        <v>58</v>
      </c>
      <c r="B63" s="77">
        <v>121463</v>
      </c>
      <c r="C63" s="73">
        <v>133560</v>
      </c>
      <c r="D63" s="73">
        <v>145297</v>
      </c>
      <c r="E63" s="73">
        <v>154232</v>
      </c>
      <c r="F63" s="73">
        <v>156063</v>
      </c>
      <c r="G63" s="73">
        <v>166248</v>
      </c>
      <c r="H63" s="73">
        <v>178751</v>
      </c>
      <c r="I63" s="73">
        <v>191573</v>
      </c>
      <c r="J63" s="73">
        <v>201912</v>
      </c>
      <c r="K63" s="73">
        <v>212113</v>
      </c>
      <c r="L63" s="124">
        <v>230792</v>
      </c>
      <c r="M63" s="85">
        <v>248816</v>
      </c>
    </row>
    <row r="64" spans="1:13" x14ac:dyDescent="0.25">
      <c r="A64" s="45" t="s">
        <v>124</v>
      </c>
      <c r="B64" s="77">
        <v>311094</v>
      </c>
      <c r="C64" s="73">
        <v>337862</v>
      </c>
      <c r="D64" s="73">
        <v>373487</v>
      </c>
      <c r="E64" s="73">
        <v>383039</v>
      </c>
      <c r="F64" s="73">
        <v>403625</v>
      </c>
      <c r="G64" s="73">
        <v>412740</v>
      </c>
      <c r="H64" s="73">
        <v>419361</v>
      </c>
      <c r="I64" s="73">
        <v>430664</v>
      </c>
      <c r="J64" s="73">
        <v>458608</v>
      </c>
      <c r="K64" s="73">
        <v>454057</v>
      </c>
      <c r="L64" s="124">
        <v>466657</v>
      </c>
      <c r="M64" s="85">
        <v>473446</v>
      </c>
    </row>
    <row r="65" spans="1:14" x14ac:dyDescent="0.25">
      <c r="A65" s="46" t="s">
        <v>125</v>
      </c>
      <c r="B65" s="78">
        <v>468746</v>
      </c>
      <c r="C65" s="74">
        <v>509600</v>
      </c>
      <c r="D65" s="74">
        <v>579797</v>
      </c>
      <c r="E65" s="74">
        <v>605786</v>
      </c>
      <c r="F65" s="74">
        <v>643891</v>
      </c>
      <c r="G65" s="74">
        <v>679022</v>
      </c>
      <c r="H65" s="74">
        <v>713253</v>
      </c>
      <c r="I65" s="74">
        <v>757058</v>
      </c>
      <c r="J65" s="74">
        <v>830298</v>
      </c>
      <c r="K65" s="74">
        <v>848018</v>
      </c>
      <c r="L65" s="119">
        <v>896395</v>
      </c>
      <c r="M65" s="86">
        <v>958376</v>
      </c>
    </row>
    <row r="66" spans="1:14" x14ac:dyDescent="0.25">
      <c r="B66" s="49"/>
      <c r="C66" s="49"/>
      <c r="D66" s="49"/>
      <c r="E66" s="49"/>
      <c r="F66" s="49"/>
      <c r="G66" s="49"/>
      <c r="H66" s="49"/>
      <c r="I66" s="49"/>
      <c r="J66" s="49"/>
      <c r="K66" s="49"/>
      <c r="L66" s="49"/>
      <c r="M66" s="49"/>
      <c r="N66" s="49"/>
    </row>
  </sheetData>
  <pageMargins left="0.7" right="0.7" top="0.75" bottom="0.75" header="0.3" footer="0.3"/>
  <pageSetup orientation="portrait" r:id="rId1"/>
  <customProperties>
    <customPr name="SourceTableID" r:id="rId2"/>
  </customPropertie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8"/>
  <sheetViews>
    <sheetView tabSelected="1" workbookViewId="0"/>
  </sheetViews>
  <sheetFormatPr defaultColWidth="9.109375" defaultRowHeight="13.8" x14ac:dyDescent="0.25"/>
  <cols>
    <col min="1" max="1" width="9.109375" style="61"/>
    <col min="2" max="2" width="12.5546875" style="61" customWidth="1"/>
    <col min="3" max="16384" width="9.109375" style="61"/>
  </cols>
  <sheetData>
    <row r="1" spans="1:1" x14ac:dyDescent="0.25">
      <c r="A1" s="61" t="s">
        <v>217</v>
      </c>
    </row>
    <row r="3" spans="1:1" x14ac:dyDescent="0.25">
      <c r="A3" s="64" t="s">
        <v>140</v>
      </c>
    </row>
    <row r="4" spans="1:1" x14ac:dyDescent="0.25">
      <c r="A4" s="62" t="s">
        <v>141</v>
      </c>
    </row>
    <row r="5" spans="1:1" x14ac:dyDescent="0.25">
      <c r="A5" s="62" t="s">
        <v>142</v>
      </c>
    </row>
    <row r="6" spans="1:1" x14ac:dyDescent="0.25">
      <c r="A6" s="62" t="s">
        <v>143</v>
      </c>
    </row>
    <row r="8" spans="1:1" x14ac:dyDescent="0.25">
      <c r="A8" s="62" t="s">
        <v>144</v>
      </c>
    </row>
    <row r="9" spans="1:1" x14ac:dyDescent="0.25">
      <c r="A9" s="62" t="s">
        <v>145</v>
      </c>
    </row>
    <row r="10" spans="1:1" x14ac:dyDescent="0.25">
      <c r="A10" s="62" t="s">
        <v>146</v>
      </c>
    </row>
    <row r="11" spans="1:1" x14ac:dyDescent="0.25">
      <c r="A11" s="62" t="s">
        <v>147</v>
      </c>
    </row>
    <row r="12" spans="1:1" x14ac:dyDescent="0.25">
      <c r="A12" s="62" t="s">
        <v>148</v>
      </c>
    </row>
    <row r="13" spans="1:1" x14ac:dyDescent="0.25">
      <c r="A13" s="62" t="s">
        <v>149</v>
      </c>
    </row>
    <row r="14" spans="1:1" x14ac:dyDescent="0.25">
      <c r="A14" s="62" t="s">
        <v>150</v>
      </c>
    </row>
    <row r="15" spans="1:1" x14ac:dyDescent="0.25">
      <c r="A15" s="62" t="s">
        <v>151</v>
      </c>
    </row>
    <row r="16" spans="1:1" x14ac:dyDescent="0.25">
      <c r="A16" s="62"/>
    </row>
    <row r="17" spans="1:5" x14ac:dyDescent="0.25">
      <c r="A17" s="62" t="s">
        <v>152</v>
      </c>
    </row>
    <row r="18" spans="1:5" x14ac:dyDescent="0.25">
      <c r="A18" s="62" t="s">
        <v>153</v>
      </c>
    </row>
    <row r="19" spans="1:5" x14ac:dyDescent="0.25">
      <c r="A19" s="62" t="s">
        <v>154</v>
      </c>
    </row>
    <row r="20" spans="1:5" x14ac:dyDescent="0.25">
      <c r="A20" s="61" t="s">
        <v>155</v>
      </c>
    </row>
    <row r="21" spans="1:5" x14ac:dyDescent="0.25">
      <c r="A21" s="62" t="s">
        <v>156</v>
      </c>
    </row>
    <row r="22" spans="1:5" x14ac:dyDescent="0.25">
      <c r="A22" s="62" t="s">
        <v>157</v>
      </c>
    </row>
    <row r="23" spans="1:5" x14ac:dyDescent="0.25">
      <c r="A23" s="62" t="s">
        <v>158</v>
      </c>
    </row>
    <row r="24" spans="1:5" x14ac:dyDescent="0.25">
      <c r="A24" s="62" t="s">
        <v>159</v>
      </c>
    </row>
    <row r="25" spans="1:5" x14ac:dyDescent="0.25">
      <c r="A25" s="62"/>
    </row>
    <row r="26" spans="1:5" x14ac:dyDescent="0.25">
      <c r="A26" s="62"/>
    </row>
    <row r="27" spans="1:5" ht="14.4" thickBot="1" x14ac:dyDescent="0.3">
      <c r="B27" s="88" t="s">
        <v>160</v>
      </c>
      <c r="D27" s="132" t="s">
        <v>161</v>
      </c>
      <c r="E27" s="132"/>
    </row>
    <row r="28" spans="1:5" ht="14.4" thickTop="1" x14ac:dyDescent="0.25">
      <c r="B28" s="63" t="s">
        <v>215</v>
      </c>
      <c r="D28" s="61" t="s">
        <v>162</v>
      </c>
    </row>
    <row r="29" spans="1:5" x14ac:dyDescent="0.25">
      <c r="A29" s="62"/>
      <c r="B29" s="63"/>
      <c r="D29" s="61" t="s">
        <v>163</v>
      </c>
    </row>
    <row r="30" spans="1:5" x14ac:dyDescent="0.25">
      <c r="B30" s="63"/>
    </row>
    <row r="31" spans="1:5" x14ac:dyDescent="0.25">
      <c r="B31" s="63" t="s">
        <v>216</v>
      </c>
      <c r="D31" s="61" t="s">
        <v>164</v>
      </c>
    </row>
    <row r="32" spans="1:5" ht="16.2" x14ac:dyDescent="0.25">
      <c r="B32" s="63"/>
      <c r="D32" s="62" t="s">
        <v>278</v>
      </c>
    </row>
    <row r="33" spans="1:7" x14ac:dyDescent="0.25">
      <c r="B33" s="63"/>
      <c r="D33" s="62"/>
    </row>
    <row r="36" spans="1:7" x14ac:dyDescent="0.25">
      <c r="A36" s="62" t="s">
        <v>165</v>
      </c>
    </row>
    <row r="37" spans="1:7" x14ac:dyDescent="0.25">
      <c r="A37" s="62" t="s">
        <v>165</v>
      </c>
    </row>
    <row r="38" spans="1:7" x14ac:dyDescent="0.25">
      <c r="A38" s="62" t="s">
        <v>156</v>
      </c>
    </row>
    <row r="39" spans="1:7" x14ac:dyDescent="0.25">
      <c r="A39" s="62" t="s">
        <v>166</v>
      </c>
    </row>
    <row r="40" spans="1:7" x14ac:dyDescent="0.25">
      <c r="A40" s="62" t="s">
        <v>167</v>
      </c>
    </row>
    <row r="41" spans="1:7" x14ac:dyDescent="0.25">
      <c r="A41" s="62" t="s">
        <v>168</v>
      </c>
    </row>
    <row r="42" spans="1:7" x14ac:dyDescent="0.25">
      <c r="A42" s="61" t="s">
        <v>279</v>
      </c>
    </row>
    <row r="43" spans="1:7" x14ac:dyDescent="0.25">
      <c r="A43" s="61" t="s">
        <v>280</v>
      </c>
    </row>
    <row r="44" spans="1:7" x14ac:dyDescent="0.25">
      <c r="A44" s="61" t="s">
        <v>169</v>
      </c>
    </row>
    <row r="45" spans="1:7" x14ac:dyDescent="0.25">
      <c r="A45" s="133" t="s">
        <v>281</v>
      </c>
      <c r="B45" s="133"/>
      <c r="C45" s="133"/>
      <c r="D45" s="133"/>
      <c r="E45" s="133"/>
      <c r="F45" s="133"/>
      <c r="G45" s="133"/>
    </row>
    <row r="48" spans="1:7" x14ac:dyDescent="0.25">
      <c r="A48" s="62"/>
    </row>
  </sheetData>
  <mergeCells count="2">
    <mergeCell ref="D27:E27"/>
    <mergeCell ref="A45:G45"/>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3"/>
  <sheetViews>
    <sheetView workbookViewId="0"/>
  </sheetViews>
  <sheetFormatPr defaultRowHeight="14.4" x14ac:dyDescent="0.3"/>
  <cols>
    <col min="1" max="1" width="17.88671875" customWidth="1"/>
    <col min="2" max="2" width="87.44140625" bestFit="1" customWidth="1"/>
    <col min="3" max="32" width="9.5546875" bestFit="1" customWidth="1"/>
  </cols>
  <sheetData>
    <row r="1" spans="1:32" x14ac:dyDescent="0.3">
      <c r="A1" s="89" t="s">
        <v>282</v>
      </c>
      <c r="B1" s="90"/>
    </row>
    <row r="2" spans="1:32" x14ac:dyDescent="0.3">
      <c r="B2" s="91"/>
    </row>
    <row r="3" spans="1:32" x14ac:dyDescent="0.3">
      <c r="A3" s="92" t="s">
        <v>170</v>
      </c>
      <c r="B3" s="93" t="s">
        <v>171</v>
      </c>
      <c r="C3" s="94">
        <v>1987</v>
      </c>
      <c r="D3" s="92">
        <v>1988</v>
      </c>
      <c r="E3" s="92">
        <v>1989</v>
      </c>
      <c r="F3" s="92">
        <v>1990</v>
      </c>
      <c r="G3" s="92">
        <v>1991</v>
      </c>
      <c r="H3" s="92">
        <v>1992</v>
      </c>
      <c r="I3" s="92">
        <v>1993</v>
      </c>
      <c r="J3" s="92">
        <v>1994</v>
      </c>
      <c r="K3" s="92">
        <v>1995</v>
      </c>
      <c r="L3" s="92">
        <v>1996</v>
      </c>
      <c r="M3" s="92">
        <v>1997</v>
      </c>
      <c r="N3" s="92">
        <v>1998</v>
      </c>
      <c r="O3" s="92">
        <v>1999</v>
      </c>
      <c r="P3" s="92">
        <v>2000</v>
      </c>
      <c r="Q3" s="92">
        <v>2001</v>
      </c>
      <c r="R3" s="92">
        <v>2002</v>
      </c>
      <c r="S3" s="92">
        <v>2003</v>
      </c>
      <c r="T3" s="92">
        <v>2004</v>
      </c>
      <c r="U3" s="92">
        <v>2005</v>
      </c>
      <c r="V3" s="92">
        <v>2006</v>
      </c>
      <c r="W3" s="92">
        <v>2007</v>
      </c>
      <c r="X3" s="92">
        <v>2008</v>
      </c>
      <c r="Y3" s="92">
        <v>2009</v>
      </c>
      <c r="Z3" s="92">
        <v>2010</v>
      </c>
      <c r="AA3" s="92">
        <v>2011</v>
      </c>
      <c r="AB3" s="92">
        <v>2012</v>
      </c>
      <c r="AC3" s="92">
        <v>2013</v>
      </c>
      <c r="AD3" s="92">
        <v>2014</v>
      </c>
      <c r="AE3" s="92">
        <v>2015</v>
      </c>
      <c r="AF3" s="92">
        <v>2016</v>
      </c>
    </row>
    <row r="4" spans="1:32" x14ac:dyDescent="0.3">
      <c r="A4" s="95"/>
      <c r="B4" s="96"/>
      <c r="M4" s="97"/>
      <c r="N4" s="97"/>
      <c r="O4" s="97"/>
      <c r="P4" s="97"/>
      <c r="Q4" s="97"/>
      <c r="R4" s="97"/>
      <c r="S4" s="97"/>
      <c r="T4" s="97"/>
      <c r="U4" s="97"/>
      <c r="V4" s="97"/>
      <c r="W4" s="97"/>
      <c r="X4" s="97"/>
      <c r="Y4" s="97"/>
      <c r="Z4" s="97"/>
      <c r="AA4" s="97"/>
      <c r="AB4" s="97"/>
      <c r="AC4" s="97"/>
      <c r="AD4" s="97"/>
      <c r="AE4" s="97"/>
    </row>
    <row r="5" spans="1:32" x14ac:dyDescent="0.3">
      <c r="A5" s="98" t="s">
        <v>172</v>
      </c>
      <c r="B5" s="99" t="s">
        <v>173</v>
      </c>
      <c r="C5" s="89">
        <v>68.081000000000003</v>
      </c>
      <c r="D5" s="89">
        <v>63.326000000000001</v>
      </c>
      <c r="E5" s="89">
        <v>66.731999999999999</v>
      </c>
      <c r="F5" s="89">
        <v>69.977999999999994</v>
      </c>
      <c r="G5" s="89">
        <v>70.384</v>
      </c>
      <c r="H5" s="89">
        <v>75.912000000000006</v>
      </c>
      <c r="I5" s="89">
        <v>72.168999999999997</v>
      </c>
      <c r="J5" s="89">
        <v>76.712000000000003</v>
      </c>
      <c r="K5" s="89">
        <v>69.456000000000003</v>
      </c>
      <c r="L5" s="89">
        <v>74.929000000000002</v>
      </c>
      <c r="M5" s="89">
        <v>79.284000000000006</v>
      </c>
      <c r="N5" s="89">
        <v>77.972999999999999</v>
      </c>
      <c r="O5" s="89">
        <v>80.251000000000005</v>
      </c>
      <c r="P5" s="89">
        <v>85.528999999999996</v>
      </c>
      <c r="Q5" s="89">
        <v>83.906000000000006</v>
      </c>
      <c r="R5" s="89">
        <v>86.129000000000005</v>
      </c>
      <c r="S5" s="100">
        <v>91.34</v>
      </c>
      <c r="T5" s="89">
        <v>93.492999999999995</v>
      </c>
      <c r="U5" s="89">
        <v>93.947999999999993</v>
      </c>
      <c r="V5" s="89">
        <v>92.477000000000004</v>
      </c>
      <c r="W5" s="89">
        <v>87.183000000000007</v>
      </c>
      <c r="X5" s="89">
        <v>92.222999999999999</v>
      </c>
      <c r="Y5" s="100">
        <v>100</v>
      </c>
      <c r="Z5" s="100">
        <v>100.65</v>
      </c>
      <c r="AA5" s="89">
        <v>96.016000000000005</v>
      </c>
      <c r="AB5" s="89">
        <v>89.097999999999999</v>
      </c>
      <c r="AC5" s="89">
        <v>97.094999999999999</v>
      </c>
      <c r="AD5" s="89">
        <v>95.603999999999999</v>
      </c>
      <c r="AE5" s="89">
        <v>98.516999999999996</v>
      </c>
      <c r="AF5" s="89">
        <v>103.751</v>
      </c>
    </row>
    <row r="6" spans="1:32" x14ac:dyDescent="0.3">
      <c r="A6" s="98" t="s">
        <v>275</v>
      </c>
      <c r="B6" s="99" t="s">
        <v>276</v>
      </c>
      <c r="C6" s="89">
        <v>106.29600000000001</v>
      </c>
      <c r="D6" s="89">
        <v>95.477999999999994</v>
      </c>
      <c r="E6" s="89">
        <v>94.512</v>
      </c>
      <c r="F6" s="89">
        <v>92.870999999999995</v>
      </c>
      <c r="G6" s="89">
        <v>92.242000000000004</v>
      </c>
      <c r="H6" s="89">
        <v>88.655000000000001</v>
      </c>
      <c r="I6" s="89">
        <v>80.506</v>
      </c>
      <c r="J6" s="100">
        <v>83.6</v>
      </c>
      <c r="K6" s="89">
        <v>82.072000000000003</v>
      </c>
      <c r="L6" s="89">
        <v>79.841999999999999</v>
      </c>
      <c r="M6" s="100">
        <v>78.59</v>
      </c>
      <c r="N6" s="89">
        <v>79.911000000000001</v>
      </c>
      <c r="O6" s="89">
        <v>83.366</v>
      </c>
      <c r="P6" s="89">
        <v>86.177999999999997</v>
      </c>
      <c r="Q6" s="89">
        <v>90.936000000000007</v>
      </c>
      <c r="R6" s="89">
        <v>95.244</v>
      </c>
      <c r="S6" s="89">
        <v>96.674999999999997</v>
      </c>
      <c r="T6" s="89">
        <v>97.222999999999999</v>
      </c>
      <c r="U6" s="89">
        <v>97.123000000000005</v>
      </c>
      <c r="V6" s="89">
        <v>104.801</v>
      </c>
      <c r="W6" s="89">
        <v>98.988</v>
      </c>
      <c r="X6" s="89">
        <v>94.058000000000007</v>
      </c>
      <c r="Y6" s="100">
        <v>100</v>
      </c>
      <c r="Z6" s="89">
        <v>101.542</v>
      </c>
      <c r="AA6" s="89">
        <v>99.587000000000003</v>
      </c>
      <c r="AB6" s="89">
        <v>103.89100000000001</v>
      </c>
      <c r="AC6" s="89">
        <v>100.467</v>
      </c>
      <c r="AD6" s="89">
        <v>100.06100000000001</v>
      </c>
      <c r="AE6" s="89">
        <v>103.05800000000001</v>
      </c>
      <c r="AF6" s="100">
        <v>105.38</v>
      </c>
    </row>
    <row r="7" spans="1:32" x14ac:dyDescent="0.3">
      <c r="A7" s="98">
        <v>211</v>
      </c>
      <c r="B7" s="99" t="s">
        <v>174</v>
      </c>
      <c r="C7" s="89">
        <v>82.843999999999994</v>
      </c>
      <c r="D7" s="89">
        <v>86.522000000000006</v>
      </c>
      <c r="E7" s="89">
        <v>82.936000000000007</v>
      </c>
      <c r="F7" s="89">
        <v>79.078000000000003</v>
      </c>
      <c r="G7" s="89">
        <v>79.766999999999996</v>
      </c>
      <c r="H7" s="89">
        <v>77.852999999999994</v>
      </c>
      <c r="I7" s="100">
        <v>78.569999999999993</v>
      </c>
      <c r="J7" s="89">
        <v>86.284999999999997</v>
      </c>
      <c r="K7" s="89">
        <v>92.284999999999997</v>
      </c>
      <c r="L7" s="89">
        <v>83.286000000000001</v>
      </c>
      <c r="M7" s="89">
        <v>84.635999999999996</v>
      </c>
      <c r="N7" s="100">
        <v>88.65</v>
      </c>
      <c r="O7" s="89">
        <v>83.319000000000003</v>
      </c>
      <c r="P7" s="89">
        <v>68.477999999999994</v>
      </c>
      <c r="Q7" s="89">
        <v>75.429000000000002</v>
      </c>
      <c r="R7" s="100">
        <v>84.57</v>
      </c>
      <c r="S7" s="89">
        <v>75.546999999999997</v>
      </c>
      <c r="T7" s="89">
        <v>72.381</v>
      </c>
      <c r="U7" s="89">
        <v>69.394000000000005</v>
      </c>
      <c r="V7" s="89">
        <v>74.736999999999995</v>
      </c>
      <c r="W7" s="100">
        <v>78.48</v>
      </c>
      <c r="X7" s="100">
        <v>76.33</v>
      </c>
      <c r="Y7" s="100">
        <v>100</v>
      </c>
      <c r="Z7" s="89">
        <v>88.382999999999996</v>
      </c>
      <c r="AA7" s="89">
        <v>89.248999999999995</v>
      </c>
      <c r="AB7" s="89">
        <v>102.741</v>
      </c>
      <c r="AC7" s="89">
        <v>111.703</v>
      </c>
      <c r="AD7" s="89">
        <v>120.958</v>
      </c>
      <c r="AE7" s="89">
        <v>148.23500000000001</v>
      </c>
      <c r="AF7" s="89">
        <v>141.73500000000001</v>
      </c>
    </row>
    <row r="8" spans="1:32" x14ac:dyDescent="0.3">
      <c r="A8" s="98">
        <v>212</v>
      </c>
      <c r="B8" s="99" t="s">
        <v>175</v>
      </c>
      <c r="C8" s="89">
        <v>74.531999999999996</v>
      </c>
      <c r="D8" s="89">
        <v>80.966999999999999</v>
      </c>
      <c r="E8" s="89">
        <v>83.820999999999998</v>
      </c>
      <c r="F8" s="89">
        <v>86.128</v>
      </c>
      <c r="G8" s="89">
        <v>84.823999999999998</v>
      </c>
      <c r="H8" s="89">
        <v>90.602999999999994</v>
      </c>
      <c r="I8" s="89">
        <v>93.850999999999999</v>
      </c>
      <c r="J8" s="89">
        <v>97.736999999999995</v>
      </c>
      <c r="K8" s="89">
        <v>97.045000000000002</v>
      </c>
      <c r="L8" s="89">
        <v>100.681</v>
      </c>
      <c r="M8" s="89">
        <v>105.423</v>
      </c>
      <c r="N8" s="89">
        <v>116.52200000000001</v>
      </c>
      <c r="O8" s="100">
        <v>122.29</v>
      </c>
      <c r="P8" s="89">
        <v>119.224</v>
      </c>
      <c r="Q8" s="89">
        <v>121.461</v>
      </c>
      <c r="R8" s="89">
        <v>119.283</v>
      </c>
      <c r="S8" s="100">
        <v>121.4</v>
      </c>
      <c r="T8" s="89">
        <v>120.25700000000001</v>
      </c>
      <c r="U8" s="89">
        <v>117.587</v>
      </c>
      <c r="V8" s="89">
        <v>112.161</v>
      </c>
      <c r="W8" s="89">
        <v>108.96899999999999</v>
      </c>
      <c r="X8" s="89">
        <v>100.45399999999999</v>
      </c>
      <c r="Y8" s="100">
        <v>100</v>
      </c>
      <c r="Z8" s="89">
        <v>105.702</v>
      </c>
      <c r="AA8" s="89">
        <v>100.13500000000001</v>
      </c>
      <c r="AB8" s="89">
        <v>91.584000000000003</v>
      </c>
      <c r="AC8" s="89">
        <v>91.611999999999995</v>
      </c>
      <c r="AD8" s="89">
        <v>92.417000000000002</v>
      </c>
      <c r="AE8" s="89">
        <v>91.590999999999994</v>
      </c>
      <c r="AF8" s="89">
        <v>92.262</v>
      </c>
    </row>
    <row r="9" spans="1:32" x14ac:dyDescent="0.3">
      <c r="A9" s="98">
        <v>213</v>
      </c>
      <c r="B9" s="99" t="s">
        <v>176</v>
      </c>
      <c r="C9" s="89">
        <v>57.533000000000001</v>
      </c>
      <c r="D9" s="89">
        <v>63.406999999999996</v>
      </c>
      <c r="E9" s="89">
        <v>62.968000000000004</v>
      </c>
      <c r="F9" s="89">
        <v>65.733000000000004</v>
      </c>
      <c r="G9" s="89">
        <v>67.655000000000001</v>
      </c>
      <c r="H9" s="89">
        <v>64.585999999999999</v>
      </c>
      <c r="I9" s="89">
        <v>66.694999999999993</v>
      </c>
      <c r="J9" s="89">
        <v>66.238</v>
      </c>
      <c r="K9" s="89">
        <v>68.998999999999995</v>
      </c>
      <c r="L9" s="89">
        <v>65.837000000000003</v>
      </c>
      <c r="M9" s="100">
        <v>67.28</v>
      </c>
      <c r="N9" s="89">
        <v>61.185000000000002</v>
      </c>
      <c r="O9" s="89">
        <v>69.772000000000006</v>
      </c>
      <c r="P9" s="89">
        <v>85.463999999999999</v>
      </c>
      <c r="Q9" s="89">
        <v>83.430999999999997</v>
      </c>
      <c r="R9" s="89">
        <v>76.156999999999996</v>
      </c>
      <c r="S9" s="100">
        <v>84.38</v>
      </c>
      <c r="T9" s="89">
        <v>100.746</v>
      </c>
      <c r="U9" s="89">
        <v>72.894000000000005</v>
      </c>
      <c r="V9" s="89">
        <v>64.457999999999998</v>
      </c>
      <c r="W9" s="89">
        <v>91.667000000000002</v>
      </c>
      <c r="X9" s="100">
        <v>114.47</v>
      </c>
      <c r="Y9" s="100">
        <v>100</v>
      </c>
      <c r="Z9" s="89">
        <v>100.554</v>
      </c>
      <c r="AA9" s="89">
        <v>106.13500000000001</v>
      </c>
      <c r="AB9" s="89">
        <v>110.834</v>
      </c>
      <c r="AC9" s="89">
        <v>107.381</v>
      </c>
      <c r="AD9" s="89">
        <v>106.91200000000001</v>
      </c>
      <c r="AE9" s="89">
        <v>81.471000000000004</v>
      </c>
      <c r="AF9" s="89">
        <v>73.807000000000002</v>
      </c>
    </row>
    <row r="10" spans="1:32" x14ac:dyDescent="0.3">
      <c r="A10" s="98">
        <v>220</v>
      </c>
      <c r="B10" s="101" t="s">
        <v>177</v>
      </c>
      <c r="C10" s="89">
        <v>82.968000000000004</v>
      </c>
      <c r="D10" s="89">
        <v>81.215000000000003</v>
      </c>
      <c r="E10" s="89">
        <v>85.239000000000004</v>
      </c>
      <c r="F10" s="89">
        <v>87.751000000000005</v>
      </c>
      <c r="G10" s="89">
        <v>86.593000000000004</v>
      </c>
      <c r="H10" s="89">
        <v>85.906000000000006</v>
      </c>
      <c r="I10" s="89">
        <v>89.224000000000004</v>
      </c>
      <c r="J10" s="89">
        <v>95.433000000000007</v>
      </c>
      <c r="K10" s="89">
        <v>103.818</v>
      </c>
      <c r="L10" s="89">
        <v>107.98399999999999</v>
      </c>
      <c r="M10" s="89">
        <v>108.381</v>
      </c>
      <c r="N10" s="89">
        <v>101.899</v>
      </c>
      <c r="O10" s="89">
        <v>95.747</v>
      </c>
      <c r="P10" s="89">
        <v>89.754999999999995</v>
      </c>
      <c r="Q10" s="89">
        <v>76.616</v>
      </c>
      <c r="R10" s="89">
        <v>91.260999999999996</v>
      </c>
      <c r="S10" s="89">
        <v>93.087000000000003</v>
      </c>
      <c r="T10" s="89">
        <v>99.376000000000005</v>
      </c>
      <c r="U10" s="100">
        <v>93.9</v>
      </c>
      <c r="V10" s="89">
        <v>99.855000000000004</v>
      </c>
      <c r="W10" s="89">
        <v>97.453999999999994</v>
      </c>
      <c r="X10" s="89">
        <v>93.825000000000003</v>
      </c>
      <c r="Y10" s="100">
        <v>100</v>
      </c>
      <c r="Z10" s="89">
        <v>103.08499999999999</v>
      </c>
      <c r="AA10" s="89">
        <v>108.14700000000001</v>
      </c>
      <c r="AB10" s="89">
        <v>108.816</v>
      </c>
      <c r="AC10" s="100">
        <v>104.53</v>
      </c>
      <c r="AD10" s="89">
        <v>99.855000000000004</v>
      </c>
      <c r="AE10" s="89">
        <v>97.269000000000005</v>
      </c>
      <c r="AF10" s="100">
        <v>99.02</v>
      </c>
    </row>
    <row r="11" spans="1:32" x14ac:dyDescent="0.3">
      <c r="A11" s="98">
        <v>230</v>
      </c>
      <c r="B11" s="101" t="s">
        <v>220</v>
      </c>
      <c r="C11" s="89">
        <v>123.896</v>
      </c>
      <c r="D11" s="89">
        <v>124.086</v>
      </c>
      <c r="E11" s="89">
        <v>122.949</v>
      </c>
      <c r="F11" s="89">
        <v>121.99299999999999</v>
      </c>
      <c r="G11" s="89">
        <v>121.386</v>
      </c>
      <c r="H11" s="100">
        <v>123.55</v>
      </c>
      <c r="I11" s="89">
        <v>122.114</v>
      </c>
      <c r="J11" s="89">
        <v>122.104</v>
      </c>
      <c r="K11" s="89">
        <v>121.261</v>
      </c>
      <c r="L11" s="100">
        <v>120.9</v>
      </c>
      <c r="M11" s="89">
        <v>114.012</v>
      </c>
      <c r="N11" s="89">
        <v>113.188</v>
      </c>
      <c r="O11" s="89">
        <v>111.664</v>
      </c>
      <c r="P11" s="89">
        <v>111.533</v>
      </c>
      <c r="Q11" s="100">
        <v>111.18</v>
      </c>
      <c r="R11" s="100">
        <v>110.33</v>
      </c>
      <c r="S11" s="89">
        <v>110.496</v>
      </c>
      <c r="T11" s="89">
        <v>109.94499999999999</v>
      </c>
      <c r="U11" s="89">
        <v>107.498</v>
      </c>
      <c r="V11" s="89">
        <v>103.111</v>
      </c>
      <c r="W11" s="89">
        <v>100.899</v>
      </c>
      <c r="X11" s="89">
        <v>99.113</v>
      </c>
      <c r="Y11" s="100">
        <v>100</v>
      </c>
      <c r="Z11" s="89">
        <v>99.992000000000004</v>
      </c>
      <c r="AA11" s="89">
        <v>99.566000000000003</v>
      </c>
      <c r="AB11" s="89">
        <v>101.172</v>
      </c>
      <c r="AC11" s="89">
        <v>100.685</v>
      </c>
      <c r="AD11" s="100">
        <v>99.2</v>
      </c>
      <c r="AE11" s="89">
        <v>99.902000000000001</v>
      </c>
      <c r="AF11" s="89">
        <v>99.682000000000002</v>
      </c>
    </row>
    <row r="12" spans="1:32" x14ac:dyDescent="0.3">
      <c r="A12" s="98">
        <v>321</v>
      </c>
      <c r="B12" s="101" t="s">
        <v>178</v>
      </c>
      <c r="C12" s="89">
        <v>100.694</v>
      </c>
      <c r="D12" s="89">
        <v>102.646</v>
      </c>
      <c r="E12" s="89">
        <v>103.78400000000001</v>
      </c>
      <c r="F12" s="89">
        <v>104.292</v>
      </c>
      <c r="G12" s="100">
        <v>104.23</v>
      </c>
      <c r="H12" s="100">
        <v>101.19</v>
      </c>
      <c r="I12" s="89">
        <v>95.396000000000001</v>
      </c>
      <c r="J12" s="89">
        <v>94.656000000000006</v>
      </c>
      <c r="K12" s="89">
        <v>96.206000000000003</v>
      </c>
      <c r="L12" s="89">
        <v>95.176000000000002</v>
      </c>
      <c r="M12" s="89">
        <v>95.143000000000001</v>
      </c>
      <c r="N12" s="89">
        <v>93.462000000000003</v>
      </c>
      <c r="O12" s="89">
        <v>92.614000000000004</v>
      </c>
      <c r="P12" s="89">
        <v>93.885999999999996</v>
      </c>
      <c r="Q12" s="89">
        <v>94.441999999999993</v>
      </c>
      <c r="R12" s="89">
        <v>96.159000000000006</v>
      </c>
      <c r="S12" s="89">
        <v>97.180999999999997</v>
      </c>
      <c r="T12" s="89">
        <v>95.108000000000004</v>
      </c>
      <c r="U12" s="89">
        <v>96.441999999999993</v>
      </c>
      <c r="V12" s="89">
        <v>95.319000000000003</v>
      </c>
      <c r="W12" s="89">
        <v>99.022000000000006</v>
      </c>
      <c r="X12" s="100">
        <v>99.29</v>
      </c>
      <c r="Y12" s="100">
        <v>100</v>
      </c>
      <c r="Z12" s="89">
        <v>102.203</v>
      </c>
      <c r="AA12" s="100">
        <v>105.5</v>
      </c>
      <c r="AB12" s="89">
        <v>102.998</v>
      </c>
      <c r="AC12" s="89">
        <v>99.442999999999998</v>
      </c>
      <c r="AD12" s="89">
        <v>98.144999999999996</v>
      </c>
      <c r="AE12" s="89">
        <v>98.423000000000002</v>
      </c>
      <c r="AF12" s="89">
        <v>96.899000000000001</v>
      </c>
    </row>
    <row r="13" spans="1:32" x14ac:dyDescent="0.3">
      <c r="A13" s="98">
        <v>327</v>
      </c>
      <c r="B13" s="101" t="s">
        <v>179</v>
      </c>
      <c r="C13" s="89">
        <v>103.492</v>
      </c>
      <c r="D13" s="100">
        <v>103.51</v>
      </c>
      <c r="E13" s="89">
        <v>103.812</v>
      </c>
      <c r="F13" s="89">
        <v>103.71599999999999</v>
      </c>
      <c r="G13" s="89">
        <v>101.069</v>
      </c>
      <c r="H13" s="89">
        <v>105.649</v>
      </c>
      <c r="I13" s="89">
        <v>104.89100000000001</v>
      </c>
      <c r="J13" s="89">
        <v>106.883</v>
      </c>
      <c r="K13" s="89">
        <v>106.879</v>
      </c>
      <c r="L13" s="89">
        <v>106.88800000000001</v>
      </c>
      <c r="M13" s="89">
        <v>111.175</v>
      </c>
      <c r="N13" s="89">
        <v>109.66800000000001</v>
      </c>
      <c r="O13" s="89">
        <v>109.241</v>
      </c>
      <c r="P13" s="89">
        <v>107.40300000000001</v>
      </c>
      <c r="Q13" s="89">
        <v>105.494</v>
      </c>
      <c r="R13" s="89">
        <v>106.21899999999999</v>
      </c>
      <c r="S13" s="89">
        <v>109.41500000000001</v>
      </c>
      <c r="T13" s="89">
        <v>111.38800000000001</v>
      </c>
      <c r="U13" s="89">
        <v>113.48399999999999</v>
      </c>
      <c r="V13" s="89">
        <v>106.991</v>
      </c>
      <c r="W13" s="89">
        <v>107.184</v>
      </c>
      <c r="X13" s="89">
        <v>105.777</v>
      </c>
      <c r="Y13" s="100">
        <v>100</v>
      </c>
      <c r="Z13" s="89">
        <v>101.194</v>
      </c>
      <c r="AA13" s="100">
        <v>103.7</v>
      </c>
      <c r="AB13" s="100">
        <v>103.74</v>
      </c>
      <c r="AC13" s="89">
        <v>106.96899999999999</v>
      </c>
      <c r="AD13" s="89">
        <v>106.351</v>
      </c>
      <c r="AE13" s="89">
        <v>103.72799999999999</v>
      </c>
      <c r="AF13" s="89">
        <v>103.48099999999999</v>
      </c>
    </row>
    <row r="14" spans="1:32" x14ac:dyDescent="0.3">
      <c r="A14" s="98">
        <v>331</v>
      </c>
      <c r="B14" s="101" t="s">
        <v>180</v>
      </c>
      <c r="C14" s="89">
        <v>88.635999999999996</v>
      </c>
      <c r="D14" s="89">
        <v>89.216999999999999</v>
      </c>
      <c r="E14" s="89">
        <v>88.427999999999997</v>
      </c>
      <c r="F14" s="89">
        <v>91.120999999999995</v>
      </c>
      <c r="G14" s="89">
        <v>90.394999999999996</v>
      </c>
      <c r="H14" s="89">
        <v>90.528000000000006</v>
      </c>
      <c r="I14" s="89">
        <v>91.622</v>
      </c>
      <c r="J14" s="89">
        <v>92.015000000000001</v>
      </c>
      <c r="K14" s="89">
        <v>90.649000000000001</v>
      </c>
      <c r="L14" s="89">
        <v>89.278000000000006</v>
      </c>
      <c r="M14" s="89">
        <v>89.016999999999996</v>
      </c>
      <c r="N14" s="89">
        <v>89.844999999999999</v>
      </c>
      <c r="O14" s="89">
        <v>91.772999999999996</v>
      </c>
      <c r="P14" s="89">
        <v>95.278000000000006</v>
      </c>
      <c r="Q14" s="100">
        <v>93.38</v>
      </c>
      <c r="R14" s="89">
        <v>96.144999999999996</v>
      </c>
      <c r="S14" s="89">
        <v>96.825000000000003</v>
      </c>
      <c r="T14" s="89">
        <v>100.482</v>
      </c>
      <c r="U14" s="89">
        <v>99.768000000000001</v>
      </c>
      <c r="V14" s="89">
        <v>98.722999999999999</v>
      </c>
      <c r="W14" s="89">
        <v>98.769000000000005</v>
      </c>
      <c r="X14" s="89">
        <v>97.290999999999997</v>
      </c>
      <c r="Y14" s="100">
        <v>100</v>
      </c>
      <c r="Z14" s="89">
        <v>98.509</v>
      </c>
      <c r="AA14" s="89">
        <v>97.457999999999998</v>
      </c>
      <c r="AB14" s="89">
        <v>100.578</v>
      </c>
      <c r="AC14" s="89">
        <v>101.90900000000001</v>
      </c>
      <c r="AD14" s="89">
        <v>100.371</v>
      </c>
      <c r="AE14" s="89">
        <v>103.569</v>
      </c>
      <c r="AF14" s="89">
        <v>105.761</v>
      </c>
    </row>
    <row r="15" spans="1:32" x14ac:dyDescent="0.3">
      <c r="A15" s="98">
        <v>332</v>
      </c>
      <c r="B15" s="101" t="s">
        <v>181</v>
      </c>
      <c r="C15" s="89">
        <v>104.202</v>
      </c>
      <c r="D15" s="89">
        <v>106.083</v>
      </c>
      <c r="E15" s="89">
        <v>104.236</v>
      </c>
      <c r="F15" s="89">
        <v>103.622</v>
      </c>
      <c r="G15" s="89">
        <v>101.833</v>
      </c>
      <c r="H15" s="89">
        <v>101.65600000000001</v>
      </c>
      <c r="I15" s="89">
        <v>101.895</v>
      </c>
      <c r="J15" s="89">
        <v>106.17700000000001</v>
      </c>
      <c r="K15" s="89">
        <v>107.53400000000001</v>
      </c>
      <c r="L15" s="89">
        <v>107.875</v>
      </c>
      <c r="M15" s="100">
        <v>106.96</v>
      </c>
      <c r="N15" s="89">
        <v>103.92100000000001</v>
      </c>
      <c r="O15" s="89">
        <v>103.979</v>
      </c>
      <c r="P15" s="100">
        <v>106.19</v>
      </c>
      <c r="Q15" s="89">
        <v>102.432</v>
      </c>
      <c r="R15" s="89">
        <v>102.77200000000001</v>
      </c>
      <c r="S15" s="89">
        <v>106.408</v>
      </c>
      <c r="T15" s="89">
        <v>108.503</v>
      </c>
      <c r="U15" s="100">
        <v>108.58</v>
      </c>
      <c r="V15" s="89">
        <v>108.932</v>
      </c>
      <c r="W15" s="89">
        <v>110.036</v>
      </c>
      <c r="X15" s="100">
        <v>108.2</v>
      </c>
      <c r="Y15" s="100">
        <v>100</v>
      </c>
      <c r="Z15" s="89">
        <v>104.52200000000001</v>
      </c>
      <c r="AA15" s="89">
        <v>104.791</v>
      </c>
      <c r="AB15" s="89">
        <v>101.226</v>
      </c>
      <c r="AC15" s="89">
        <v>100.11499999999999</v>
      </c>
      <c r="AD15" s="89">
        <v>99.983000000000004</v>
      </c>
      <c r="AE15" s="89">
        <v>96.332999999999998</v>
      </c>
      <c r="AF15" s="89">
        <v>92.320999999999998</v>
      </c>
    </row>
    <row r="16" spans="1:32" x14ac:dyDescent="0.3">
      <c r="A16" s="98">
        <v>333</v>
      </c>
      <c r="B16" s="101" t="s">
        <v>11</v>
      </c>
      <c r="C16" s="89">
        <v>112.15300000000001</v>
      </c>
      <c r="D16" s="89">
        <v>116.834</v>
      </c>
      <c r="E16" s="100">
        <v>117.92</v>
      </c>
      <c r="F16" s="89">
        <v>115.44199999999999</v>
      </c>
      <c r="G16" s="89">
        <v>109.277</v>
      </c>
      <c r="H16" s="89">
        <v>105.27800000000001</v>
      </c>
      <c r="I16" s="89">
        <v>104.626</v>
      </c>
      <c r="J16" s="89">
        <v>105.477</v>
      </c>
      <c r="K16" s="89">
        <v>103.428</v>
      </c>
      <c r="L16" s="89">
        <v>98.671999999999997</v>
      </c>
      <c r="M16" s="89">
        <v>97.293000000000006</v>
      </c>
      <c r="N16" s="89">
        <v>99.293999999999997</v>
      </c>
      <c r="O16" s="89">
        <v>96.239000000000004</v>
      </c>
      <c r="P16" s="89">
        <v>96.447999999999993</v>
      </c>
      <c r="Q16" s="89">
        <v>94.704999999999998</v>
      </c>
      <c r="R16" s="89">
        <v>95.869</v>
      </c>
      <c r="S16" s="89">
        <v>96.876999999999995</v>
      </c>
      <c r="T16" s="89">
        <v>100.639</v>
      </c>
      <c r="U16" s="89">
        <v>103.129</v>
      </c>
      <c r="V16" s="89">
        <v>105.133</v>
      </c>
      <c r="W16" s="89">
        <v>106.414</v>
      </c>
      <c r="X16" s="89">
        <v>105.399</v>
      </c>
      <c r="Y16" s="100">
        <v>100</v>
      </c>
      <c r="Z16" s="89">
        <v>104.08499999999999</v>
      </c>
      <c r="AA16" s="89">
        <v>106.907</v>
      </c>
      <c r="AB16" s="89">
        <v>103.31399999999999</v>
      </c>
      <c r="AC16" s="100">
        <v>102.9</v>
      </c>
      <c r="AD16" s="89">
        <v>101.218</v>
      </c>
      <c r="AE16" s="89">
        <v>98.215999999999994</v>
      </c>
      <c r="AF16" s="89">
        <v>93.923000000000002</v>
      </c>
    </row>
    <row r="17" spans="1:32" x14ac:dyDescent="0.3">
      <c r="A17" s="98">
        <v>334</v>
      </c>
      <c r="B17" s="101" t="s">
        <v>182</v>
      </c>
      <c r="C17" s="89">
        <v>16.161000000000001</v>
      </c>
      <c r="D17" s="89">
        <v>17.503</v>
      </c>
      <c r="E17" s="89">
        <v>17.533000000000001</v>
      </c>
      <c r="F17" s="89">
        <v>18.687000000000001</v>
      </c>
      <c r="G17" s="89">
        <v>19.431000000000001</v>
      </c>
      <c r="H17" s="89">
        <v>20.484999999999999</v>
      </c>
      <c r="I17" s="89">
        <v>21.727</v>
      </c>
      <c r="J17" s="89">
        <v>24.414999999999999</v>
      </c>
      <c r="K17" s="89">
        <v>29.045999999999999</v>
      </c>
      <c r="L17" s="89">
        <v>33.155000000000001</v>
      </c>
      <c r="M17" s="100">
        <v>38.68</v>
      </c>
      <c r="N17" s="100">
        <v>43.33</v>
      </c>
      <c r="O17" s="89">
        <v>47.241</v>
      </c>
      <c r="P17" s="89">
        <v>56.215000000000003</v>
      </c>
      <c r="Q17" s="89">
        <v>55.253</v>
      </c>
      <c r="R17" s="89">
        <v>59.313000000000002</v>
      </c>
      <c r="S17" s="89">
        <v>67.950999999999993</v>
      </c>
      <c r="T17" s="89">
        <v>73.596999999999994</v>
      </c>
      <c r="U17" s="89">
        <v>79.694999999999993</v>
      </c>
      <c r="V17" s="89">
        <v>87.165000000000006</v>
      </c>
      <c r="W17" s="89">
        <v>91.302999999999997</v>
      </c>
      <c r="X17" s="100">
        <v>97.58</v>
      </c>
      <c r="Y17" s="100">
        <v>100</v>
      </c>
      <c r="Z17" s="89">
        <v>109.023</v>
      </c>
      <c r="AA17" s="89">
        <v>111.691</v>
      </c>
      <c r="AB17" s="89">
        <v>105.572</v>
      </c>
      <c r="AC17" s="89">
        <v>106.092</v>
      </c>
      <c r="AD17" s="89">
        <v>106.042</v>
      </c>
      <c r="AE17" s="89">
        <v>107.333</v>
      </c>
      <c r="AF17" s="89">
        <v>103.499</v>
      </c>
    </row>
    <row r="18" spans="1:32" x14ac:dyDescent="0.3">
      <c r="A18" s="98">
        <v>335</v>
      </c>
      <c r="B18" s="101" t="s">
        <v>183</v>
      </c>
      <c r="C18" s="89">
        <v>125.664</v>
      </c>
      <c r="D18" s="89">
        <v>124.187</v>
      </c>
      <c r="E18" s="89">
        <v>121.18300000000001</v>
      </c>
      <c r="F18" s="89">
        <v>118.717</v>
      </c>
      <c r="G18" s="89">
        <v>114.14100000000001</v>
      </c>
      <c r="H18" s="89">
        <v>113.066</v>
      </c>
      <c r="I18" s="89">
        <v>113.489</v>
      </c>
      <c r="J18" s="89">
        <v>112.503</v>
      </c>
      <c r="K18" s="89">
        <v>103.785</v>
      </c>
      <c r="L18" s="89">
        <v>96.986000000000004</v>
      </c>
      <c r="M18" s="89">
        <v>92.608999999999995</v>
      </c>
      <c r="N18" s="89">
        <v>84.888000000000005</v>
      </c>
      <c r="O18" s="89">
        <v>88.697999999999993</v>
      </c>
      <c r="P18" s="89">
        <v>90.704999999999998</v>
      </c>
      <c r="Q18" s="89">
        <v>91.915000000000006</v>
      </c>
      <c r="R18" s="89">
        <v>93.188999999999993</v>
      </c>
      <c r="S18" s="89">
        <v>97.831999999999994</v>
      </c>
      <c r="T18" s="100">
        <v>96.73</v>
      </c>
      <c r="U18" s="89">
        <v>98.575999999999993</v>
      </c>
      <c r="V18" s="89">
        <v>105.71899999999999</v>
      </c>
      <c r="W18" s="89">
        <v>101.621</v>
      </c>
      <c r="X18" s="89">
        <v>104.74299999999999</v>
      </c>
      <c r="Y18" s="100">
        <v>100</v>
      </c>
      <c r="Z18" s="89">
        <v>101.20699999999999</v>
      </c>
      <c r="AA18" s="89">
        <v>99.616</v>
      </c>
      <c r="AB18" s="89">
        <v>98.620999999999995</v>
      </c>
      <c r="AC18" s="89">
        <v>100.246</v>
      </c>
      <c r="AD18" s="89">
        <v>96.888999999999996</v>
      </c>
      <c r="AE18" s="89">
        <v>97.427000000000007</v>
      </c>
      <c r="AF18" s="89">
        <v>99.852999999999994</v>
      </c>
    </row>
    <row r="19" spans="1:32" x14ac:dyDescent="0.3">
      <c r="A19" s="98">
        <v>336</v>
      </c>
      <c r="B19" s="101" t="s">
        <v>184</v>
      </c>
      <c r="C19" s="89">
        <v>105.57299999999999</v>
      </c>
      <c r="D19" s="89">
        <v>105.974</v>
      </c>
      <c r="E19" s="89">
        <v>104.941</v>
      </c>
      <c r="F19" s="89">
        <v>100.943</v>
      </c>
      <c r="G19" s="89">
        <v>100.167</v>
      </c>
      <c r="H19" s="89">
        <v>99.453999999999994</v>
      </c>
      <c r="I19" s="89">
        <v>101.03400000000001</v>
      </c>
      <c r="J19" s="100">
        <v>100.53</v>
      </c>
      <c r="K19" s="89">
        <v>99.209000000000003</v>
      </c>
      <c r="L19" s="89">
        <v>98.236999999999995</v>
      </c>
      <c r="M19" s="89">
        <v>99.191000000000003</v>
      </c>
      <c r="N19" s="89">
        <v>100.461</v>
      </c>
      <c r="O19" s="89">
        <v>101.896</v>
      </c>
      <c r="P19" s="89">
        <v>100.666</v>
      </c>
      <c r="Q19" s="89">
        <v>97.305999999999997</v>
      </c>
      <c r="R19" s="89">
        <v>102.84699999999999</v>
      </c>
      <c r="S19" s="100">
        <v>106.41</v>
      </c>
      <c r="T19" s="89">
        <v>104.788</v>
      </c>
      <c r="U19" s="100">
        <v>107.52</v>
      </c>
      <c r="V19" s="89">
        <v>110.321</v>
      </c>
      <c r="W19" s="89">
        <v>113.934</v>
      </c>
      <c r="X19" s="89">
        <v>109.68899999999999</v>
      </c>
      <c r="Y19" s="100">
        <v>100</v>
      </c>
      <c r="Z19" s="89">
        <v>109.848</v>
      </c>
      <c r="AA19" s="89">
        <v>111.389</v>
      </c>
      <c r="AB19" s="89">
        <v>114.66800000000001</v>
      </c>
      <c r="AC19" s="89">
        <v>115.395</v>
      </c>
      <c r="AD19" s="89">
        <v>113.72199999999999</v>
      </c>
      <c r="AE19" s="89">
        <v>112.015</v>
      </c>
      <c r="AF19" s="89">
        <v>109.66800000000001</v>
      </c>
    </row>
    <row r="20" spans="1:32" x14ac:dyDescent="0.3">
      <c r="A20" s="98"/>
      <c r="B20" s="101"/>
      <c r="C20" s="89"/>
      <c r="D20" s="89"/>
      <c r="E20" s="89"/>
      <c r="F20" s="89"/>
      <c r="G20" s="89"/>
      <c r="H20" s="89"/>
      <c r="I20" s="89"/>
      <c r="J20" s="100"/>
      <c r="K20" s="89"/>
      <c r="L20" s="89"/>
      <c r="M20" s="89"/>
      <c r="N20" s="89"/>
      <c r="O20" s="89"/>
      <c r="P20" s="89"/>
      <c r="Q20" s="89"/>
      <c r="R20" s="89"/>
      <c r="S20" s="100"/>
      <c r="T20" s="89"/>
      <c r="U20" s="100"/>
      <c r="V20" s="89"/>
      <c r="W20" s="89"/>
      <c r="X20" s="89"/>
      <c r="Y20" s="100"/>
      <c r="Z20" s="89"/>
      <c r="AA20" s="89"/>
      <c r="AB20" s="89"/>
      <c r="AC20" s="89"/>
      <c r="AD20" s="89"/>
      <c r="AE20" s="89"/>
      <c r="AF20" s="89"/>
    </row>
    <row r="21" spans="1:32" x14ac:dyDescent="0.3">
      <c r="A21" s="98">
        <v>337</v>
      </c>
      <c r="B21" s="101" t="s">
        <v>185</v>
      </c>
      <c r="C21" s="89">
        <v>105.854</v>
      </c>
      <c r="D21" s="89">
        <v>104.934</v>
      </c>
      <c r="E21" s="89">
        <v>104.792</v>
      </c>
      <c r="F21" s="89">
        <v>103.717</v>
      </c>
      <c r="G21" s="89">
        <v>102.68600000000001</v>
      </c>
      <c r="H21" s="89">
        <v>106.014</v>
      </c>
      <c r="I21" s="89">
        <v>107.324</v>
      </c>
      <c r="J21" s="89">
        <v>106.322</v>
      </c>
      <c r="K21" s="89">
        <v>105.273</v>
      </c>
      <c r="L21" s="89">
        <v>106.285</v>
      </c>
      <c r="M21" s="89">
        <v>108.297</v>
      </c>
      <c r="N21" s="100">
        <v>106.61</v>
      </c>
      <c r="O21" s="89">
        <v>107.538</v>
      </c>
      <c r="P21" s="100">
        <v>108.73</v>
      </c>
      <c r="Q21" s="89">
        <v>105.626</v>
      </c>
      <c r="R21" s="89">
        <v>105.40900000000001</v>
      </c>
      <c r="S21" s="89">
        <v>105.81100000000001</v>
      </c>
      <c r="T21" s="89">
        <v>108.733</v>
      </c>
      <c r="U21" s="89">
        <v>110.92400000000001</v>
      </c>
      <c r="V21" s="89">
        <v>112.733</v>
      </c>
      <c r="W21" s="100">
        <v>110.76</v>
      </c>
      <c r="X21" s="89">
        <v>108.04900000000001</v>
      </c>
      <c r="Y21" s="100">
        <v>100</v>
      </c>
      <c r="Z21" s="89">
        <v>104.86199999999999</v>
      </c>
      <c r="AA21" s="89">
        <v>104.417</v>
      </c>
      <c r="AB21" s="89">
        <v>102.277</v>
      </c>
      <c r="AC21" s="100">
        <v>101.89</v>
      </c>
      <c r="AD21" s="89">
        <v>101.709</v>
      </c>
      <c r="AE21" s="89">
        <v>101.681</v>
      </c>
      <c r="AF21" s="100">
        <v>101.2</v>
      </c>
    </row>
    <row r="22" spans="1:32" x14ac:dyDescent="0.3">
      <c r="A22" s="98">
        <v>339</v>
      </c>
      <c r="B22" s="101" t="s">
        <v>221</v>
      </c>
      <c r="C22" s="89">
        <v>83.656999999999996</v>
      </c>
      <c r="D22" s="89">
        <v>88.963999999999999</v>
      </c>
      <c r="E22" s="89">
        <v>88.549000000000007</v>
      </c>
      <c r="F22" s="89">
        <v>89.397000000000006</v>
      </c>
      <c r="G22" s="89">
        <v>88.388000000000005</v>
      </c>
      <c r="H22" s="89">
        <v>85.396000000000001</v>
      </c>
      <c r="I22" s="89">
        <v>84.653000000000006</v>
      </c>
      <c r="J22" s="89">
        <v>85.132999999999996</v>
      </c>
      <c r="K22" s="89">
        <v>86.759</v>
      </c>
      <c r="L22" s="100">
        <v>88.26</v>
      </c>
      <c r="M22" s="89">
        <v>88.668999999999997</v>
      </c>
      <c r="N22" s="89">
        <v>89.472999999999999</v>
      </c>
      <c r="O22" s="89">
        <v>90.311000000000007</v>
      </c>
      <c r="P22" s="89">
        <v>90.935000000000002</v>
      </c>
      <c r="Q22" s="100">
        <v>89.86</v>
      </c>
      <c r="R22" s="89">
        <v>89.802999999999997</v>
      </c>
      <c r="S22" s="89">
        <v>90.436000000000007</v>
      </c>
      <c r="T22" s="89">
        <v>91.546999999999997</v>
      </c>
      <c r="U22" s="89">
        <v>92.266000000000005</v>
      </c>
      <c r="V22" s="89">
        <v>94.887</v>
      </c>
      <c r="W22" s="89">
        <v>96.259</v>
      </c>
      <c r="X22" s="89">
        <v>96.817999999999998</v>
      </c>
      <c r="Y22" s="100">
        <v>100</v>
      </c>
      <c r="Z22" s="100">
        <v>103.42</v>
      </c>
      <c r="AA22" s="89">
        <v>100.10299999999999</v>
      </c>
      <c r="AB22" s="89">
        <v>98.793000000000006</v>
      </c>
      <c r="AC22" s="89">
        <v>95.676000000000002</v>
      </c>
      <c r="AD22" s="89">
        <v>96.566999999999993</v>
      </c>
      <c r="AE22" s="89">
        <v>92.751000000000005</v>
      </c>
      <c r="AF22" s="89">
        <v>95.867000000000004</v>
      </c>
    </row>
    <row r="23" spans="1:32" x14ac:dyDescent="0.3">
      <c r="A23" s="98" t="s">
        <v>186</v>
      </c>
      <c r="B23" s="99" t="s">
        <v>187</v>
      </c>
      <c r="C23" s="89">
        <v>101.776</v>
      </c>
      <c r="D23" s="89">
        <v>102.566</v>
      </c>
      <c r="E23" s="89">
        <v>101.447</v>
      </c>
      <c r="F23" s="100">
        <v>97.18</v>
      </c>
      <c r="G23" s="89">
        <v>96.319000000000003</v>
      </c>
      <c r="H23" s="89">
        <v>94.066000000000003</v>
      </c>
      <c r="I23" s="89">
        <v>100.961</v>
      </c>
      <c r="J23" s="100">
        <v>100.58</v>
      </c>
      <c r="K23" s="89">
        <v>103.899</v>
      </c>
      <c r="L23" s="89">
        <v>98.808999999999997</v>
      </c>
      <c r="M23" s="89">
        <v>97.254999999999995</v>
      </c>
      <c r="N23" s="89">
        <v>96.186000000000007</v>
      </c>
      <c r="O23" s="89">
        <v>96.602999999999994</v>
      </c>
      <c r="P23" s="89">
        <v>95.879000000000005</v>
      </c>
      <c r="Q23" s="100">
        <v>96.62</v>
      </c>
      <c r="R23" s="89">
        <v>96.326999999999998</v>
      </c>
      <c r="S23" s="89">
        <v>97.531999999999996</v>
      </c>
      <c r="T23" s="89">
        <v>98.155000000000001</v>
      </c>
      <c r="U23" s="89">
        <v>97.308000000000007</v>
      </c>
      <c r="V23" s="89">
        <v>99.769000000000005</v>
      </c>
      <c r="W23" s="89">
        <v>100.205</v>
      </c>
      <c r="X23" s="89">
        <v>98.073999999999998</v>
      </c>
      <c r="Y23" s="100">
        <v>100</v>
      </c>
      <c r="Z23" s="89">
        <v>98.254999999999995</v>
      </c>
      <c r="AA23" s="89">
        <v>97.528999999999996</v>
      </c>
      <c r="AB23" s="89">
        <v>96.381</v>
      </c>
      <c r="AC23" s="89">
        <v>96.186000000000007</v>
      </c>
      <c r="AD23" s="89">
        <v>95.894000000000005</v>
      </c>
      <c r="AE23" s="89">
        <v>94.521000000000001</v>
      </c>
      <c r="AF23" s="89">
        <v>92.183999999999997</v>
      </c>
    </row>
    <row r="24" spans="1:32" x14ac:dyDescent="0.3">
      <c r="A24" s="98" t="s">
        <v>188</v>
      </c>
      <c r="B24" s="99" t="s">
        <v>189</v>
      </c>
      <c r="C24" s="89">
        <v>86.778000000000006</v>
      </c>
      <c r="D24" s="89">
        <v>89.037000000000006</v>
      </c>
      <c r="E24" s="89">
        <v>89.844999999999999</v>
      </c>
      <c r="F24" s="89">
        <v>89.620999999999995</v>
      </c>
      <c r="G24" s="89">
        <v>88.855000000000004</v>
      </c>
      <c r="H24" s="89">
        <v>89.525000000000006</v>
      </c>
      <c r="I24" s="89">
        <v>90.113</v>
      </c>
      <c r="J24" s="89">
        <v>91.286000000000001</v>
      </c>
      <c r="K24" s="89">
        <v>92.441999999999993</v>
      </c>
      <c r="L24" s="89">
        <v>92.302000000000007</v>
      </c>
      <c r="M24" s="89">
        <v>96.221999999999994</v>
      </c>
      <c r="N24" s="89">
        <v>96.372</v>
      </c>
      <c r="O24" s="89">
        <v>96.837000000000003</v>
      </c>
      <c r="P24" s="89">
        <v>98.968000000000004</v>
      </c>
      <c r="Q24" s="89">
        <v>96.852000000000004</v>
      </c>
      <c r="R24" s="89">
        <v>98.137</v>
      </c>
      <c r="S24" s="89">
        <v>95.799000000000007</v>
      </c>
      <c r="T24" s="89">
        <v>104.22799999999999</v>
      </c>
      <c r="U24" s="89">
        <v>101.11499999999999</v>
      </c>
      <c r="V24" s="89">
        <v>100.702</v>
      </c>
      <c r="W24" s="89">
        <v>103.32899999999999</v>
      </c>
      <c r="X24" s="89">
        <v>104.13500000000001</v>
      </c>
      <c r="Y24" s="100">
        <v>100</v>
      </c>
      <c r="Z24" s="89">
        <v>102.322</v>
      </c>
      <c r="AA24" s="89">
        <v>101.404</v>
      </c>
      <c r="AB24" s="89">
        <v>103.926</v>
      </c>
      <c r="AC24" s="89">
        <v>106.221</v>
      </c>
      <c r="AD24" s="89">
        <v>107.413</v>
      </c>
      <c r="AE24" s="89">
        <v>102.613</v>
      </c>
      <c r="AF24" s="89">
        <v>99.087999999999994</v>
      </c>
    </row>
    <row r="25" spans="1:32" x14ac:dyDescent="0.3">
      <c r="A25" s="98" t="s">
        <v>190</v>
      </c>
      <c r="B25" s="99" t="s">
        <v>191</v>
      </c>
      <c r="C25" s="89">
        <v>70.980999999999995</v>
      </c>
      <c r="D25" s="100">
        <v>70.959999999999994</v>
      </c>
      <c r="E25" s="89">
        <v>69.986000000000004</v>
      </c>
      <c r="F25" s="89">
        <v>71.161000000000001</v>
      </c>
      <c r="G25" s="89">
        <v>74.176000000000002</v>
      </c>
      <c r="H25" s="89">
        <v>72.022000000000006</v>
      </c>
      <c r="I25" s="89">
        <v>72.436999999999998</v>
      </c>
      <c r="J25" s="89">
        <v>76.096999999999994</v>
      </c>
      <c r="K25" s="89">
        <v>80.823999999999998</v>
      </c>
      <c r="L25" s="89">
        <v>78.894999999999996</v>
      </c>
      <c r="M25" s="89">
        <v>77.078000000000003</v>
      </c>
      <c r="N25" s="89">
        <v>78.995000000000005</v>
      </c>
      <c r="O25" s="89">
        <v>79.635999999999996</v>
      </c>
      <c r="P25" s="89">
        <v>83.885999999999996</v>
      </c>
      <c r="Q25" s="89">
        <v>86.992999999999995</v>
      </c>
      <c r="R25" s="89">
        <v>80.585999999999999</v>
      </c>
      <c r="S25" s="100">
        <v>84.2</v>
      </c>
      <c r="T25" s="100">
        <v>86.96</v>
      </c>
      <c r="U25" s="89">
        <v>88.531000000000006</v>
      </c>
      <c r="V25" s="89">
        <v>91.873999999999995</v>
      </c>
      <c r="W25" s="89">
        <v>97.846999999999994</v>
      </c>
      <c r="X25" s="100">
        <v>112.33</v>
      </c>
      <c r="Y25" s="100">
        <v>100</v>
      </c>
      <c r="Z25" s="89">
        <v>106.224</v>
      </c>
      <c r="AA25" s="89">
        <v>79.117000000000004</v>
      </c>
      <c r="AB25" s="89">
        <v>57.698999999999998</v>
      </c>
      <c r="AC25" s="89">
        <v>57.518000000000001</v>
      </c>
      <c r="AD25" s="89">
        <v>52.554000000000002</v>
      </c>
      <c r="AE25" s="89">
        <v>54.593000000000004</v>
      </c>
      <c r="AF25" s="89">
        <v>46.811</v>
      </c>
    </row>
    <row r="26" spans="1:32" x14ac:dyDescent="0.3">
      <c r="A26" s="98">
        <v>322</v>
      </c>
      <c r="B26" s="101" t="s">
        <v>192</v>
      </c>
      <c r="C26" s="89">
        <v>98.100999999999999</v>
      </c>
      <c r="D26" s="89">
        <v>100.38200000000001</v>
      </c>
      <c r="E26" s="89">
        <v>97.664000000000001</v>
      </c>
      <c r="F26" s="100">
        <v>97.04</v>
      </c>
      <c r="G26" s="89">
        <v>97.072000000000003</v>
      </c>
      <c r="H26" s="89">
        <v>97.096000000000004</v>
      </c>
      <c r="I26" s="89">
        <v>100.336</v>
      </c>
      <c r="J26" s="89">
        <v>100.84099999999999</v>
      </c>
      <c r="K26" s="89">
        <v>96.037999999999997</v>
      </c>
      <c r="L26" s="89">
        <v>96.408000000000001</v>
      </c>
      <c r="M26" s="89">
        <v>98.168000000000006</v>
      </c>
      <c r="N26" s="89">
        <v>94.796999999999997</v>
      </c>
      <c r="O26" s="89">
        <v>96.448999999999998</v>
      </c>
      <c r="P26" s="89">
        <v>96.326999999999998</v>
      </c>
      <c r="Q26" s="89">
        <v>90.992999999999995</v>
      </c>
      <c r="R26" s="89">
        <v>93.617999999999995</v>
      </c>
      <c r="S26" s="89">
        <v>95.527000000000001</v>
      </c>
      <c r="T26" s="89">
        <v>100.304</v>
      </c>
      <c r="U26" s="89">
        <v>99.346000000000004</v>
      </c>
      <c r="V26" s="100">
        <v>102.45</v>
      </c>
      <c r="W26" s="89">
        <v>100.35599999999999</v>
      </c>
      <c r="X26" s="89">
        <v>96.903999999999996</v>
      </c>
      <c r="Y26" s="100">
        <v>100</v>
      </c>
      <c r="Z26" s="89">
        <v>97.153000000000006</v>
      </c>
      <c r="AA26" s="89">
        <v>95.772000000000006</v>
      </c>
      <c r="AB26" s="100">
        <v>95.78</v>
      </c>
      <c r="AC26" s="89">
        <v>97.347999999999999</v>
      </c>
      <c r="AD26" s="89">
        <v>97.361000000000004</v>
      </c>
      <c r="AE26" s="89">
        <v>95.811000000000007</v>
      </c>
      <c r="AF26" s="89">
        <v>93.730999999999995</v>
      </c>
    </row>
    <row r="27" spans="1:32" x14ac:dyDescent="0.3">
      <c r="A27" s="98">
        <v>323</v>
      </c>
      <c r="B27" s="101" t="s">
        <v>222</v>
      </c>
      <c r="C27" s="89">
        <v>84.123000000000005</v>
      </c>
      <c r="D27" s="89">
        <v>83.513000000000005</v>
      </c>
      <c r="E27" s="89">
        <v>83.929000000000002</v>
      </c>
      <c r="F27" s="100">
        <v>84.84</v>
      </c>
      <c r="G27" s="89">
        <v>84.316000000000003</v>
      </c>
      <c r="H27" s="89">
        <v>86.066999999999993</v>
      </c>
      <c r="I27" s="89">
        <v>83.171000000000006</v>
      </c>
      <c r="J27" s="89">
        <v>83.415999999999997</v>
      </c>
      <c r="K27" s="100">
        <v>82.21</v>
      </c>
      <c r="L27" s="89">
        <v>82.007999999999996</v>
      </c>
      <c r="M27" s="100">
        <v>82.86</v>
      </c>
      <c r="N27" s="89">
        <v>82.138999999999996</v>
      </c>
      <c r="O27" s="89">
        <v>83.811000000000007</v>
      </c>
      <c r="P27" s="89">
        <v>85.578000000000003</v>
      </c>
      <c r="Q27" s="89">
        <v>85.504999999999995</v>
      </c>
      <c r="R27" s="89">
        <v>87.424000000000007</v>
      </c>
      <c r="S27" s="89">
        <v>89.906999999999996</v>
      </c>
      <c r="T27" s="89">
        <v>92.364999999999995</v>
      </c>
      <c r="U27" s="89">
        <v>96.171000000000006</v>
      </c>
      <c r="V27" s="89">
        <v>99.742000000000004</v>
      </c>
      <c r="W27" s="100">
        <v>102.44</v>
      </c>
      <c r="X27" s="89">
        <v>103.003</v>
      </c>
      <c r="Y27" s="100">
        <v>100</v>
      </c>
      <c r="Z27" s="89">
        <v>102.288</v>
      </c>
      <c r="AA27" s="89">
        <v>105.274</v>
      </c>
      <c r="AB27" s="89">
        <v>106.099</v>
      </c>
      <c r="AC27" s="89">
        <v>107.876</v>
      </c>
      <c r="AD27" s="89">
        <v>107.611</v>
      </c>
      <c r="AE27" s="100">
        <v>102.21</v>
      </c>
      <c r="AF27" s="89">
        <v>105.89700000000001</v>
      </c>
    </row>
    <row r="28" spans="1:32" x14ac:dyDescent="0.3">
      <c r="A28" s="98">
        <v>324</v>
      </c>
      <c r="B28" s="101" t="s">
        <v>193</v>
      </c>
      <c r="C28" s="100">
        <v>76.73</v>
      </c>
      <c r="D28" s="89">
        <v>76.454999999999998</v>
      </c>
      <c r="E28" s="100">
        <v>75.8</v>
      </c>
      <c r="F28" s="89">
        <v>74.209000000000003</v>
      </c>
      <c r="G28" s="89">
        <v>76.646000000000001</v>
      </c>
      <c r="H28" s="89">
        <v>79.366</v>
      </c>
      <c r="I28" s="89">
        <v>83.772999999999996</v>
      </c>
      <c r="J28" s="89">
        <v>81.590999999999994</v>
      </c>
      <c r="K28" s="89">
        <v>80.768000000000001</v>
      </c>
      <c r="L28" s="89">
        <v>84.197000000000003</v>
      </c>
      <c r="M28" s="89">
        <v>89.623999999999995</v>
      </c>
      <c r="N28" s="89">
        <v>97.801000000000002</v>
      </c>
      <c r="O28" s="89">
        <v>91.762</v>
      </c>
      <c r="P28" s="89">
        <v>94.156999999999996</v>
      </c>
      <c r="Q28" s="89">
        <v>99.049000000000007</v>
      </c>
      <c r="R28" s="89">
        <v>94.582999999999998</v>
      </c>
      <c r="S28" s="89">
        <v>112.51600000000001</v>
      </c>
      <c r="T28" s="89">
        <v>111.20099999999999</v>
      </c>
      <c r="U28" s="89">
        <v>104.357</v>
      </c>
      <c r="V28" s="89">
        <v>99.942999999999998</v>
      </c>
      <c r="W28" s="100">
        <v>96.1</v>
      </c>
      <c r="X28" s="89">
        <v>105.786</v>
      </c>
      <c r="Y28" s="100">
        <v>100</v>
      </c>
      <c r="Z28" s="89">
        <v>102.76900000000001</v>
      </c>
      <c r="AA28" s="89">
        <v>98.536000000000001</v>
      </c>
      <c r="AB28" s="89">
        <v>95.171999999999997</v>
      </c>
      <c r="AC28" s="89">
        <v>97.236999999999995</v>
      </c>
      <c r="AD28" s="89">
        <v>104.834</v>
      </c>
      <c r="AE28" s="89">
        <v>107.449</v>
      </c>
      <c r="AF28" s="89">
        <v>104.985</v>
      </c>
    </row>
    <row r="29" spans="1:32" x14ac:dyDescent="0.3">
      <c r="A29" s="98">
        <v>325</v>
      </c>
      <c r="B29" s="101" t="s">
        <v>194</v>
      </c>
      <c r="C29" s="100">
        <v>109.34</v>
      </c>
      <c r="D29" s="89">
        <v>108.586</v>
      </c>
      <c r="E29" s="100">
        <v>107.4</v>
      </c>
      <c r="F29" s="89">
        <v>106.623</v>
      </c>
      <c r="G29" s="89">
        <v>104.574</v>
      </c>
      <c r="H29" s="100">
        <v>101.46</v>
      </c>
      <c r="I29" s="89">
        <v>100.91800000000001</v>
      </c>
      <c r="J29" s="89">
        <v>103.158</v>
      </c>
      <c r="K29" s="89">
        <v>100.67400000000001</v>
      </c>
      <c r="L29" s="89">
        <v>100.03100000000001</v>
      </c>
      <c r="M29" s="100">
        <v>101.04</v>
      </c>
      <c r="N29" s="89">
        <v>97.194000000000003</v>
      </c>
      <c r="O29" s="89">
        <v>98.611000000000004</v>
      </c>
      <c r="P29" s="89">
        <v>98.361999999999995</v>
      </c>
      <c r="Q29" s="89">
        <v>95.478999999999999</v>
      </c>
      <c r="R29" s="89">
        <v>97.239000000000004</v>
      </c>
      <c r="S29" s="89">
        <v>97.655000000000001</v>
      </c>
      <c r="T29" s="89">
        <v>101.31399999999999</v>
      </c>
      <c r="U29" s="89">
        <v>99.480999999999995</v>
      </c>
      <c r="V29" s="89">
        <v>103.30500000000001</v>
      </c>
      <c r="W29" s="89">
        <v>103.77800000000001</v>
      </c>
      <c r="X29" s="89">
        <v>99.700999999999993</v>
      </c>
      <c r="Y29" s="100">
        <v>100</v>
      </c>
      <c r="Z29" s="89">
        <v>102.08799999999999</v>
      </c>
      <c r="AA29" s="89">
        <v>98.671000000000006</v>
      </c>
      <c r="AB29" s="89">
        <v>90.542000000000002</v>
      </c>
      <c r="AC29" s="89">
        <v>89.281999999999996</v>
      </c>
      <c r="AD29" s="89">
        <v>87.795000000000002</v>
      </c>
      <c r="AE29" s="89">
        <v>84.537999999999997</v>
      </c>
      <c r="AF29" s="89">
        <v>79.269000000000005</v>
      </c>
    </row>
    <row r="30" spans="1:32" x14ac:dyDescent="0.3">
      <c r="A30" s="98">
        <v>326</v>
      </c>
      <c r="B30" s="101" t="s">
        <v>195</v>
      </c>
      <c r="C30" s="89">
        <v>88.453999999999994</v>
      </c>
      <c r="D30" s="89">
        <v>88.974999999999994</v>
      </c>
      <c r="E30" s="89">
        <v>90.819000000000003</v>
      </c>
      <c r="F30" s="100">
        <v>90.55</v>
      </c>
      <c r="G30" s="100">
        <v>91.58</v>
      </c>
      <c r="H30" s="89">
        <v>89.897000000000006</v>
      </c>
      <c r="I30" s="89">
        <v>91.084999999999994</v>
      </c>
      <c r="J30" s="89">
        <v>92.227000000000004</v>
      </c>
      <c r="K30" s="100">
        <v>91.39</v>
      </c>
      <c r="L30" s="89">
        <v>92.567999999999998</v>
      </c>
      <c r="M30" s="89">
        <v>94.247</v>
      </c>
      <c r="N30" s="89">
        <v>95.231999999999999</v>
      </c>
      <c r="O30" s="100">
        <v>96.95</v>
      </c>
      <c r="P30" s="89">
        <v>97.504000000000005</v>
      </c>
      <c r="Q30" s="89">
        <v>96.751000000000005</v>
      </c>
      <c r="R30" s="89">
        <v>97.518000000000001</v>
      </c>
      <c r="S30" s="89">
        <v>99.125</v>
      </c>
      <c r="T30" s="89">
        <v>101.568</v>
      </c>
      <c r="U30" s="89">
        <v>100.387</v>
      </c>
      <c r="V30" s="89">
        <v>97.471999999999994</v>
      </c>
      <c r="W30" s="89">
        <v>99.197999999999993</v>
      </c>
      <c r="X30" s="89">
        <v>96.337000000000003</v>
      </c>
      <c r="Y30" s="100">
        <v>100</v>
      </c>
      <c r="Z30" s="89">
        <v>101.569</v>
      </c>
      <c r="AA30" s="89">
        <v>100.538</v>
      </c>
      <c r="AB30" s="89">
        <v>100.408</v>
      </c>
      <c r="AC30" s="89">
        <v>98.816000000000003</v>
      </c>
      <c r="AD30" s="89">
        <v>97.504999999999995</v>
      </c>
      <c r="AE30" s="89">
        <v>99.686999999999998</v>
      </c>
      <c r="AF30" s="100">
        <v>98.6</v>
      </c>
    </row>
    <row r="31" spans="1:32" x14ac:dyDescent="0.3">
      <c r="A31" s="98">
        <v>42</v>
      </c>
      <c r="B31" s="101" t="s">
        <v>223</v>
      </c>
      <c r="C31" s="89">
        <v>70.918999999999997</v>
      </c>
      <c r="D31" s="89">
        <v>71.677000000000007</v>
      </c>
      <c r="E31" s="89">
        <v>74.100999999999999</v>
      </c>
      <c r="F31" s="89">
        <v>73.486000000000004</v>
      </c>
      <c r="G31" s="89">
        <v>76.968000000000004</v>
      </c>
      <c r="H31" s="89">
        <v>81.406999999999996</v>
      </c>
      <c r="I31" s="89">
        <v>82.813999999999993</v>
      </c>
      <c r="J31" s="89">
        <v>83.569000000000003</v>
      </c>
      <c r="K31" s="89">
        <v>80.313000000000002</v>
      </c>
      <c r="L31" s="89">
        <v>85.850999999999999</v>
      </c>
      <c r="M31" s="89">
        <v>90.414000000000001</v>
      </c>
      <c r="N31" s="89">
        <v>93.489000000000004</v>
      </c>
      <c r="O31" s="89">
        <v>93.269000000000005</v>
      </c>
      <c r="P31" s="100">
        <v>95.42</v>
      </c>
      <c r="Q31" s="89">
        <v>97.424000000000007</v>
      </c>
      <c r="R31" s="89">
        <v>97.363</v>
      </c>
      <c r="S31" s="89">
        <v>101.29300000000001</v>
      </c>
      <c r="T31" s="89">
        <v>103.617</v>
      </c>
      <c r="U31" s="89">
        <v>104.71899999999999</v>
      </c>
      <c r="V31" s="89">
        <v>104.039</v>
      </c>
      <c r="W31" s="100">
        <v>105.28</v>
      </c>
      <c r="X31" s="89">
        <v>104.24299999999999</v>
      </c>
      <c r="Y31" s="100">
        <v>100</v>
      </c>
      <c r="Z31" s="89">
        <v>101.386</v>
      </c>
      <c r="AA31" s="89">
        <v>100.17400000000001</v>
      </c>
      <c r="AB31" s="89">
        <v>101.166</v>
      </c>
      <c r="AC31" s="89">
        <v>101.663</v>
      </c>
      <c r="AD31" s="89">
        <v>103.235</v>
      </c>
      <c r="AE31" s="89">
        <v>104.15900000000001</v>
      </c>
      <c r="AF31" s="89">
        <v>103.411</v>
      </c>
    </row>
    <row r="32" spans="1:32" x14ac:dyDescent="0.3">
      <c r="A32" s="98" t="s">
        <v>196</v>
      </c>
      <c r="B32" s="99" t="s">
        <v>224</v>
      </c>
      <c r="C32" s="89">
        <v>73.203000000000003</v>
      </c>
      <c r="D32" s="89">
        <v>76.260999999999996</v>
      </c>
      <c r="E32" s="89">
        <v>76.924000000000007</v>
      </c>
      <c r="F32" s="89">
        <v>76.206999999999994</v>
      </c>
      <c r="G32" s="89">
        <v>76.769000000000005</v>
      </c>
      <c r="H32" s="89">
        <v>78.215999999999994</v>
      </c>
      <c r="I32" s="89">
        <v>80.275999999999996</v>
      </c>
      <c r="J32" s="89">
        <v>81.936999999999998</v>
      </c>
      <c r="K32" s="89">
        <v>83.097999999999999</v>
      </c>
      <c r="L32" s="89">
        <v>86.653999999999996</v>
      </c>
      <c r="M32" s="89">
        <v>90.891999999999996</v>
      </c>
      <c r="N32" s="89">
        <v>96.183999999999997</v>
      </c>
      <c r="O32" s="89">
        <v>96.034999999999997</v>
      </c>
      <c r="P32" s="89">
        <v>96.361999999999995</v>
      </c>
      <c r="Q32" s="89">
        <v>98.206999999999994</v>
      </c>
      <c r="R32" s="89">
        <v>100.021</v>
      </c>
      <c r="S32" s="89">
        <v>102.73699999999999</v>
      </c>
      <c r="T32" s="89">
        <v>101.992</v>
      </c>
      <c r="U32" s="89">
        <v>103.18899999999999</v>
      </c>
      <c r="V32" s="89">
        <v>103.062</v>
      </c>
      <c r="W32" s="89">
        <v>100.372</v>
      </c>
      <c r="X32" s="89">
        <v>98.548000000000002</v>
      </c>
      <c r="Y32" s="100">
        <v>100</v>
      </c>
      <c r="Z32" s="89">
        <v>100.05200000000001</v>
      </c>
      <c r="AA32" s="89">
        <v>99.459000000000003</v>
      </c>
      <c r="AB32" s="89">
        <v>99.356999999999999</v>
      </c>
      <c r="AC32" s="89">
        <v>100.81399999999999</v>
      </c>
      <c r="AD32" s="100">
        <v>101.28</v>
      </c>
      <c r="AE32" s="89">
        <v>102.30800000000001</v>
      </c>
      <c r="AF32" s="89">
        <v>104.429</v>
      </c>
    </row>
    <row r="33" spans="1:32" x14ac:dyDescent="0.3">
      <c r="A33" s="98">
        <v>481</v>
      </c>
      <c r="B33" s="101" t="s">
        <v>197</v>
      </c>
      <c r="C33" s="89">
        <v>51.387</v>
      </c>
      <c r="D33" s="89">
        <v>52.223999999999997</v>
      </c>
      <c r="E33" s="89">
        <v>50.881</v>
      </c>
      <c r="F33" s="89">
        <v>51.542999999999999</v>
      </c>
      <c r="G33" s="89">
        <v>51.323</v>
      </c>
      <c r="H33" s="89">
        <v>55.515000000000001</v>
      </c>
      <c r="I33" s="89">
        <v>54.021000000000001</v>
      </c>
      <c r="J33" s="89">
        <v>58.475000000000001</v>
      </c>
      <c r="K33" s="89">
        <v>59.030999999999999</v>
      </c>
      <c r="L33" s="89">
        <v>59.491</v>
      </c>
      <c r="M33" s="89">
        <v>60.069000000000003</v>
      </c>
      <c r="N33" s="100">
        <v>58.98</v>
      </c>
      <c r="O33" s="89">
        <v>63.533999999999999</v>
      </c>
      <c r="P33" s="89">
        <v>66.704999999999998</v>
      </c>
      <c r="Q33" s="89">
        <v>65.394000000000005</v>
      </c>
      <c r="R33" s="100">
        <v>73.63</v>
      </c>
      <c r="S33" s="89">
        <v>75.466999999999999</v>
      </c>
      <c r="T33" s="89">
        <v>85.787000000000006</v>
      </c>
      <c r="U33" s="89">
        <v>90.061000000000007</v>
      </c>
      <c r="V33" s="89">
        <v>93.731999999999999</v>
      </c>
      <c r="W33" s="89">
        <v>96.326999999999998</v>
      </c>
      <c r="X33" s="89">
        <v>96.022999999999996</v>
      </c>
      <c r="Y33" s="100">
        <v>100</v>
      </c>
      <c r="Z33" s="89">
        <v>101.52500000000001</v>
      </c>
      <c r="AA33" s="89">
        <v>101.495</v>
      </c>
      <c r="AB33" s="89">
        <v>101.42400000000001</v>
      </c>
      <c r="AC33" s="89">
        <v>105.498</v>
      </c>
      <c r="AD33" s="89">
        <v>105.476</v>
      </c>
      <c r="AE33" s="89">
        <v>103.623</v>
      </c>
      <c r="AF33" s="89">
        <v>106.833</v>
      </c>
    </row>
    <row r="34" spans="1:32" x14ac:dyDescent="0.3">
      <c r="A34" s="98">
        <v>482</v>
      </c>
      <c r="B34" s="101" t="s">
        <v>227</v>
      </c>
      <c r="C34" s="89">
        <v>72.739000000000004</v>
      </c>
      <c r="D34" s="89">
        <v>75.183999999999997</v>
      </c>
      <c r="E34" s="89">
        <v>73.260999999999996</v>
      </c>
      <c r="F34" s="89">
        <v>76.242999999999995</v>
      </c>
      <c r="G34" s="89">
        <v>83.852999999999994</v>
      </c>
      <c r="H34" s="89">
        <v>86.804000000000002</v>
      </c>
      <c r="I34" s="89">
        <v>86.981999999999999</v>
      </c>
      <c r="J34" s="100">
        <v>89.67</v>
      </c>
      <c r="K34" s="89">
        <v>90.213999999999999</v>
      </c>
      <c r="L34" s="89">
        <v>90.257000000000005</v>
      </c>
      <c r="M34" s="89">
        <v>87.665000000000006</v>
      </c>
      <c r="N34" s="89">
        <v>90.902000000000001</v>
      </c>
      <c r="O34" s="89">
        <v>93.995000000000005</v>
      </c>
      <c r="P34" s="89">
        <v>95.628</v>
      </c>
      <c r="Q34" s="89">
        <v>96.986000000000004</v>
      </c>
      <c r="R34" s="89">
        <v>94.534000000000006</v>
      </c>
      <c r="S34" s="89">
        <v>98.141999999999996</v>
      </c>
      <c r="T34" s="89">
        <v>100.871</v>
      </c>
      <c r="U34" s="89">
        <v>101.371</v>
      </c>
      <c r="V34" s="89">
        <v>104.485</v>
      </c>
      <c r="W34" s="89">
        <v>103.087</v>
      </c>
      <c r="X34" s="89">
        <v>105.83499999999999</v>
      </c>
      <c r="Y34" s="100">
        <v>100</v>
      </c>
      <c r="Z34" s="89">
        <v>104.627</v>
      </c>
      <c r="AA34" s="89">
        <v>103.634</v>
      </c>
      <c r="AB34" s="89">
        <v>103.807</v>
      </c>
      <c r="AC34" s="100">
        <v>103.91</v>
      </c>
      <c r="AD34" s="89">
        <v>105.122</v>
      </c>
      <c r="AE34" s="89">
        <v>101.173</v>
      </c>
      <c r="AF34" s="89">
        <v>101.916</v>
      </c>
    </row>
    <row r="35" spans="1:32" x14ac:dyDescent="0.3">
      <c r="A35" s="102">
        <v>483</v>
      </c>
      <c r="B35" s="101" t="s">
        <v>228</v>
      </c>
      <c r="C35" s="100">
        <v>66.09</v>
      </c>
      <c r="D35" s="89">
        <v>65.834999999999994</v>
      </c>
      <c r="E35" s="89">
        <v>68.117999999999995</v>
      </c>
      <c r="F35" s="89">
        <v>70.564999999999998</v>
      </c>
      <c r="G35" s="100">
        <v>71.34</v>
      </c>
      <c r="H35" s="89">
        <v>73.218999999999994</v>
      </c>
      <c r="I35" s="89">
        <v>75.429000000000002</v>
      </c>
      <c r="J35" s="100">
        <v>77.05</v>
      </c>
      <c r="K35" s="89">
        <v>76.388000000000005</v>
      </c>
      <c r="L35" s="89">
        <v>77.727000000000004</v>
      </c>
      <c r="M35" s="89">
        <v>79.146000000000001</v>
      </c>
      <c r="N35" s="89">
        <v>73.644999999999996</v>
      </c>
      <c r="O35" s="89">
        <v>69.658000000000001</v>
      </c>
      <c r="P35" s="89">
        <v>72.903000000000006</v>
      </c>
      <c r="Q35" s="89">
        <v>72.164000000000001</v>
      </c>
      <c r="R35" s="89">
        <v>67.031999999999996</v>
      </c>
      <c r="S35" s="89">
        <v>67.242999999999995</v>
      </c>
      <c r="T35" s="89">
        <v>71.593000000000004</v>
      </c>
      <c r="U35" s="89">
        <v>75.042000000000002</v>
      </c>
      <c r="V35" s="89">
        <v>84.930999999999997</v>
      </c>
      <c r="W35" s="89">
        <v>92.155000000000001</v>
      </c>
      <c r="X35" s="89">
        <v>95.745000000000005</v>
      </c>
      <c r="Y35" s="100">
        <v>100</v>
      </c>
      <c r="Z35" s="89">
        <v>95.316000000000003</v>
      </c>
      <c r="AA35" s="89">
        <v>99.921999999999997</v>
      </c>
      <c r="AB35" s="89">
        <v>99.941999999999993</v>
      </c>
      <c r="AC35" s="89">
        <v>107.52200000000001</v>
      </c>
      <c r="AD35" s="89">
        <v>101.985</v>
      </c>
      <c r="AE35" s="89">
        <v>95.326999999999998</v>
      </c>
      <c r="AF35" s="89">
        <v>93.838999999999999</v>
      </c>
    </row>
    <row r="36" spans="1:32" x14ac:dyDescent="0.3">
      <c r="A36" s="102">
        <v>484</v>
      </c>
      <c r="B36" s="101" t="s">
        <v>229</v>
      </c>
      <c r="C36" s="89">
        <v>88.873999999999995</v>
      </c>
      <c r="D36" s="89">
        <v>89.037999999999997</v>
      </c>
      <c r="E36" s="89">
        <v>91.046999999999997</v>
      </c>
      <c r="F36" s="100">
        <v>91.71</v>
      </c>
      <c r="G36" s="89">
        <v>95.028000000000006</v>
      </c>
      <c r="H36" s="89">
        <v>98.418000000000006</v>
      </c>
      <c r="I36" s="89">
        <v>99.430999999999997</v>
      </c>
      <c r="J36" s="89">
        <v>101.509</v>
      </c>
      <c r="K36" s="89">
        <v>100.80200000000001</v>
      </c>
      <c r="L36" s="89">
        <v>101.056</v>
      </c>
      <c r="M36" s="89">
        <v>103.785</v>
      </c>
      <c r="N36" s="89">
        <v>102.902</v>
      </c>
      <c r="O36" s="89">
        <v>103.693</v>
      </c>
      <c r="P36" s="100">
        <v>104.84</v>
      </c>
      <c r="Q36" s="89">
        <v>102.795</v>
      </c>
      <c r="R36" s="89">
        <v>101.98099999999999</v>
      </c>
      <c r="S36" s="89">
        <v>104.235</v>
      </c>
      <c r="T36" s="89">
        <v>104.101</v>
      </c>
      <c r="U36" s="89">
        <v>103.69199999999999</v>
      </c>
      <c r="V36" s="89">
        <v>104.444</v>
      </c>
      <c r="W36" s="89">
        <v>102.51900000000001</v>
      </c>
      <c r="X36" s="89">
        <v>101.435</v>
      </c>
      <c r="Y36" s="100">
        <v>100</v>
      </c>
      <c r="Z36" s="89">
        <v>105.197</v>
      </c>
      <c r="AA36" s="89">
        <v>107.334</v>
      </c>
      <c r="AB36" s="89">
        <v>106.188</v>
      </c>
      <c r="AC36" s="89">
        <v>104.646</v>
      </c>
      <c r="AD36" s="100">
        <v>103.86</v>
      </c>
      <c r="AE36" s="89">
        <v>102.85299999999999</v>
      </c>
      <c r="AF36" s="89">
        <v>101.02800000000001</v>
      </c>
    </row>
    <row r="37" spans="1:32" x14ac:dyDescent="0.3">
      <c r="A37" s="102">
        <v>485</v>
      </c>
      <c r="B37" s="101" t="s">
        <v>230</v>
      </c>
      <c r="C37" s="100">
        <v>102.69</v>
      </c>
      <c r="D37" s="89">
        <v>97.629000000000005</v>
      </c>
      <c r="E37" s="89">
        <v>99.331000000000003</v>
      </c>
      <c r="F37" s="89">
        <v>101.628</v>
      </c>
      <c r="G37" s="89">
        <v>97.594999999999999</v>
      </c>
      <c r="H37" s="89">
        <v>95.951999999999998</v>
      </c>
      <c r="I37" s="89">
        <v>95.536000000000001</v>
      </c>
      <c r="J37" s="89">
        <v>96.358999999999995</v>
      </c>
      <c r="K37" s="89">
        <v>98.724000000000004</v>
      </c>
      <c r="L37" s="89">
        <v>97.712999999999994</v>
      </c>
      <c r="M37" s="89">
        <v>99.866</v>
      </c>
      <c r="N37" s="89">
        <v>101.86499999999999</v>
      </c>
      <c r="O37" s="89">
        <v>105.133</v>
      </c>
      <c r="P37" s="89">
        <v>107.23699999999999</v>
      </c>
      <c r="Q37" s="89">
        <v>104.71299999999999</v>
      </c>
      <c r="R37" s="89">
        <v>103.836</v>
      </c>
      <c r="S37" s="89">
        <v>105.67700000000001</v>
      </c>
      <c r="T37" s="89">
        <v>108.941</v>
      </c>
      <c r="U37" s="89">
        <v>107.303</v>
      </c>
      <c r="V37" s="89">
        <v>106.617</v>
      </c>
      <c r="W37" s="89">
        <v>105.023</v>
      </c>
      <c r="X37" s="89">
        <v>104.15300000000001</v>
      </c>
      <c r="Y37" s="100">
        <v>100</v>
      </c>
      <c r="Z37" s="89">
        <v>96.706999999999994</v>
      </c>
      <c r="AA37" s="89">
        <v>95.588999999999999</v>
      </c>
      <c r="AB37" s="89">
        <v>97.959000000000003</v>
      </c>
      <c r="AC37" s="89">
        <v>96.846000000000004</v>
      </c>
      <c r="AD37" s="100">
        <v>98.8</v>
      </c>
      <c r="AE37" s="100">
        <v>94.58</v>
      </c>
      <c r="AF37" s="89">
        <v>89.891000000000005</v>
      </c>
    </row>
    <row r="38" spans="1:32" x14ac:dyDescent="0.3">
      <c r="A38" s="102">
        <v>486</v>
      </c>
      <c r="B38" s="101" t="s">
        <v>231</v>
      </c>
      <c r="C38" s="89">
        <v>80.421000000000006</v>
      </c>
      <c r="D38" s="100">
        <v>79.680000000000007</v>
      </c>
      <c r="E38" s="89">
        <v>81.742999999999995</v>
      </c>
      <c r="F38" s="89">
        <v>83.063000000000002</v>
      </c>
      <c r="G38" s="89">
        <v>84.188999999999993</v>
      </c>
      <c r="H38" s="89">
        <v>85.042000000000002</v>
      </c>
      <c r="I38" s="89">
        <v>83.451999999999998</v>
      </c>
      <c r="J38" s="89">
        <v>82.191000000000003</v>
      </c>
      <c r="K38" s="89">
        <v>85.927999999999997</v>
      </c>
      <c r="L38" s="89">
        <v>85.375</v>
      </c>
      <c r="M38" s="89">
        <v>83.454999999999998</v>
      </c>
      <c r="N38" s="100">
        <v>93.05</v>
      </c>
      <c r="O38" s="89">
        <v>98.748000000000005</v>
      </c>
      <c r="P38" s="89">
        <v>98.575000000000003</v>
      </c>
      <c r="Q38" s="89">
        <v>129.23400000000001</v>
      </c>
      <c r="R38" s="89">
        <v>96.837999999999994</v>
      </c>
      <c r="S38" s="89">
        <v>101.773</v>
      </c>
      <c r="T38" s="89">
        <v>106.364</v>
      </c>
      <c r="U38" s="89">
        <v>105.49299999999999</v>
      </c>
      <c r="V38" s="100">
        <v>106</v>
      </c>
      <c r="W38" s="89">
        <v>111.797</v>
      </c>
      <c r="X38" s="100">
        <v>122.8</v>
      </c>
      <c r="Y38" s="100">
        <v>100</v>
      </c>
      <c r="Z38" s="89">
        <v>114.145</v>
      </c>
      <c r="AA38" s="89">
        <v>114.95399999999999</v>
      </c>
      <c r="AB38" s="89">
        <v>121.41500000000001</v>
      </c>
      <c r="AC38" s="89">
        <v>115.364</v>
      </c>
      <c r="AD38" s="89">
        <v>116.28700000000001</v>
      </c>
      <c r="AE38" s="89">
        <v>110.938</v>
      </c>
      <c r="AF38" s="89">
        <v>105.994</v>
      </c>
    </row>
    <row r="39" spans="1:32" x14ac:dyDescent="0.3">
      <c r="A39" s="98" t="s">
        <v>198</v>
      </c>
      <c r="B39" s="99" t="s">
        <v>232</v>
      </c>
      <c r="C39" s="89">
        <v>109.245</v>
      </c>
      <c r="D39" s="100">
        <v>105.23</v>
      </c>
      <c r="E39" s="89">
        <v>103.55800000000001</v>
      </c>
      <c r="F39" s="100">
        <v>100.02</v>
      </c>
      <c r="G39" s="89">
        <v>105.372</v>
      </c>
      <c r="H39" s="89">
        <v>108.839</v>
      </c>
      <c r="I39" s="89">
        <v>106.349</v>
      </c>
      <c r="J39" s="89">
        <v>99.251999999999995</v>
      </c>
      <c r="K39" s="89">
        <v>92.433999999999997</v>
      </c>
      <c r="L39" s="89">
        <v>92.103999999999999</v>
      </c>
      <c r="M39" s="89">
        <v>94.715000000000003</v>
      </c>
      <c r="N39" s="89">
        <v>98.912000000000006</v>
      </c>
      <c r="O39" s="89">
        <v>94.930999999999997</v>
      </c>
      <c r="P39" s="100">
        <v>97.22</v>
      </c>
      <c r="Q39" s="89">
        <v>97.299000000000007</v>
      </c>
      <c r="R39" s="89">
        <v>101.151</v>
      </c>
      <c r="S39" s="89">
        <v>102.827</v>
      </c>
      <c r="T39" s="89">
        <v>105.738</v>
      </c>
      <c r="U39" s="89">
        <v>108.881</v>
      </c>
      <c r="V39" s="89">
        <v>110.19199999999999</v>
      </c>
      <c r="W39" s="89">
        <v>101.291</v>
      </c>
      <c r="X39" s="89">
        <v>101.86799999999999</v>
      </c>
      <c r="Y39" s="100">
        <v>100</v>
      </c>
      <c r="Z39" s="89">
        <v>104.508</v>
      </c>
      <c r="AA39" s="89">
        <v>104.94199999999999</v>
      </c>
      <c r="AB39" s="100">
        <v>102.12</v>
      </c>
      <c r="AC39" s="89">
        <v>98.192999999999998</v>
      </c>
      <c r="AD39" s="89">
        <v>95.923000000000002</v>
      </c>
      <c r="AE39" s="89">
        <v>94.302000000000007</v>
      </c>
      <c r="AF39" s="89">
        <v>95.545000000000002</v>
      </c>
    </row>
    <row r="40" spans="1:32" x14ac:dyDescent="0.3">
      <c r="A40" s="102">
        <v>493</v>
      </c>
      <c r="B40" s="99" t="s">
        <v>233</v>
      </c>
      <c r="C40" s="89">
        <v>62.859000000000002</v>
      </c>
      <c r="D40" s="89">
        <v>64.197999999999993</v>
      </c>
      <c r="E40" s="89">
        <v>64.483000000000004</v>
      </c>
      <c r="F40" s="89">
        <v>63.055999999999997</v>
      </c>
      <c r="G40" s="100">
        <v>67.39</v>
      </c>
      <c r="H40" s="89">
        <v>71.676000000000002</v>
      </c>
      <c r="I40" s="89">
        <v>74.403000000000006</v>
      </c>
      <c r="J40" s="89">
        <v>76.605000000000004</v>
      </c>
      <c r="K40" s="89">
        <v>77.927999999999997</v>
      </c>
      <c r="L40" s="89">
        <v>78.935000000000002</v>
      </c>
      <c r="M40" s="89">
        <v>85.429000000000002</v>
      </c>
      <c r="N40" s="89">
        <v>94.135999999999996</v>
      </c>
      <c r="O40" s="89">
        <v>87.643000000000001</v>
      </c>
      <c r="P40" s="89">
        <v>89.313999999999993</v>
      </c>
      <c r="Q40" s="89">
        <v>87.370999999999995</v>
      </c>
      <c r="R40" s="100">
        <v>87.23</v>
      </c>
      <c r="S40" s="89">
        <v>90.599000000000004</v>
      </c>
      <c r="T40" s="100">
        <v>97.87</v>
      </c>
      <c r="U40" s="89">
        <v>106.676</v>
      </c>
      <c r="V40" s="89">
        <v>106.051</v>
      </c>
      <c r="W40" s="100">
        <v>99.5</v>
      </c>
      <c r="X40" s="89">
        <v>100.801</v>
      </c>
      <c r="Y40" s="100">
        <v>100</v>
      </c>
      <c r="Z40" s="89">
        <v>102.32299999999999</v>
      </c>
      <c r="AA40" s="89">
        <v>104.45099999999999</v>
      </c>
      <c r="AB40" s="89">
        <v>110.059</v>
      </c>
      <c r="AC40" s="89">
        <v>109.32299999999999</v>
      </c>
      <c r="AD40" s="89">
        <v>110.068</v>
      </c>
      <c r="AE40" s="89">
        <v>107.49299999999999</v>
      </c>
      <c r="AF40" s="89">
        <v>105.21899999999999</v>
      </c>
    </row>
    <row r="41" spans="1:32" x14ac:dyDescent="0.3">
      <c r="A41" s="102">
        <v>511</v>
      </c>
      <c r="B41" s="99" t="s">
        <v>234</v>
      </c>
      <c r="C41" s="89">
        <v>82.522000000000006</v>
      </c>
      <c r="D41" s="89">
        <v>81.968000000000004</v>
      </c>
      <c r="E41" s="89">
        <v>84.506</v>
      </c>
      <c r="F41" s="100">
        <v>82.93</v>
      </c>
      <c r="G41" s="100">
        <v>81.99</v>
      </c>
      <c r="H41" s="89">
        <v>84.968000000000004</v>
      </c>
      <c r="I41" s="89">
        <v>84.736000000000004</v>
      </c>
      <c r="J41" s="89">
        <v>87.227000000000004</v>
      </c>
      <c r="K41" s="89">
        <v>86.820999999999998</v>
      </c>
      <c r="L41" s="89">
        <v>91.188000000000002</v>
      </c>
      <c r="M41" s="89">
        <v>96.887</v>
      </c>
      <c r="N41" s="89">
        <v>105.32599999999999</v>
      </c>
      <c r="O41" s="89">
        <v>112.542</v>
      </c>
      <c r="P41" s="89">
        <v>94.808000000000007</v>
      </c>
      <c r="Q41" s="89">
        <v>89.531000000000006</v>
      </c>
      <c r="R41" s="89">
        <v>92.820999999999998</v>
      </c>
      <c r="S41" s="89">
        <v>96.248000000000005</v>
      </c>
      <c r="T41" s="89">
        <v>98.665000000000006</v>
      </c>
      <c r="U41" s="89">
        <v>101.253</v>
      </c>
      <c r="V41" s="100">
        <v>97.22</v>
      </c>
      <c r="W41" s="89">
        <v>105.602</v>
      </c>
      <c r="X41" s="89">
        <v>102.596</v>
      </c>
      <c r="Y41" s="100">
        <v>100</v>
      </c>
      <c r="Z41" s="89">
        <v>105.73699999999999</v>
      </c>
      <c r="AA41" s="100">
        <v>106.98</v>
      </c>
      <c r="AB41" s="100">
        <v>108.09</v>
      </c>
      <c r="AC41" s="89">
        <v>109.253</v>
      </c>
      <c r="AD41" s="89">
        <v>109.928</v>
      </c>
      <c r="AE41" s="89">
        <v>114.85599999999999</v>
      </c>
      <c r="AF41" s="100">
        <v>117.66</v>
      </c>
    </row>
    <row r="42" spans="1:32" x14ac:dyDescent="0.3">
      <c r="A42" s="102">
        <v>512</v>
      </c>
      <c r="B42" s="99" t="s">
        <v>235</v>
      </c>
      <c r="C42" s="89">
        <v>100.021</v>
      </c>
      <c r="D42" s="89">
        <v>93.301000000000002</v>
      </c>
      <c r="E42" s="89">
        <v>96.694000000000003</v>
      </c>
      <c r="F42" s="89">
        <v>86.066999999999993</v>
      </c>
      <c r="G42" s="89">
        <v>82.822999999999993</v>
      </c>
      <c r="H42" s="89">
        <v>80.484999999999999</v>
      </c>
      <c r="I42" s="89">
        <v>84.992000000000004</v>
      </c>
      <c r="J42" s="89">
        <v>81.486999999999995</v>
      </c>
      <c r="K42" s="89">
        <v>82.284999999999997</v>
      </c>
      <c r="L42" s="100">
        <v>82.65</v>
      </c>
      <c r="M42" s="89">
        <v>82.183999999999997</v>
      </c>
      <c r="N42" s="89">
        <v>89.206000000000003</v>
      </c>
      <c r="O42" s="89">
        <v>95.775999999999996</v>
      </c>
      <c r="P42" s="89">
        <v>84.581999999999994</v>
      </c>
      <c r="Q42" s="89">
        <v>89.138999999999996</v>
      </c>
      <c r="R42" s="89">
        <v>91.338999999999999</v>
      </c>
      <c r="S42" s="89">
        <v>89.037000000000006</v>
      </c>
      <c r="T42" s="89">
        <v>91.411000000000001</v>
      </c>
      <c r="U42" s="89">
        <v>81.852999999999994</v>
      </c>
      <c r="V42" s="89">
        <v>82.915000000000006</v>
      </c>
      <c r="W42" s="89">
        <v>87.457999999999998</v>
      </c>
      <c r="X42" s="89">
        <v>93.344999999999999</v>
      </c>
      <c r="Y42" s="100">
        <v>100</v>
      </c>
      <c r="Z42" s="89">
        <v>113.604</v>
      </c>
      <c r="AA42" s="89">
        <v>112.649</v>
      </c>
      <c r="AB42" s="89">
        <v>114.084</v>
      </c>
      <c r="AC42" s="89">
        <v>114.03700000000001</v>
      </c>
      <c r="AD42" s="89">
        <v>108.346</v>
      </c>
      <c r="AE42" s="89">
        <v>113.324</v>
      </c>
      <c r="AF42" s="100">
        <v>113.88</v>
      </c>
    </row>
    <row r="43" spans="1:32" x14ac:dyDescent="0.3">
      <c r="A43" s="98" t="s">
        <v>199</v>
      </c>
      <c r="B43" s="99" t="s">
        <v>225</v>
      </c>
      <c r="C43" s="89">
        <v>72.754000000000005</v>
      </c>
      <c r="D43" s="89">
        <v>76.378</v>
      </c>
      <c r="E43" s="89">
        <v>78.367000000000004</v>
      </c>
      <c r="F43" s="89">
        <v>79.325999999999993</v>
      </c>
      <c r="G43" s="89">
        <v>79.116</v>
      </c>
      <c r="H43" s="89">
        <v>80.757000000000005</v>
      </c>
      <c r="I43" s="89">
        <v>82.632999999999996</v>
      </c>
      <c r="J43" s="89">
        <v>84.260999999999996</v>
      </c>
      <c r="K43" s="89">
        <v>82.183000000000007</v>
      </c>
      <c r="L43" s="89">
        <v>82.864999999999995</v>
      </c>
      <c r="M43" s="89">
        <v>76.022000000000006</v>
      </c>
      <c r="N43" s="89">
        <v>75.757000000000005</v>
      </c>
      <c r="O43" s="100">
        <v>74.52</v>
      </c>
      <c r="P43" s="89">
        <v>72.941999999999993</v>
      </c>
      <c r="Q43" s="89">
        <v>70.626999999999995</v>
      </c>
      <c r="R43" s="89">
        <v>71.873000000000005</v>
      </c>
      <c r="S43" s="89">
        <v>75.438999999999993</v>
      </c>
      <c r="T43" s="89">
        <v>82.236999999999995</v>
      </c>
      <c r="U43" s="89">
        <v>90.494</v>
      </c>
      <c r="V43" s="89">
        <v>94.325999999999993</v>
      </c>
      <c r="W43" s="89">
        <v>98.938000000000002</v>
      </c>
      <c r="X43" s="89">
        <v>101.727</v>
      </c>
      <c r="Y43" s="100">
        <v>100</v>
      </c>
      <c r="Z43" s="89">
        <v>100.41500000000001</v>
      </c>
      <c r="AA43" s="89">
        <v>99.274000000000001</v>
      </c>
      <c r="AB43" s="89">
        <v>99.503</v>
      </c>
      <c r="AC43" s="89">
        <v>103.224</v>
      </c>
      <c r="AD43" s="89">
        <v>101.914</v>
      </c>
      <c r="AE43" s="100">
        <v>106.82</v>
      </c>
      <c r="AF43" s="89">
        <v>111.343</v>
      </c>
    </row>
    <row r="44" spans="1:32" x14ac:dyDescent="0.3">
      <c r="A44" s="98" t="s">
        <v>200</v>
      </c>
      <c r="B44" s="99" t="s">
        <v>236</v>
      </c>
      <c r="C44" s="89">
        <v>121.548</v>
      </c>
      <c r="D44" s="89">
        <v>115.965</v>
      </c>
      <c r="E44" s="89">
        <v>113.837</v>
      </c>
      <c r="F44" s="89">
        <v>116.04900000000001</v>
      </c>
      <c r="G44" s="89">
        <v>112.462</v>
      </c>
      <c r="H44" s="89">
        <v>112.532</v>
      </c>
      <c r="I44" s="100">
        <v>113.08</v>
      </c>
      <c r="J44" s="100">
        <v>114.48</v>
      </c>
      <c r="K44" s="89">
        <v>111.163</v>
      </c>
      <c r="L44" s="89">
        <v>111.60899999999999</v>
      </c>
      <c r="M44" s="89">
        <v>100.794</v>
      </c>
      <c r="N44" s="89">
        <v>100.60899999999999</v>
      </c>
      <c r="O44" s="89">
        <v>79.563000000000002</v>
      </c>
      <c r="P44" s="89">
        <v>68.385000000000005</v>
      </c>
      <c r="Q44" s="89">
        <v>80.281999999999996</v>
      </c>
      <c r="R44" s="89">
        <v>104.30800000000001</v>
      </c>
      <c r="S44" s="89">
        <v>104.517</v>
      </c>
      <c r="T44" s="89">
        <v>116.395</v>
      </c>
      <c r="U44" s="89">
        <v>108.807</v>
      </c>
      <c r="V44" s="89">
        <v>116.003</v>
      </c>
      <c r="W44" s="89">
        <v>98.245999999999995</v>
      </c>
      <c r="X44" s="100">
        <v>102.69</v>
      </c>
      <c r="Y44" s="100">
        <v>100</v>
      </c>
      <c r="Z44" s="89">
        <v>100.801</v>
      </c>
      <c r="AA44" s="89">
        <v>99.492999999999995</v>
      </c>
      <c r="AB44" s="89">
        <v>92.611999999999995</v>
      </c>
      <c r="AC44" s="89">
        <v>97.453999999999994</v>
      </c>
      <c r="AD44" s="89">
        <v>97.539000000000001</v>
      </c>
      <c r="AE44" s="89">
        <v>100.523</v>
      </c>
      <c r="AF44" s="89">
        <v>100.09399999999999</v>
      </c>
    </row>
    <row r="45" spans="1:32" x14ac:dyDescent="0.3">
      <c r="A45" s="98" t="s">
        <v>201</v>
      </c>
      <c r="B45" s="99" t="s">
        <v>237</v>
      </c>
      <c r="C45" s="89">
        <v>120.749</v>
      </c>
      <c r="D45" s="89">
        <v>114.83499999999999</v>
      </c>
      <c r="E45" s="89">
        <v>112.392</v>
      </c>
      <c r="F45" s="89">
        <v>112.96899999999999</v>
      </c>
      <c r="G45" s="89">
        <v>112.276</v>
      </c>
      <c r="H45" s="89">
        <v>108.88800000000001</v>
      </c>
      <c r="I45" s="89">
        <v>106.85599999999999</v>
      </c>
      <c r="J45" s="89">
        <v>101.795</v>
      </c>
      <c r="K45" s="89">
        <v>97.254999999999995</v>
      </c>
      <c r="L45" s="89">
        <v>93.192999999999998</v>
      </c>
      <c r="M45" s="89">
        <v>89.224000000000004</v>
      </c>
      <c r="N45" s="89">
        <v>93.515000000000001</v>
      </c>
      <c r="O45" s="89">
        <v>100.599</v>
      </c>
      <c r="P45" s="89">
        <v>98.138000000000005</v>
      </c>
      <c r="Q45" s="100">
        <v>100.52</v>
      </c>
      <c r="R45" s="89">
        <v>105.093</v>
      </c>
      <c r="S45" s="89">
        <v>103.16500000000001</v>
      </c>
      <c r="T45" s="89">
        <v>95.566999999999993</v>
      </c>
      <c r="U45" s="100">
        <v>96.38</v>
      </c>
      <c r="V45" s="89">
        <v>94.221000000000004</v>
      </c>
      <c r="W45" s="89">
        <v>89.992000000000004</v>
      </c>
      <c r="X45" s="89">
        <v>90.677999999999997</v>
      </c>
      <c r="Y45" s="100">
        <v>100</v>
      </c>
      <c r="Z45" s="89">
        <v>99.296000000000006</v>
      </c>
      <c r="AA45" s="89">
        <v>103.08499999999999</v>
      </c>
      <c r="AB45" s="89">
        <v>104.797</v>
      </c>
      <c r="AC45" s="89">
        <v>96.179000000000002</v>
      </c>
      <c r="AD45" s="89">
        <v>93.227999999999994</v>
      </c>
      <c r="AE45" s="89">
        <v>89.515000000000001</v>
      </c>
      <c r="AF45" s="89">
        <v>82.763999999999996</v>
      </c>
    </row>
    <row r="46" spans="1:32" x14ac:dyDescent="0.3">
      <c r="A46" s="98">
        <v>523</v>
      </c>
      <c r="B46" s="99" t="s">
        <v>238</v>
      </c>
      <c r="C46" s="89">
        <v>45.226999999999997</v>
      </c>
      <c r="D46" s="89">
        <v>45.723999999999997</v>
      </c>
      <c r="E46" s="89">
        <v>44.966999999999999</v>
      </c>
      <c r="F46" s="89">
        <v>42.314999999999998</v>
      </c>
      <c r="G46" s="89">
        <v>44.518999999999998</v>
      </c>
      <c r="H46" s="89">
        <v>47.353999999999999</v>
      </c>
      <c r="I46" s="89">
        <v>54.094000000000001</v>
      </c>
      <c r="J46" s="100">
        <v>55.2</v>
      </c>
      <c r="K46" s="89">
        <v>62.302</v>
      </c>
      <c r="L46" s="89">
        <v>73.792000000000002</v>
      </c>
      <c r="M46" s="89">
        <v>86.412999999999997</v>
      </c>
      <c r="N46" s="89">
        <v>82.546000000000006</v>
      </c>
      <c r="O46" s="89">
        <v>81.566999999999993</v>
      </c>
      <c r="P46" s="89">
        <v>86.918999999999997</v>
      </c>
      <c r="Q46" s="89">
        <v>109.28100000000001</v>
      </c>
      <c r="R46" s="89">
        <v>104.358</v>
      </c>
      <c r="S46" s="89">
        <v>96.835999999999999</v>
      </c>
      <c r="T46" s="89">
        <v>97.643000000000001</v>
      </c>
      <c r="U46" s="89">
        <v>105.962</v>
      </c>
      <c r="V46" s="89">
        <v>110.64700000000001</v>
      </c>
      <c r="W46" s="89">
        <v>97.114999999999995</v>
      </c>
      <c r="X46" s="89">
        <v>76.923000000000002</v>
      </c>
      <c r="Y46" s="100">
        <v>100</v>
      </c>
      <c r="Z46" s="89">
        <v>101.95699999999999</v>
      </c>
      <c r="AA46" s="89">
        <v>95.789000000000001</v>
      </c>
      <c r="AB46" s="89">
        <v>100.355</v>
      </c>
      <c r="AC46" s="89">
        <v>96.855999999999995</v>
      </c>
      <c r="AD46" s="89">
        <v>89.936999999999998</v>
      </c>
      <c r="AE46" s="89">
        <v>88.486000000000004</v>
      </c>
      <c r="AF46" s="89">
        <v>88.016000000000005</v>
      </c>
    </row>
    <row r="47" spans="1:32" x14ac:dyDescent="0.3">
      <c r="A47" s="98">
        <v>524</v>
      </c>
      <c r="B47" s="99" t="s">
        <v>239</v>
      </c>
      <c r="C47" s="100">
        <v>92.26</v>
      </c>
      <c r="D47" s="89">
        <v>96.352999999999994</v>
      </c>
      <c r="E47" s="100">
        <v>95.58</v>
      </c>
      <c r="F47" s="89">
        <v>94.826999999999998</v>
      </c>
      <c r="G47" s="89">
        <v>97.393000000000001</v>
      </c>
      <c r="H47" s="89">
        <v>100.755</v>
      </c>
      <c r="I47" s="89">
        <v>93.350999999999999</v>
      </c>
      <c r="J47" s="89">
        <v>93.069000000000003</v>
      </c>
      <c r="K47" s="89">
        <v>93.772999999999996</v>
      </c>
      <c r="L47" s="100">
        <v>91.4</v>
      </c>
      <c r="M47" s="100">
        <v>95.4</v>
      </c>
      <c r="N47" s="89">
        <v>97.744</v>
      </c>
      <c r="O47" s="89">
        <v>94.481999999999999</v>
      </c>
      <c r="P47" s="89">
        <v>104.57299999999999</v>
      </c>
      <c r="Q47" s="89">
        <v>96.114000000000004</v>
      </c>
      <c r="R47" s="89">
        <v>89.765000000000001</v>
      </c>
      <c r="S47" s="89">
        <v>91.968000000000004</v>
      </c>
      <c r="T47" s="89">
        <v>97.289000000000001</v>
      </c>
      <c r="U47" s="89">
        <v>99.790999999999997</v>
      </c>
      <c r="V47" s="89">
        <v>102.714</v>
      </c>
      <c r="W47" s="89">
        <v>108.31699999999999</v>
      </c>
      <c r="X47" s="89">
        <v>97.960999999999999</v>
      </c>
      <c r="Y47" s="100">
        <v>100</v>
      </c>
      <c r="Z47" s="89">
        <v>99.933000000000007</v>
      </c>
      <c r="AA47" s="89">
        <v>100.339</v>
      </c>
      <c r="AB47" s="89">
        <v>101.84399999999999</v>
      </c>
      <c r="AC47" s="89">
        <v>100.905</v>
      </c>
      <c r="AD47" s="89">
        <v>109.51600000000001</v>
      </c>
      <c r="AE47" s="89">
        <v>120.68600000000001</v>
      </c>
      <c r="AF47" s="89">
        <v>121.55500000000001</v>
      </c>
    </row>
    <row r="48" spans="1:32" x14ac:dyDescent="0.3">
      <c r="A48" s="98">
        <v>525</v>
      </c>
      <c r="B48" s="99" t="s">
        <v>240</v>
      </c>
      <c r="C48" s="100">
        <v>111.67</v>
      </c>
      <c r="D48" s="89">
        <v>108.58799999999999</v>
      </c>
      <c r="E48" s="89">
        <v>111.836</v>
      </c>
      <c r="F48" s="89">
        <v>122.803</v>
      </c>
      <c r="G48" s="89">
        <v>114.355</v>
      </c>
      <c r="H48" s="89">
        <v>114.72799999999999</v>
      </c>
      <c r="I48" s="89">
        <v>110.937</v>
      </c>
      <c r="J48" s="100">
        <v>100.62</v>
      </c>
      <c r="K48" s="89">
        <v>99.277000000000001</v>
      </c>
      <c r="L48" s="89">
        <v>94.968999999999994</v>
      </c>
      <c r="M48" s="89">
        <v>81.685000000000002</v>
      </c>
      <c r="N48" s="89">
        <v>88.234999999999999</v>
      </c>
      <c r="O48" s="89">
        <v>92.236999999999995</v>
      </c>
      <c r="P48" s="100">
        <v>86.03</v>
      </c>
      <c r="Q48" s="89">
        <v>86.652000000000001</v>
      </c>
      <c r="R48" s="89">
        <v>86.096000000000004</v>
      </c>
      <c r="S48" s="89">
        <v>89.436999999999998</v>
      </c>
      <c r="T48" s="89">
        <v>90.825999999999993</v>
      </c>
      <c r="U48" s="89">
        <v>93.527000000000001</v>
      </c>
      <c r="V48" s="89">
        <v>91.152000000000001</v>
      </c>
      <c r="W48" s="89">
        <v>94.546000000000006</v>
      </c>
      <c r="X48" s="89">
        <v>98.775000000000006</v>
      </c>
      <c r="Y48" s="100">
        <v>100</v>
      </c>
      <c r="Z48" s="89">
        <v>124.947</v>
      </c>
      <c r="AA48" s="89">
        <v>112.822</v>
      </c>
      <c r="AB48" s="89">
        <v>117.61499999999999</v>
      </c>
      <c r="AC48" s="89">
        <v>119.718</v>
      </c>
      <c r="AD48" s="100">
        <v>139.30000000000001</v>
      </c>
      <c r="AE48" s="89">
        <v>125.60899999999999</v>
      </c>
      <c r="AF48" s="89">
        <v>117.566</v>
      </c>
    </row>
    <row r="49" spans="1:32" x14ac:dyDescent="0.3">
      <c r="A49" s="98">
        <v>531</v>
      </c>
      <c r="B49" s="99" t="s">
        <v>241</v>
      </c>
      <c r="C49" s="89">
        <v>108.18600000000001</v>
      </c>
      <c r="D49" s="89">
        <v>106.15900000000001</v>
      </c>
      <c r="E49" s="89">
        <v>105.16800000000001</v>
      </c>
      <c r="F49" s="89">
        <v>103.684</v>
      </c>
      <c r="G49" s="100">
        <v>102.03</v>
      </c>
      <c r="H49" s="100">
        <v>105.64</v>
      </c>
      <c r="I49" s="89">
        <v>103.699</v>
      </c>
      <c r="J49" s="89">
        <v>103.169</v>
      </c>
      <c r="K49" s="89">
        <v>103.04300000000001</v>
      </c>
      <c r="L49" s="89">
        <v>101.03100000000001</v>
      </c>
      <c r="M49" s="89">
        <v>102.271</v>
      </c>
      <c r="N49" s="89">
        <v>97.876999999999995</v>
      </c>
      <c r="O49" s="89">
        <v>99.483999999999995</v>
      </c>
      <c r="P49" s="89">
        <v>97.545000000000002</v>
      </c>
      <c r="Q49" s="89">
        <v>98.802000000000007</v>
      </c>
      <c r="R49" s="89">
        <v>99.960999999999999</v>
      </c>
      <c r="S49" s="89">
        <v>99.070999999999998</v>
      </c>
      <c r="T49" s="89">
        <v>98.459000000000003</v>
      </c>
      <c r="U49" s="89">
        <v>100.154</v>
      </c>
      <c r="V49" s="100">
        <v>96.74</v>
      </c>
      <c r="W49" s="89">
        <v>103.133</v>
      </c>
      <c r="X49" s="89">
        <v>101.014</v>
      </c>
      <c r="Y49" s="100">
        <v>100</v>
      </c>
      <c r="Z49" s="89">
        <v>105.06100000000001</v>
      </c>
      <c r="AA49" s="89">
        <v>109.517</v>
      </c>
      <c r="AB49" s="89">
        <v>111.583</v>
      </c>
      <c r="AC49" s="89">
        <v>112.625</v>
      </c>
      <c r="AD49" s="89">
        <v>114.001</v>
      </c>
      <c r="AE49" s="89">
        <v>115.241</v>
      </c>
      <c r="AF49" s="89">
        <v>117.038</v>
      </c>
    </row>
    <row r="50" spans="1:32" x14ac:dyDescent="0.3">
      <c r="A50" s="98" t="s">
        <v>202</v>
      </c>
      <c r="B50" s="99" t="s">
        <v>242</v>
      </c>
      <c r="C50" s="89">
        <v>190.90899999999999</v>
      </c>
      <c r="D50" s="89">
        <v>196.119</v>
      </c>
      <c r="E50" s="89">
        <v>190.80199999999999</v>
      </c>
      <c r="F50" s="100">
        <v>193.67</v>
      </c>
      <c r="G50" s="89">
        <v>183.57499999999999</v>
      </c>
      <c r="H50" s="89">
        <v>185.99100000000001</v>
      </c>
      <c r="I50" s="89">
        <v>183.404</v>
      </c>
      <c r="J50" s="89">
        <v>175.899</v>
      </c>
      <c r="K50" s="89">
        <v>161.858</v>
      </c>
      <c r="L50" s="89">
        <v>152.92500000000001</v>
      </c>
      <c r="M50" s="89">
        <v>140.81399999999999</v>
      </c>
      <c r="N50" s="89">
        <v>134.77099999999999</v>
      </c>
      <c r="O50" s="89">
        <v>131.005</v>
      </c>
      <c r="P50" s="89">
        <v>119.89400000000001</v>
      </c>
      <c r="Q50" s="89">
        <v>121.812</v>
      </c>
      <c r="R50" s="89">
        <v>118.741</v>
      </c>
      <c r="S50" s="89">
        <v>113.59699999999999</v>
      </c>
      <c r="T50" s="89">
        <v>108.682</v>
      </c>
      <c r="U50" s="89">
        <v>105.28400000000001</v>
      </c>
      <c r="V50" s="100">
        <v>110.13</v>
      </c>
      <c r="W50" s="89">
        <v>103.69199999999999</v>
      </c>
      <c r="X50" s="100">
        <v>105.46</v>
      </c>
      <c r="Y50" s="100">
        <v>100</v>
      </c>
      <c r="Z50" s="100">
        <v>100.91</v>
      </c>
      <c r="AA50" s="89">
        <v>102.233</v>
      </c>
      <c r="AB50" s="89">
        <v>104.389</v>
      </c>
      <c r="AC50" s="89">
        <v>103.404</v>
      </c>
      <c r="AD50" s="100">
        <v>103.71</v>
      </c>
      <c r="AE50" s="89">
        <v>103.476</v>
      </c>
      <c r="AF50" s="103">
        <v>104.004</v>
      </c>
    </row>
    <row r="51" spans="1:32" x14ac:dyDescent="0.3">
      <c r="A51" s="98">
        <v>5411</v>
      </c>
      <c r="B51" s="104" t="s">
        <v>243</v>
      </c>
      <c r="C51" s="89">
        <v>100.55200000000001</v>
      </c>
      <c r="D51" s="89">
        <v>106.431</v>
      </c>
      <c r="E51" s="89">
        <v>104.73099999999999</v>
      </c>
      <c r="F51" s="89">
        <v>105.961</v>
      </c>
      <c r="G51" s="89">
        <v>101.077</v>
      </c>
      <c r="H51" s="89">
        <v>103.61199999999999</v>
      </c>
      <c r="I51" s="89">
        <v>100.428</v>
      </c>
      <c r="J51" s="89">
        <v>95.841999999999999</v>
      </c>
      <c r="K51" s="89">
        <v>94.861999999999995</v>
      </c>
      <c r="L51" s="89">
        <v>98.492000000000004</v>
      </c>
      <c r="M51" s="100">
        <v>97.74</v>
      </c>
      <c r="N51" s="89">
        <v>97.576999999999998</v>
      </c>
      <c r="O51" s="89">
        <v>100.169</v>
      </c>
      <c r="P51" s="89">
        <v>101.874</v>
      </c>
      <c r="Q51" s="89">
        <v>101.88800000000001</v>
      </c>
      <c r="R51" s="89">
        <v>102.727</v>
      </c>
      <c r="S51" s="89">
        <v>101.23699999999999</v>
      </c>
      <c r="T51" s="89">
        <v>102.669</v>
      </c>
      <c r="U51" s="89">
        <v>101.101</v>
      </c>
      <c r="V51" s="89">
        <v>100.916</v>
      </c>
      <c r="W51" s="89">
        <v>103.66500000000001</v>
      </c>
      <c r="X51" s="89">
        <v>107.846</v>
      </c>
      <c r="Y51" s="100">
        <v>100</v>
      </c>
      <c r="Z51" s="89">
        <v>94.774000000000001</v>
      </c>
      <c r="AA51" s="89">
        <v>93.081000000000003</v>
      </c>
      <c r="AB51" s="100">
        <v>92.32</v>
      </c>
      <c r="AC51" s="89">
        <v>89.328999999999994</v>
      </c>
      <c r="AD51" s="89">
        <v>88.805999999999997</v>
      </c>
      <c r="AE51" s="89">
        <v>90.222999999999999</v>
      </c>
      <c r="AF51" s="89">
        <v>88.570999999999998</v>
      </c>
    </row>
    <row r="52" spans="1:32" x14ac:dyDescent="0.3">
      <c r="A52" s="98">
        <v>5415</v>
      </c>
      <c r="B52" s="104" t="s">
        <v>244</v>
      </c>
      <c r="C52" s="89">
        <v>73.491</v>
      </c>
      <c r="D52" s="100">
        <v>73.319999999999993</v>
      </c>
      <c r="E52" s="89">
        <v>72.474999999999994</v>
      </c>
      <c r="F52" s="100">
        <v>72.67</v>
      </c>
      <c r="G52" s="89">
        <v>73.497</v>
      </c>
      <c r="H52" s="89">
        <v>74.209000000000003</v>
      </c>
      <c r="I52" s="89">
        <v>72.326999999999998</v>
      </c>
      <c r="J52" s="89">
        <v>71.867999999999995</v>
      </c>
      <c r="K52" s="89">
        <v>68.712000000000003</v>
      </c>
      <c r="L52" s="89">
        <v>70.165999999999997</v>
      </c>
      <c r="M52" s="89">
        <v>87.906000000000006</v>
      </c>
      <c r="N52" s="89">
        <v>88.308999999999997</v>
      </c>
      <c r="O52" s="89">
        <v>86.001999999999995</v>
      </c>
      <c r="P52" s="89">
        <v>83.944999999999993</v>
      </c>
      <c r="Q52" s="89">
        <v>82.477000000000004</v>
      </c>
      <c r="R52" s="89">
        <v>83.897000000000006</v>
      </c>
      <c r="S52" s="89">
        <v>88.113</v>
      </c>
      <c r="T52" s="89">
        <v>92.001000000000005</v>
      </c>
      <c r="U52" s="89">
        <v>94.742000000000004</v>
      </c>
      <c r="V52" s="89">
        <v>96.091999999999999</v>
      </c>
      <c r="W52" s="89">
        <v>98.042000000000002</v>
      </c>
      <c r="X52" s="100">
        <v>98.66</v>
      </c>
      <c r="Y52" s="100">
        <v>100</v>
      </c>
      <c r="Z52" s="89">
        <v>103.398</v>
      </c>
      <c r="AA52" s="89">
        <v>106.70699999999999</v>
      </c>
      <c r="AB52" s="89">
        <v>111.03700000000001</v>
      </c>
      <c r="AC52" s="89">
        <v>108.523</v>
      </c>
      <c r="AD52" s="89">
        <v>110.161</v>
      </c>
      <c r="AE52" s="89">
        <v>113.395</v>
      </c>
      <c r="AF52" s="89">
        <v>114.881</v>
      </c>
    </row>
    <row r="53" spans="1:32" ht="27.6" x14ac:dyDescent="0.3">
      <c r="A53" s="105" t="s">
        <v>91</v>
      </c>
      <c r="B53" s="106" t="s">
        <v>245</v>
      </c>
      <c r="C53" s="89">
        <v>94.253</v>
      </c>
      <c r="D53" s="89">
        <v>97.076999999999998</v>
      </c>
      <c r="E53" s="89">
        <v>99.254999999999995</v>
      </c>
      <c r="F53" s="89">
        <v>102.012</v>
      </c>
      <c r="G53" s="100">
        <v>99.44</v>
      </c>
      <c r="H53" s="89">
        <v>102.40900000000001</v>
      </c>
      <c r="I53" s="89">
        <v>101.822</v>
      </c>
      <c r="J53" s="89">
        <v>101.66500000000001</v>
      </c>
      <c r="K53" s="89">
        <v>100.06100000000001</v>
      </c>
      <c r="L53" s="89">
        <v>101.98699999999999</v>
      </c>
      <c r="M53" s="89">
        <v>104.636</v>
      </c>
      <c r="N53" s="89">
        <v>102.697</v>
      </c>
      <c r="O53" s="89">
        <v>101.99299999999999</v>
      </c>
      <c r="P53" s="89">
        <v>100.824</v>
      </c>
      <c r="Q53" s="89">
        <v>100.634</v>
      </c>
      <c r="R53" s="89">
        <v>105.71899999999999</v>
      </c>
      <c r="S53" s="89">
        <v>102.998</v>
      </c>
      <c r="T53" s="89">
        <v>101.79300000000001</v>
      </c>
      <c r="U53" s="89">
        <v>100.38200000000001</v>
      </c>
      <c r="V53" s="89">
        <v>98.962999999999994</v>
      </c>
      <c r="W53" s="89">
        <v>97.424999999999997</v>
      </c>
      <c r="X53" s="100">
        <v>102.46</v>
      </c>
      <c r="Y53" s="100">
        <v>100</v>
      </c>
      <c r="Z53" s="89">
        <v>100.997</v>
      </c>
      <c r="AA53" s="89">
        <v>100.55800000000001</v>
      </c>
      <c r="AB53" s="89">
        <v>100.881</v>
      </c>
      <c r="AC53" s="89">
        <v>100.367</v>
      </c>
      <c r="AD53" s="89">
        <v>102.116</v>
      </c>
      <c r="AE53" s="89">
        <v>101.994</v>
      </c>
      <c r="AF53" s="89">
        <v>101.84399999999999</v>
      </c>
    </row>
    <row r="54" spans="1:32" x14ac:dyDescent="0.3">
      <c r="A54" s="98" t="s">
        <v>203</v>
      </c>
      <c r="B54" s="99" t="s">
        <v>246</v>
      </c>
      <c r="C54" s="89">
        <v>116.012</v>
      </c>
      <c r="D54" s="89">
        <v>107.188</v>
      </c>
      <c r="E54" s="89">
        <v>113.035</v>
      </c>
      <c r="F54" s="89">
        <v>115.85599999999999</v>
      </c>
      <c r="G54" s="89">
        <v>110.539</v>
      </c>
      <c r="H54" s="89">
        <v>105.018</v>
      </c>
      <c r="I54" s="89">
        <v>102.229</v>
      </c>
      <c r="J54" s="89">
        <v>101.012</v>
      </c>
      <c r="K54" s="89">
        <v>101.30800000000001</v>
      </c>
      <c r="L54" s="100">
        <v>102.41</v>
      </c>
      <c r="M54" s="89">
        <v>107.886</v>
      </c>
      <c r="N54" s="89">
        <v>108.407</v>
      </c>
      <c r="O54" s="89">
        <v>108.964</v>
      </c>
      <c r="P54" s="89">
        <v>113.77500000000001</v>
      </c>
      <c r="Q54" s="100">
        <v>121.94</v>
      </c>
      <c r="R54" s="89">
        <v>128.34299999999999</v>
      </c>
      <c r="S54" s="89">
        <v>125.99299999999999</v>
      </c>
      <c r="T54" s="89">
        <v>114.946</v>
      </c>
      <c r="U54" s="89">
        <v>112.982</v>
      </c>
      <c r="V54" s="100">
        <v>111.26</v>
      </c>
      <c r="W54" s="89">
        <v>109.361</v>
      </c>
      <c r="X54" s="89">
        <v>106.14100000000001</v>
      </c>
      <c r="Y54" s="100">
        <v>100</v>
      </c>
      <c r="Z54" s="89">
        <v>103.122</v>
      </c>
      <c r="AA54" s="89">
        <v>104.452</v>
      </c>
      <c r="AB54" s="89">
        <v>107.393</v>
      </c>
      <c r="AC54" s="100">
        <v>107.35</v>
      </c>
      <c r="AD54" s="89">
        <v>109.298</v>
      </c>
      <c r="AE54" s="89">
        <v>108.387</v>
      </c>
      <c r="AF54" s="89">
        <v>107.669</v>
      </c>
    </row>
    <row r="55" spans="1:32" x14ac:dyDescent="0.3">
      <c r="A55" s="98" t="s">
        <v>204</v>
      </c>
      <c r="B55" s="99" t="s">
        <v>247</v>
      </c>
      <c r="C55" s="89">
        <v>88.926000000000002</v>
      </c>
      <c r="D55" s="89">
        <v>87.332999999999998</v>
      </c>
      <c r="E55" s="89">
        <v>87.831000000000003</v>
      </c>
      <c r="F55" s="89">
        <v>88.896000000000001</v>
      </c>
      <c r="G55" s="89">
        <v>86.558999999999997</v>
      </c>
      <c r="H55" s="89">
        <v>88.084000000000003</v>
      </c>
      <c r="I55" s="89">
        <v>85.358999999999995</v>
      </c>
      <c r="J55" s="89">
        <v>82.793999999999997</v>
      </c>
      <c r="K55" s="89">
        <v>83.509</v>
      </c>
      <c r="L55" s="89">
        <v>84.242000000000004</v>
      </c>
      <c r="M55" s="89">
        <v>85.134</v>
      </c>
      <c r="N55" s="89">
        <v>83.453000000000003</v>
      </c>
      <c r="O55" s="89">
        <v>83.051000000000002</v>
      </c>
      <c r="P55" s="89">
        <v>84.625</v>
      </c>
      <c r="Q55" s="89">
        <v>87.302000000000007</v>
      </c>
      <c r="R55" s="89">
        <v>87.855000000000004</v>
      </c>
      <c r="S55" s="89">
        <v>91.646000000000001</v>
      </c>
      <c r="T55" s="89">
        <v>92.364999999999995</v>
      </c>
      <c r="U55" s="89">
        <v>96.215000000000003</v>
      </c>
      <c r="V55" s="89">
        <v>94.629000000000005</v>
      </c>
      <c r="W55" s="89">
        <v>95.858999999999995</v>
      </c>
      <c r="X55" s="89">
        <v>98.738</v>
      </c>
      <c r="Y55" s="100">
        <v>100</v>
      </c>
      <c r="Z55" s="89">
        <v>101.117</v>
      </c>
      <c r="AA55" s="89">
        <v>102.56699999999999</v>
      </c>
      <c r="AB55" s="89">
        <v>102.813</v>
      </c>
      <c r="AC55" s="89">
        <v>101.92100000000001</v>
      </c>
      <c r="AD55" s="89">
        <v>101.947</v>
      </c>
      <c r="AE55" s="89">
        <v>101.626</v>
      </c>
      <c r="AF55" s="89">
        <v>100.161</v>
      </c>
    </row>
    <row r="56" spans="1:32" x14ac:dyDescent="0.3">
      <c r="A56" s="98" t="s">
        <v>205</v>
      </c>
      <c r="B56" s="99" t="s">
        <v>248</v>
      </c>
      <c r="C56" s="89">
        <v>99.358000000000004</v>
      </c>
      <c r="D56" s="89">
        <v>100.018</v>
      </c>
      <c r="E56" s="89">
        <v>98.774000000000001</v>
      </c>
      <c r="F56" s="100">
        <v>98.07</v>
      </c>
      <c r="G56" s="89">
        <v>94.682000000000002</v>
      </c>
      <c r="H56" s="89">
        <v>96.165000000000006</v>
      </c>
      <c r="I56" s="89">
        <v>95.164000000000001</v>
      </c>
      <c r="J56" s="89">
        <v>95.417000000000002</v>
      </c>
      <c r="K56" s="89">
        <v>95.027000000000001</v>
      </c>
      <c r="L56" s="89">
        <v>93.673000000000002</v>
      </c>
      <c r="M56" s="89">
        <v>93.751999999999995</v>
      </c>
      <c r="N56" s="89">
        <v>94.706000000000003</v>
      </c>
      <c r="O56" s="100">
        <v>97.64</v>
      </c>
      <c r="P56" s="89">
        <v>98.744</v>
      </c>
      <c r="Q56" s="89">
        <v>100.044</v>
      </c>
      <c r="R56" s="89">
        <v>101.745</v>
      </c>
      <c r="S56" s="89">
        <v>104.066</v>
      </c>
      <c r="T56" s="89">
        <v>101.319</v>
      </c>
      <c r="U56" s="89">
        <v>102.795</v>
      </c>
      <c r="V56" s="89">
        <v>97.234999999999999</v>
      </c>
      <c r="W56" s="89">
        <v>99.078999999999994</v>
      </c>
      <c r="X56" s="89">
        <v>98.144000000000005</v>
      </c>
      <c r="Y56" s="100">
        <v>100</v>
      </c>
      <c r="Z56" s="100">
        <v>109.55</v>
      </c>
      <c r="AA56" s="89">
        <v>97.614999999999995</v>
      </c>
      <c r="AB56" s="89">
        <v>95.814999999999998</v>
      </c>
      <c r="AC56" s="89">
        <v>93.682000000000002</v>
      </c>
      <c r="AD56" s="89">
        <v>93.795000000000002</v>
      </c>
      <c r="AE56" s="89">
        <v>92.936999999999998</v>
      </c>
      <c r="AF56" s="89">
        <v>90.231999999999999</v>
      </c>
    </row>
    <row r="57" spans="1:32" x14ac:dyDescent="0.3">
      <c r="A57" s="98" t="s">
        <v>206</v>
      </c>
      <c r="B57" s="99" t="s">
        <v>249</v>
      </c>
      <c r="C57" s="89">
        <v>105.70699999999999</v>
      </c>
      <c r="D57" s="89">
        <v>105.048</v>
      </c>
      <c r="E57" s="89">
        <v>104.818</v>
      </c>
      <c r="F57" s="89">
        <v>103.40900000000001</v>
      </c>
      <c r="G57" s="89">
        <v>106.211</v>
      </c>
      <c r="H57" s="100">
        <v>103.92</v>
      </c>
      <c r="I57" s="89">
        <v>104.242</v>
      </c>
      <c r="J57" s="89">
        <v>105.065</v>
      </c>
      <c r="K57" s="89">
        <v>104.947</v>
      </c>
      <c r="L57" s="89">
        <v>103.976</v>
      </c>
      <c r="M57" s="100">
        <v>105.81</v>
      </c>
      <c r="N57" s="100">
        <v>100.71</v>
      </c>
      <c r="O57" s="89">
        <v>100.139</v>
      </c>
      <c r="P57" s="89">
        <v>99.942999999999998</v>
      </c>
      <c r="Q57" s="89">
        <v>98.465999999999994</v>
      </c>
      <c r="R57" s="89">
        <v>94.673000000000002</v>
      </c>
      <c r="S57" s="89">
        <v>97.503</v>
      </c>
      <c r="T57" s="89">
        <v>99.256</v>
      </c>
      <c r="U57" s="89">
        <v>98.522999999999996</v>
      </c>
      <c r="V57" s="89">
        <v>98.959000000000003</v>
      </c>
      <c r="W57" s="89">
        <v>98.713999999999999</v>
      </c>
      <c r="X57" s="89">
        <v>98.811000000000007</v>
      </c>
      <c r="Y57" s="100">
        <v>100</v>
      </c>
      <c r="Z57" s="89">
        <v>98.712000000000003</v>
      </c>
      <c r="AA57" s="89">
        <v>96.938000000000002</v>
      </c>
      <c r="AB57" s="89">
        <v>95.387</v>
      </c>
      <c r="AC57" s="89">
        <v>92.992999999999995</v>
      </c>
      <c r="AD57" s="100">
        <v>92.44</v>
      </c>
      <c r="AE57" s="89">
        <v>91.802000000000007</v>
      </c>
      <c r="AF57" s="89">
        <v>91.183000000000007</v>
      </c>
    </row>
    <row r="58" spans="1:32" x14ac:dyDescent="0.3">
      <c r="A58" s="98" t="s">
        <v>207</v>
      </c>
      <c r="B58" s="99" t="s">
        <v>250</v>
      </c>
      <c r="C58" s="89">
        <v>114.572</v>
      </c>
      <c r="D58" s="100">
        <v>111.43</v>
      </c>
      <c r="E58" s="89">
        <v>109.047</v>
      </c>
      <c r="F58" s="89">
        <v>109.334</v>
      </c>
      <c r="G58" s="89">
        <v>107.617</v>
      </c>
      <c r="H58" s="89">
        <v>105.614</v>
      </c>
      <c r="I58" s="89">
        <v>103.337</v>
      </c>
      <c r="J58" s="89">
        <v>101.425</v>
      </c>
      <c r="K58" s="89">
        <v>98.596000000000004</v>
      </c>
      <c r="L58" s="89">
        <v>96.730999999999995</v>
      </c>
      <c r="M58" s="89">
        <v>95.093000000000004</v>
      </c>
      <c r="N58" s="89">
        <v>94.617999999999995</v>
      </c>
      <c r="O58" s="89">
        <v>95.605000000000004</v>
      </c>
      <c r="P58" s="100">
        <v>97.85</v>
      </c>
      <c r="Q58" s="89">
        <v>98.799000000000007</v>
      </c>
      <c r="R58" s="89">
        <v>98.930999999999997</v>
      </c>
      <c r="S58" s="89">
        <v>97.317999999999998</v>
      </c>
      <c r="T58" s="89">
        <v>99.084000000000003</v>
      </c>
      <c r="U58" s="89">
        <v>99.272000000000006</v>
      </c>
      <c r="V58" s="89">
        <v>100.081</v>
      </c>
      <c r="W58" s="89">
        <v>98.557000000000002</v>
      </c>
      <c r="X58" s="89">
        <v>101.027</v>
      </c>
      <c r="Y58" s="100">
        <v>100</v>
      </c>
      <c r="Z58" s="89">
        <v>98.489000000000004</v>
      </c>
      <c r="AA58" s="89">
        <v>98.495999999999995</v>
      </c>
      <c r="AB58" s="89">
        <v>97.239000000000004</v>
      </c>
      <c r="AC58" s="100">
        <v>98.14</v>
      </c>
      <c r="AD58" s="89">
        <v>98.923000000000002</v>
      </c>
      <c r="AE58" s="89">
        <v>100.608</v>
      </c>
      <c r="AF58" s="89">
        <v>101.51300000000001</v>
      </c>
    </row>
    <row r="59" spans="1:32" x14ac:dyDescent="0.3">
      <c r="A59" s="98" t="s">
        <v>94</v>
      </c>
      <c r="B59" s="99" t="s">
        <v>251</v>
      </c>
      <c r="C59" s="89">
        <v>125.673</v>
      </c>
      <c r="D59" s="89">
        <v>119.20099999999999</v>
      </c>
      <c r="E59" s="89">
        <v>120.191</v>
      </c>
      <c r="F59" s="89">
        <v>119.592</v>
      </c>
      <c r="G59" s="89">
        <v>119.249</v>
      </c>
      <c r="H59" s="100">
        <v>118.37</v>
      </c>
      <c r="I59" s="89">
        <v>116.77500000000001</v>
      </c>
      <c r="J59" s="89">
        <v>115.312</v>
      </c>
      <c r="K59" s="89">
        <v>112.911</v>
      </c>
      <c r="L59" s="89">
        <v>111.52800000000001</v>
      </c>
      <c r="M59" s="89">
        <v>103.432</v>
      </c>
      <c r="N59" s="89">
        <v>102.035</v>
      </c>
      <c r="O59" s="89">
        <v>101.892</v>
      </c>
      <c r="P59" s="100">
        <v>101.48</v>
      </c>
      <c r="Q59" s="89">
        <v>100.97799999999999</v>
      </c>
      <c r="R59" s="89">
        <v>100.657</v>
      </c>
      <c r="S59" s="89">
        <v>100.387</v>
      </c>
      <c r="T59" s="89">
        <v>100.97799999999999</v>
      </c>
      <c r="U59" s="89">
        <v>99.662000000000006</v>
      </c>
      <c r="V59" s="89">
        <v>99.429000000000002</v>
      </c>
      <c r="W59" s="89">
        <v>98.771000000000001</v>
      </c>
      <c r="X59" s="89">
        <v>99.212000000000003</v>
      </c>
      <c r="Y59" s="100">
        <v>100</v>
      </c>
      <c r="Z59" s="89">
        <v>99.191999999999993</v>
      </c>
      <c r="AA59" s="89">
        <v>98.147000000000006</v>
      </c>
      <c r="AB59" s="89">
        <v>97.731999999999999</v>
      </c>
      <c r="AC59" s="89">
        <v>97.113</v>
      </c>
      <c r="AD59" s="89">
        <v>96.935000000000002</v>
      </c>
      <c r="AE59" s="89">
        <v>96.141999999999996</v>
      </c>
      <c r="AF59" s="89">
        <v>95.876000000000005</v>
      </c>
    </row>
    <row r="60" spans="1:32" x14ac:dyDescent="0.3">
      <c r="A60" s="98" t="s">
        <v>208</v>
      </c>
      <c r="B60" s="99" t="s">
        <v>252</v>
      </c>
      <c r="C60" s="89">
        <v>111.32599999999999</v>
      </c>
      <c r="D60" s="89">
        <v>108.621</v>
      </c>
      <c r="E60" s="89">
        <v>112.057</v>
      </c>
      <c r="F60" s="89">
        <v>109.845</v>
      </c>
      <c r="G60" s="89">
        <v>104.657</v>
      </c>
      <c r="H60" s="89">
        <v>98.617999999999995</v>
      </c>
      <c r="I60" s="89">
        <v>100.545</v>
      </c>
      <c r="J60" s="89">
        <v>94.096999999999994</v>
      </c>
      <c r="K60" s="89">
        <v>91.986999999999995</v>
      </c>
      <c r="L60" s="89">
        <v>91.061000000000007</v>
      </c>
      <c r="M60" s="89">
        <v>92.534000000000006</v>
      </c>
      <c r="N60" s="89">
        <v>93.364000000000004</v>
      </c>
      <c r="O60" s="89">
        <v>94.885999999999996</v>
      </c>
      <c r="P60" s="89">
        <v>96.525999999999996</v>
      </c>
      <c r="Q60" s="89">
        <v>98.635000000000005</v>
      </c>
      <c r="R60" s="89">
        <v>96.885000000000005</v>
      </c>
      <c r="S60" s="89">
        <v>100.30800000000001</v>
      </c>
      <c r="T60" s="89">
        <v>99.001999999999995</v>
      </c>
      <c r="U60" s="89">
        <v>98.653000000000006</v>
      </c>
      <c r="V60" s="89">
        <v>98.167000000000002</v>
      </c>
      <c r="W60" s="89">
        <v>98.055999999999997</v>
      </c>
      <c r="X60" s="89">
        <v>100.024</v>
      </c>
      <c r="Y60" s="100">
        <v>100</v>
      </c>
      <c r="Z60" s="89">
        <v>99.472999999999999</v>
      </c>
      <c r="AA60" s="89">
        <v>98.584999999999994</v>
      </c>
      <c r="AB60" s="89">
        <v>99.117000000000004</v>
      </c>
      <c r="AC60" s="89">
        <v>100.364</v>
      </c>
      <c r="AD60" s="89">
        <v>100.099</v>
      </c>
      <c r="AE60" s="89">
        <v>99.561000000000007</v>
      </c>
      <c r="AF60" s="89">
        <v>99.956999999999994</v>
      </c>
    </row>
    <row r="61" spans="1:32" x14ac:dyDescent="0.3">
      <c r="A61" s="102" t="s">
        <v>209</v>
      </c>
      <c r="B61" s="99" t="s">
        <v>253</v>
      </c>
      <c r="C61" s="89">
        <v>87.134</v>
      </c>
      <c r="D61" s="89">
        <v>84.603999999999999</v>
      </c>
      <c r="E61" s="89">
        <v>83.944999999999993</v>
      </c>
      <c r="F61" s="89">
        <v>89.162000000000006</v>
      </c>
      <c r="G61" s="89">
        <v>89.515000000000001</v>
      </c>
      <c r="H61" s="89">
        <v>93.998999999999995</v>
      </c>
      <c r="I61" s="100">
        <v>91.48</v>
      </c>
      <c r="J61" s="89">
        <v>89.968999999999994</v>
      </c>
      <c r="K61" s="89">
        <v>91.289000000000001</v>
      </c>
      <c r="L61" s="89">
        <v>90.096000000000004</v>
      </c>
      <c r="M61" s="89">
        <v>93.236999999999995</v>
      </c>
      <c r="N61" s="100">
        <v>98.02</v>
      </c>
      <c r="O61" s="89">
        <v>97.113</v>
      </c>
      <c r="P61" s="89">
        <v>99.165999999999997</v>
      </c>
      <c r="Q61" s="100">
        <v>100.5</v>
      </c>
      <c r="R61" s="89">
        <v>102.191</v>
      </c>
      <c r="S61" s="89">
        <v>102.996</v>
      </c>
      <c r="T61" s="89">
        <v>103.021</v>
      </c>
      <c r="U61" s="89">
        <v>99.762</v>
      </c>
      <c r="V61" s="89">
        <v>102.88800000000001</v>
      </c>
      <c r="W61" s="89">
        <v>101.271</v>
      </c>
      <c r="X61" s="89">
        <v>99.628</v>
      </c>
      <c r="Y61" s="100">
        <v>100</v>
      </c>
      <c r="Z61" s="89">
        <v>100.616</v>
      </c>
      <c r="AA61" s="89">
        <v>99.869</v>
      </c>
      <c r="AB61" s="89">
        <v>101.152</v>
      </c>
      <c r="AC61" s="89">
        <v>100.11799999999999</v>
      </c>
      <c r="AD61" s="89">
        <v>103.309</v>
      </c>
      <c r="AE61" s="89">
        <v>98.855000000000004</v>
      </c>
      <c r="AF61" s="89">
        <v>99.459000000000003</v>
      </c>
    </row>
    <row r="62" spans="1:32" x14ac:dyDescent="0.3">
      <c r="A62" s="102" t="s">
        <v>210</v>
      </c>
      <c r="B62" s="99" t="s">
        <v>254</v>
      </c>
      <c r="C62" s="89">
        <v>113.70399999999999</v>
      </c>
      <c r="D62" s="89">
        <v>115.29600000000001</v>
      </c>
      <c r="E62" s="89">
        <v>118.509</v>
      </c>
      <c r="F62" s="89">
        <v>124.405</v>
      </c>
      <c r="G62" s="89">
        <v>118.616</v>
      </c>
      <c r="H62" s="89">
        <v>128.06700000000001</v>
      </c>
      <c r="I62" s="89">
        <v>116.22799999999999</v>
      </c>
      <c r="J62" s="100">
        <v>113.62</v>
      </c>
      <c r="K62" s="89">
        <v>113.878</v>
      </c>
      <c r="L62" s="89">
        <v>113.59099999999999</v>
      </c>
      <c r="M62" s="89">
        <v>116.236</v>
      </c>
      <c r="N62" s="89">
        <v>109.402</v>
      </c>
      <c r="O62" s="100">
        <v>109.36</v>
      </c>
      <c r="P62" s="100">
        <v>112.03</v>
      </c>
      <c r="Q62" s="89">
        <v>101.459</v>
      </c>
      <c r="R62" s="89">
        <v>101.376</v>
      </c>
      <c r="S62" s="89">
        <v>99.912000000000006</v>
      </c>
      <c r="T62" s="89">
        <v>102.18300000000001</v>
      </c>
      <c r="U62" s="89">
        <v>102.899</v>
      </c>
      <c r="V62" s="89">
        <v>102.331</v>
      </c>
      <c r="W62" s="100">
        <v>104.12</v>
      </c>
      <c r="X62" s="89">
        <v>102.453</v>
      </c>
      <c r="Y62" s="100">
        <v>100</v>
      </c>
      <c r="Z62" s="89">
        <v>105.23399999999999</v>
      </c>
      <c r="AA62" s="89">
        <v>105.134</v>
      </c>
      <c r="AB62" s="89">
        <v>105.325</v>
      </c>
      <c r="AC62" s="89">
        <v>106.304</v>
      </c>
      <c r="AD62" s="89">
        <v>105.952</v>
      </c>
      <c r="AE62" s="89">
        <v>104.679</v>
      </c>
      <c r="AF62" s="89">
        <v>104.715</v>
      </c>
    </row>
    <row r="63" spans="1:32" x14ac:dyDescent="0.3">
      <c r="A63" s="102" t="s">
        <v>211</v>
      </c>
      <c r="B63" s="99" t="s">
        <v>255</v>
      </c>
      <c r="C63" s="89">
        <v>86.328999999999994</v>
      </c>
      <c r="D63" s="100">
        <v>84.83</v>
      </c>
      <c r="E63" s="89">
        <v>83.998999999999995</v>
      </c>
      <c r="F63" s="89">
        <v>84.290999999999997</v>
      </c>
      <c r="G63" s="89">
        <v>86.233999999999995</v>
      </c>
      <c r="H63" s="89">
        <v>89.988</v>
      </c>
      <c r="I63" s="89">
        <v>90.325999999999993</v>
      </c>
      <c r="J63" s="89">
        <v>92.278000000000006</v>
      </c>
      <c r="K63" s="89">
        <v>94.442999999999998</v>
      </c>
      <c r="L63" s="89">
        <v>95.403000000000006</v>
      </c>
      <c r="M63" s="89">
        <v>96.792000000000002</v>
      </c>
      <c r="N63" s="89">
        <v>96.534000000000006</v>
      </c>
      <c r="O63" s="100">
        <v>100.48</v>
      </c>
      <c r="P63" s="100">
        <v>101.29</v>
      </c>
      <c r="Q63" s="100">
        <v>96.99</v>
      </c>
      <c r="R63" s="89">
        <v>97.616</v>
      </c>
      <c r="S63" s="89">
        <v>99.244</v>
      </c>
      <c r="T63" s="89">
        <v>104.699</v>
      </c>
      <c r="U63" s="89">
        <v>101.848</v>
      </c>
      <c r="V63" s="89">
        <v>103.242</v>
      </c>
      <c r="W63" s="89">
        <v>103.643</v>
      </c>
      <c r="X63" s="89">
        <v>102.79300000000001</v>
      </c>
      <c r="Y63" s="100">
        <v>100</v>
      </c>
      <c r="Z63" s="89">
        <v>105.867</v>
      </c>
      <c r="AA63" s="89">
        <v>112.39400000000001</v>
      </c>
      <c r="AB63" s="89">
        <v>111.506</v>
      </c>
      <c r="AC63" s="89">
        <v>114.425</v>
      </c>
      <c r="AD63" s="89">
        <v>112.02800000000001</v>
      </c>
      <c r="AE63" s="89">
        <v>113.827</v>
      </c>
      <c r="AF63" s="89">
        <v>115.505</v>
      </c>
    </row>
    <row r="64" spans="1:32" x14ac:dyDescent="0.3">
      <c r="A64" s="102" t="s">
        <v>212</v>
      </c>
      <c r="B64" s="99" t="s">
        <v>256</v>
      </c>
      <c r="C64" s="89">
        <v>97.948999999999998</v>
      </c>
      <c r="D64" s="89">
        <v>100.291</v>
      </c>
      <c r="E64" s="89">
        <v>99.081000000000003</v>
      </c>
      <c r="F64" s="89">
        <v>99.052999999999997</v>
      </c>
      <c r="G64" s="89">
        <v>97.162999999999997</v>
      </c>
      <c r="H64" s="89">
        <v>95.974999999999994</v>
      </c>
      <c r="I64" s="89">
        <v>96.769000000000005</v>
      </c>
      <c r="J64" s="89">
        <v>96.233000000000004</v>
      </c>
      <c r="K64" s="89">
        <v>96.555000000000007</v>
      </c>
      <c r="L64" s="89">
        <v>96.167000000000002</v>
      </c>
      <c r="M64" s="89">
        <v>96.712000000000003</v>
      </c>
      <c r="N64" s="100">
        <v>96.75</v>
      </c>
      <c r="O64" s="100">
        <v>98.31</v>
      </c>
      <c r="P64" s="89">
        <v>100.233</v>
      </c>
      <c r="Q64" s="89">
        <v>99.581999999999994</v>
      </c>
      <c r="R64" s="89">
        <v>99.055999999999997</v>
      </c>
      <c r="S64" s="89">
        <v>100.842</v>
      </c>
      <c r="T64" s="89">
        <v>102.536</v>
      </c>
      <c r="U64" s="89">
        <v>103.018</v>
      </c>
      <c r="V64" s="89">
        <v>104.084</v>
      </c>
      <c r="W64" s="89">
        <v>102.996</v>
      </c>
      <c r="X64" s="89">
        <v>101.70099999999999</v>
      </c>
      <c r="Y64" s="100">
        <v>100</v>
      </c>
      <c r="Z64" s="89">
        <v>101.40900000000001</v>
      </c>
      <c r="AA64" s="89">
        <v>101.38500000000001</v>
      </c>
      <c r="AB64" s="89">
        <v>100.655</v>
      </c>
      <c r="AC64" s="89">
        <v>99.808999999999997</v>
      </c>
      <c r="AD64" s="89">
        <v>100.23099999999999</v>
      </c>
      <c r="AE64" s="89">
        <v>99.454999999999998</v>
      </c>
      <c r="AF64" s="100">
        <v>98.79</v>
      </c>
    </row>
    <row r="65" spans="1:32" x14ac:dyDescent="0.3">
      <c r="A65" s="102" t="s">
        <v>213</v>
      </c>
      <c r="B65" s="99" t="s">
        <v>258</v>
      </c>
      <c r="C65" s="89">
        <v>110.14700000000001</v>
      </c>
      <c r="D65" s="89">
        <v>110.681</v>
      </c>
      <c r="E65" s="89">
        <v>110.991</v>
      </c>
      <c r="F65" s="89">
        <v>110.873</v>
      </c>
      <c r="G65" s="89">
        <v>109.36799999999999</v>
      </c>
      <c r="H65" s="89">
        <v>112.233</v>
      </c>
      <c r="I65" s="89">
        <v>113.384</v>
      </c>
      <c r="J65" s="89">
        <v>115.30800000000001</v>
      </c>
      <c r="K65" s="89">
        <v>115.07599999999999</v>
      </c>
      <c r="L65" s="89">
        <v>114.83199999999999</v>
      </c>
      <c r="M65" s="89">
        <v>111.504</v>
      </c>
      <c r="N65" s="89">
        <v>112.94499999999999</v>
      </c>
      <c r="O65" s="89">
        <v>113.867</v>
      </c>
      <c r="P65" s="89">
        <v>114.997</v>
      </c>
      <c r="Q65" s="89">
        <v>106.304</v>
      </c>
      <c r="R65" s="100">
        <v>106.69</v>
      </c>
      <c r="S65" s="89">
        <v>103.94199999999999</v>
      </c>
      <c r="T65" s="89">
        <v>106.011</v>
      </c>
      <c r="U65" s="89">
        <v>106.82899999999999</v>
      </c>
      <c r="V65" s="100">
        <v>106.33</v>
      </c>
      <c r="W65" s="89">
        <v>104.694</v>
      </c>
      <c r="X65" s="89">
        <v>101.557</v>
      </c>
      <c r="Y65" s="100">
        <v>100</v>
      </c>
      <c r="Z65" s="89">
        <v>99.445999999999998</v>
      </c>
      <c r="AA65" s="89">
        <v>99.644999999999996</v>
      </c>
      <c r="AB65" s="89">
        <v>99.756</v>
      </c>
      <c r="AC65" s="100">
        <v>98.08</v>
      </c>
      <c r="AD65" s="89">
        <v>99.331999999999994</v>
      </c>
      <c r="AE65" s="89">
        <v>99.426000000000002</v>
      </c>
      <c r="AF65" s="89">
        <v>99.481999999999999</v>
      </c>
    </row>
    <row r="67" spans="1:32" x14ac:dyDescent="0.3">
      <c r="A67" s="107" t="s">
        <v>214</v>
      </c>
      <c r="B67" s="108"/>
      <c r="C67" s="109"/>
      <c r="D67" s="109"/>
      <c r="E67" s="109"/>
      <c r="F67" s="110"/>
      <c r="G67" s="110"/>
      <c r="H67" s="110"/>
      <c r="I67" s="110"/>
      <c r="J67" s="110"/>
      <c r="K67" s="110"/>
      <c r="L67" s="110"/>
      <c r="M67" s="110"/>
      <c r="N67" s="110"/>
      <c r="O67" s="110"/>
      <c r="P67" s="110"/>
    </row>
    <row r="68" spans="1:32" x14ac:dyDescent="0.3">
      <c r="A68" s="107" t="s">
        <v>169</v>
      </c>
      <c r="B68" s="110"/>
      <c r="C68" s="111"/>
      <c r="D68" s="111"/>
      <c r="E68" s="111"/>
      <c r="F68" s="110"/>
      <c r="G68" s="110"/>
      <c r="H68" s="110"/>
      <c r="I68" s="110"/>
      <c r="J68" s="110"/>
      <c r="K68" s="110"/>
      <c r="L68" s="110"/>
      <c r="M68" s="110"/>
      <c r="N68" s="110"/>
      <c r="O68" s="110"/>
      <c r="P68" s="110"/>
    </row>
    <row r="69" spans="1:32" x14ac:dyDescent="0.3">
      <c r="A69" s="107"/>
      <c r="B69" s="110"/>
      <c r="C69" s="111"/>
      <c r="D69" s="111"/>
      <c r="E69" s="111"/>
      <c r="F69" s="110"/>
      <c r="G69" s="110"/>
      <c r="H69" s="110"/>
      <c r="I69" s="110"/>
      <c r="J69" s="110"/>
      <c r="K69" s="110"/>
      <c r="L69" s="110"/>
      <c r="M69" s="110"/>
      <c r="N69" s="110"/>
      <c r="O69" s="110"/>
      <c r="P69" s="110"/>
    </row>
    <row r="70" spans="1:32" ht="139.94999999999999" customHeight="1" x14ac:dyDescent="0.3">
      <c r="A70" s="134" t="s">
        <v>218</v>
      </c>
      <c r="B70" s="134"/>
      <c r="C70" s="134"/>
      <c r="D70" s="134"/>
      <c r="E70" s="134"/>
      <c r="F70" s="134"/>
      <c r="G70" s="134"/>
      <c r="H70" s="134"/>
      <c r="I70" s="134"/>
      <c r="J70" s="134"/>
      <c r="K70" s="134"/>
      <c r="L70" s="134"/>
      <c r="M70" s="134"/>
      <c r="N70" s="134"/>
      <c r="O70" s="134"/>
      <c r="P70" s="134"/>
    </row>
    <row r="71" spans="1:32" ht="51" customHeight="1" x14ac:dyDescent="0.3">
      <c r="A71" s="134" t="s">
        <v>219</v>
      </c>
      <c r="B71" s="134"/>
      <c r="C71" s="134"/>
      <c r="D71" s="134"/>
      <c r="E71" s="134"/>
      <c r="F71" s="134"/>
      <c r="G71" s="134"/>
      <c r="H71" s="134"/>
      <c r="I71" s="134"/>
      <c r="J71" s="134"/>
      <c r="K71" s="134"/>
      <c r="L71" s="134"/>
      <c r="M71" s="134"/>
      <c r="N71" s="134"/>
      <c r="O71" s="134"/>
      <c r="P71" s="134"/>
    </row>
    <row r="72" spans="1:32" ht="44.4" customHeight="1" x14ac:dyDescent="0.3">
      <c r="A72" s="134" t="s">
        <v>226</v>
      </c>
      <c r="B72" s="134"/>
      <c r="C72" s="134"/>
      <c r="D72" s="134"/>
      <c r="E72" s="134"/>
      <c r="F72" s="134"/>
      <c r="G72" s="134"/>
      <c r="H72" s="134"/>
      <c r="I72" s="134"/>
      <c r="J72" s="134"/>
      <c r="K72" s="134"/>
      <c r="L72" s="134"/>
      <c r="M72" s="134"/>
      <c r="N72" s="134"/>
      <c r="O72" s="134"/>
      <c r="P72" s="134"/>
    </row>
    <row r="73" spans="1:32" ht="36.6" customHeight="1" x14ac:dyDescent="0.3">
      <c r="A73" s="134" t="s">
        <v>257</v>
      </c>
      <c r="B73" s="134"/>
      <c r="C73" s="134"/>
      <c r="D73" s="134"/>
      <c r="E73" s="134"/>
      <c r="F73" s="134"/>
      <c r="G73" s="134"/>
      <c r="H73" s="134"/>
      <c r="I73" s="134"/>
      <c r="J73" s="134"/>
      <c r="K73" s="134"/>
      <c r="L73" s="134"/>
      <c r="M73" s="134"/>
      <c r="N73" s="134"/>
      <c r="O73" s="134"/>
      <c r="P73" s="134"/>
    </row>
  </sheetData>
  <mergeCells count="4">
    <mergeCell ref="A70:P70"/>
    <mergeCell ref="A71:P71"/>
    <mergeCell ref="A72:P72"/>
    <mergeCell ref="A73:P7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3"/>
  <sheetViews>
    <sheetView workbookViewId="0"/>
  </sheetViews>
  <sheetFormatPr defaultRowHeight="14.4" x14ac:dyDescent="0.3"/>
  <cols>
    <col min="1" max="1" width="17.88671875" customWidth="1"/>
    <col min="2" max="2" width="87.44140625" bestFit="1" customWidth="1"/>
    <col min="12" max="30" width="9.5546875" bestFit="1" customWidth="1"/>
  </cols>
  <sheetData>
    <row r="1" spans="1:31" x14ac:dyDescent="0.3">
      <c r="A1" s="89" t="s">
        <v>283</v>
      </c>
      <c r="B1" s="90"/>
    </row>
    <row r="2" spans="1:31" x14ac:dyDescent="0.3">
      <c r="B2" s="91"/>
    </row>
    <row r="3" spans="1:31" x14ac:dyDescent="0.3">
      <c r="A3" s="92" t="s">
        <v>170</v>
      </c>
      <c r="B3" s="93" t="s">
        <v>171</v>
      </c>
      <c r="C3" s="112">
        <v>1988</v>
      </c>
      <c r="D3" s="113">
        <v>1989</v>
      </c>
      <c r="E3" s="113">
        <v>1990</v>
      </c>
      <c r="F3" s="113">
        <v>1991</v>
      </c>
      <c r="G3" s="113">
        <v>1992</v>
      </c>
      <c r="H3" s="113">
        <v>1993</v>
      </c>
      <c r="I3" s="113">
        <v>1994</v>
      </c>
      <c r="J3" s="113">
        <v>1995</v>
      </c>
      <c r="K3" s="113">
        <v>1996</v>
      </c>
      <c r="L3" s="113">
        <v>1997</v>
      </c>
      <c r="M3" s="113">
        <v>1998</v>
      </c>
      <c r="N3" s="113">
        <v>1999</v>
      </c>
      <c r="O3" s="113">
        <v>2000</v>
      </c>
      <c r="P3" s="113">
        <v>2001</v>
      </c>
      <c r="Q3" s="113">
        <v>2002</v>
      </c>
      <c r="R3" s="113">
        <v>2003</v>
      </c>
      <c r="S3" s="113">
        <v>2004</v>
      </c>
      <c r="T3" s="113">
        <v>2005</v>
      </c>
      <c r="U3" s="113">
        <v>2006</v>
      </c>
      <c r="V3" s="113">
        <v>2007</v>
      </c>
      <c r="W3" s="113">
        <v>2008</v>
      </c>
      <c r="X3" s="113">
        <v>2009</v>
      </c>
      <c r="Y3" s="113">
        <v>2010</v>
      </c>
      <c r="Z3" s="113">
        <v>2011</v>
      </c>
      <c r="AA3" s="113">
        <v>2012</v>
      </c>
      <c r="AB3" s="113">
        <v>2013</v>
      </c>
      <c r="AC3" s="113">
        <v>2014</v>
      </c>
      <c r="AD3" s="113">
        <v>2015</v>
      </c>
      <c r="AE3" s="114">
        <v>2016</v>
      </c>
    </row>
    <row r="4" spans="1:31" x14ac:dyDescent="0.3">
      <c r="A4" s="95"/>
      <c r="B4" s="96"/>
    </row>
    <row r="5" spans="1:31" x14ac:dyDescent="0.3">
      <c r="A5" s="98" t="s">
        <v>172</v>
      </c>
      <c r="B5" s="99" t="s">
        <v>173</v>
      </c>
      <c r="C5" s="115">
        <v>-7</v>
      </c>
      <c r="D5" s="89">
        <v>5.4</v>
      </c>
      <c r="E5" s="89">
        <v>4.9000000000000004</v>
      </c>
      <c r="F5" s="89">
        <v>0.6</v>
      </c>
      <c r="G5" s="89">
        <v>7.9</v>
      </c>
      <c r="H5" s="89">
        <v>-4.9000000000000004</v>
      </c>
      <c r="I5" s="89">
        <v>6.3</v>
      </c>
      <c r="J5" s="89">
        <v>-9.5</v>
      </c>
      <c r="K5" s="89">
        <v>7.9</v>
      </c>
      <c r="L5" s="89">
        <v>5.8</v>
      </c>
      <c r="M5" s="116">
        <v>-1.7</v>
      </c>
      <c r="N5" s="89">
        <v>2.9</v>
      </c>
      <c r="O5" s="89">
        <v>6.6</v>
      </c>
      <c r="P5" s="89">
        <v>-1.9</v>
      </c>
      <c r="Q5" s="89">
        <v>2.6</v>
      </c>
      <c r="R5" s="89">
        <v>6.1</v>
      </c>
      <c r="S5" s="89">
        <v>2.4</v>
      </c>
      <c r="T5" s="89">
        <v>0.5</v>
      </c>
      <c r="U5" s="89">
        <v>-1.6</v>
      </c>
      <c r="V5" s="89">
        <v>-5.7</v>
      </c>
      <c r="W5" s="89">
        <v>5.8</v>
      </c>
      <c r="X5" s="89">
        <v>8.4</v>
      </c>
      <c r="Y5" s="89">
        <v>0.7</v>
      </c>
      <c r="Z5" s="89">
        <v>-4.5999999999999996</v>
      </c>
      <c r="AA5" s="89">
        <v>-7.2</v>
      </c>
      <c r="AB5" s="115">
        <v>9</v>
      </c>
      <c r="AC5" s="89">
        <v>-1.5</v>
      </c>
      <c r="AD5" s="115">
        <v>3</v>
      </c>
      <c r="AE5" s="89">
        <v>5.3</v>
      </c>
    </row>
    <row r="6" spans="1:31" x14ac:dyDescent="0.3">
      <c r="A6" s="98" t="s">
        <v>275</v>
      </c>
      <c r="B6" s="99" t="s">
        <v>276</v>
      </c>
      <c r="C6" s="89">
        <v>-10.199999999999999</v>
      </c>
      <c r="D6" s="115">
        <v>-1</v>
      </c>
      <c r="E6" s="89">
        <v>-1.7</v>
      </c>
      <c r="F6" s="89">
        <v>-0.7</v>
      </c>
      <c r="G6" s="89">
        <v>-3.9</v>
      </c>
      <c r="H6" s="89">
        <v>-9.1999999999999993</v>
      </c>
      <c r="I6" s="89">
        <v>3.8</v>
      </c>
      <c r="J6" s="89">
        <v>-1.8</v>
      </c>
      <c r="K6" s="89">
        <v>-2.7</v>
      </c>
      <c r="L6" s="89">
        <v>-1.6</v>
      </c>
      <c r="M6" s="116">
        <v>1.7</v>
      </c>
      <c r="N6" s="89">
        <v>4.3</v>
      </c>
      <c r="O6" s="89">
        <v>3.4</v>
      </c>
      <c r="P6" s="89">
        <v>5.5</v>
      </c>
      <c r="Q6" s="89">
        <v>4.7</v>
      </c>
      <c r="R6" s="89">
        <v>1.5</v>
      </c>
      <c r="S6" s="89">
        <v>0.6</v>
      </c>
      <c r="T6" s="89">
        <v>-0.1</v>
      </c>
      <c r="U6" s="89">
        <v>7.9</v>
      </c>
      <c r="V6" s="89">
        <v>-5.5</v>
      </c>
      <c r="W6" s="115">
        <v>-5</v>
      </c>
      <c r="X6" s="89">
        <v>6.3</v>
      </c>
      <c r="Y6" s="89">
        <v>1.5</v>
      </c>
      <c r="Z6" s="89">
        <v>-1.9</v>
      </c>
      <c r="AA6" s="89">
        <v>4.3</v>
      </c>
      <c r="AB6" s="89">
        <v>-3.3</v>
      </c>
      <c r="AC6" s="89">
        <v>-0.4</v>
      </c>
      <c r="AD6" s="115">
        <v>3</v>
      </c>
      <c r="AE6" s="89">
        <v>2.2999999999999998</v>
      </c>
    </row>
    <row r="7" spans="1:31" x14ac:dyDescent="0.3">
      <c r="A7" s="98">
        <v>211</v>
      </c>
      <c r="B7" s="99" t="s">
        <v>174</v>
      </c>
      <c r="C7" s="89">
        <v>4.4000000000000004</v>
      </c>
      <c r="D7" s="89">
        <v>-4.0999999999999996</v>
      </c>
      <c r="E7" s="89">
        <v>-4.7</v>
      </c>
      <c r="F7" s="89">
        <v>0.9</v>
      </c>
      <c r="G7" s="89">
        <v>-2.4</v>
      </c>
      <c r="H7" s="89">
        <v>0.9</v>
      </c>
      <c r="I7" s="89">
        <v>9.8000000000000007</v>
      </c>
      <c r="J7" s="115">
        <v>7</v>
      </c>
      <c r="K7" s="89">
        <v>-9.8000000000000007</v>
      </c>
      <c r="L7" s="89">
        <v>1.6</v>
      </c>
      <c r="M7" s="116">
        <v>4.7</v>
      </c>
      <c r="N7" s="115">
        <v>-6</v>
      </c>
      <c r="O7" s="89">
        <v>-17.8</v>
      </c>
      <c r="P7" s="89">
        <v>10.199999999999999</v>
      </c>
      <c r="Q7" s="89">
        <v>12.1</v>
      </c>
      <c r="R7" s="89">
        <v>-10.7</v>
      </c>
      <c r="S7" s="89">
        <v>-4.2</v>
      </c>
      <c r="T7" s="89">
        <v>-4.0999999999999996</v>
      </c>
      <c r="U7" s="89">
        <v>7.7</v>
      </c>
      <c r="V7" s="115">
        <v>5</v>
      </c>
      <c r="W7" s="89">
        <v>-2.7</v>
      </c>
      <c r="X7" s="115">
        <v>31</v>
      </c>
      <c r="Y7" s="89">
        <v>-11.6</v>
      </c>
      <c r="Z7" s="115">
        <v>1</v>
      </c>
      <c r="AA7" s="89">
        <v>15.1</v>
      </c>
      <c r="AB7" s="89">
        <v>8.6999999999999993</v>
      </c>
      <c r="AC7" s="89">
        <v>8.3000000000000007</v>
      </c>
      <c r="AD7" s="89">
        <v>22.6</v>
      </c>
      <c r="AE7" s="89">
        <v>-4.4000000000000004</v>
      </c>
    </row>
    <row r="8" spans="1:31" x14ac:dyDescent="0.3">
      <c r="A8" s="98">
        <v>212</v>
      </c>
      <c r="B8" s="99" t="s">
        <v>175</v>
      </c>
      <c r="C8" s="89">
        <v>8.6</v>
      </c>
      <c r="D8" s="89">
        <v>3.5</v>
      </c>
      <c r="E8" s="89">
        <v>2.8</v>
      </c>
      <c r="F8" s="89">
        <v>-1.5</v>
      </c>
      <c r="G8" s="89">
        <v>6.8</v>
      </c>
      <c r="H8" s="89">
        <v>3.6</v>
      </c>
      <c r="I8" s="89">
        <v>4.0999999999999996</v>
      </c>
      <c r="J8" s="89">
        <v>-0.7</v>
      </c>
      <c r="K8" s="89">
        <v>3.7</v>
      </c>
      <c r="L8" s="89">
        <v>4.7</v>
      </c>
      <c r="M8" s="116">
        <v>10.5</v>
      </c>
      <c r="N8" s="115">
        <v>5</v>
      </c>
      <c r="O8" s="89">
        <v>-2.5</v>
      </c>
      <c r="P8" s="89">
        <v>1.9</v>
      </c>
      <c r="Q8" s="89">
        <v>-1.8</v>
      </c>
      <c r="R8" s="89">
        <v>1.8</v>
      </c>
      <c r="S8" s="89">
        <v>-0.9</v>
      </c>
      <c r="T8" s="89">
        <v>-2.2000000000000002</v>
      </c>
      <c r="U8" s="89">
        <v>-4.5999999999999996</v>
      </c>
      <c r="V8" s="89">
        <v>-2.8</v>
      </c>
      <c r="W8" s="89">
        <v>-7.8</v>
      </c>
      <c r="X8" s="89">
        <v>-0.5</v>
      </c>
      <c r="Y8" s="89">
        <v>5.7</v>
      </c>
      <c r="Z8" s="89">
        <v>-5.3</v>
      </c>
      <c r="AA8" s="89">
        <v>-8.5</v>
      </c>
      <c r="AB8" s="115">
        <v>0</v>
      </c>
      <c r="AC8" s="89">
        <v>0.9</v>
      </c>
      <c r="AD8" s="89">
        <v>-0.9</v>
      </c>
      <c r="AE8" s="89">
        <v>0.7</v>
      </c>
    </row>
    <row r="9" spans="1:31" x14ac:dyDescent="0.3">
      <c r="A9" s="98">
        <v>213</v>
      </c>
      <c r="B9" s="99" t="s">
        <v>176</v>
      </c>
      <c r="C9" s="89">
        <v>10.199999999999999</v>
      </c>
      <c r="D9" s="89">
        <v>-0.7</v>
      </c>
      <c r="E9" s="89">
        <v>4.4000000000000004</v>
      </c>
      <c r="F9" s="89">
        <v>2.9</v>
      </c>
      <c r="G9" s="89">
        <v>-4.5</v>
      </c>
      <c r="H9" s="89">
        <v>3.3</v>
      </c>
      <c r="I9" s="89">
        <v>-0.7</v>
      </c>
      <c r="J9" s="89">
        <v>4.2</v>
      </c>
      <c r="K9" s="89">
        <v>-4.5999999999999996</v>
      </c>
      <c r="L9" s="89">
        <v>2.2000000000000002</v>
      </c>
      <c r="M9" s="116">
        <v>-9.1</v>
      </c>
      <c r="N9" s="115">
        <v>14</v>
      </c>
      <c r="O9" s="89">
        <v>22.5</v>
      </c>
      <c r="P9" s="89">
        <v>-2.4</v>
      </c>
      <c r="Q9" s="89">
        <v>-8.6999999999999993</v>
      </c>
      <c r="R9" s="89">
        <v>10.8</v>
      </c>
      <c r="S9" s="89">
        <v>19.399999999999999</v>
      </c>
      <c r="T9" s="89">
        <v>-27.6</v>
      </c>
      <c r="U9" s="89">
        <v>-11.6</v>
      </c>
      <c r="V9" s="89">
        <v>42.2</v>
      </c>
      <c r="W9" s="89">
        <v>24.9</v>
      </c>
      <c r="X9" s="89">
        <v>-12.6</v>
      </c>
      <c r="Y9" s="89">
        <v>0.6</v>
      </c>
      <c r="Z9" s="89">
        <v>5.6</v>
      </c>
      <c r="AA9" s="89">
        <v>4.4000000000000004</v>
      </c>
      <c r="AB9" s="89">
        <v>-3.1</v>
      </c>
      <c r="AC9" s="89">
        <v>-0.4</v>
      </c>
      <c r="AD9" s="89">
        <v>-23.8</v>
      </c>
      <c r="AE9" s="89">
        <v>-9.4</v>
      </c>
    </row>
    <row r="10" spans="1:31" x14ac:dyDescent="0.3">
      <c r="A10" s="98">
        <v>220</v>
      </c>
      <c r="B10" s="101" t="s">
        <v>177</v>
      </c>
      <c r="C10" s="89">
        <v>-2.1</v>
      </c>
      <c r="D10" s="115">
        <v>5</v>
      </c>
      <c r="E10" s="89">
        <v>2.9</v>
      </c>
      <c r="F10" s="89">
        <v>-1.3</v>
      </c>
      <c r="G10" s="89">
        <v>-0.8</v>
      </c>
      <c r="H10" s="89">
        <v>3.9</v>
      </c>
      <c r="I10" s="115">
        <v>7</v>
      </c>
      <c r="J10" s="89">
        <v>8.8000000000000007</v>
      </c>
      <c r="K10" s="115">
        <v>4</v>
      </c>
      <c r="L10" s="89">
        <v>0.4</v>
      </c>
      <c r="M10" s="117">
        <v>-6</v>
      </c>
      <c r="N10" s="115">
        <v>-6</v>
      </c>
      <c r="O10" s="89">
        <v>-6.3</v>
      </c>
      <c r="P10" s="89">
        <v>-14.6</v>
      </c>
      <c r="Q10" s="89">
        <v>19.100000000000001</v>
      </c>
      <c r="R10" s="115">
        <v>2</v>
      </c>
      <c r="S10" s="89">
        <v>6.8</v>
      </c>
      <c r="T10" s="89">
        <v>-5.5</v>
      </c>
      <c r="U10" s="89">
        <v>6.3</v>
      </c>
      <c r="V10" s="89">
        <v>-2.4</v>
      </c>
      <c r="W10" s="89">
        <v>-3.7</v>
      </c>
      <c r="X10" s="89">
        <v>6.6</v>
      </c>
      <c r="Y10" s="89">
        <v>3.1</v>
      </c>
      <c r="Z10" s="89">
        <v>4.9000000000000004</v>
      </c>
      <c r="AA10" s="89">
        <v>0.6</v>
      </c>
      <c r="AB10" s="89">
        <v>-3.9</v>
      </c>
      <c r="AC10" s="89">
        <v>-4.5</v>
      </c>
      <c r="AD10" s="89">
        <v>-2.6</v>
      </c>
      <c r="AE10" s="89">
        <v>1.8</v>
      </c>
    </row>
    <row r="11" spans="1:31" x14ac:dyDescent="0.3">
      <c r="A11" s="98">
        <v>230</v>
      </c>
      <c r="B11" s="101" t="s">
        <v>220</v>
      </c>
      <c r="C11" s="89">
        <v>0.2</v>
      </c>
      <c r="D11" s="89">
        <v>-0.9</v>
      </c>
      <c r="E11" s="89">
        <v>-0.8</v>
      </c>
      <c r="F11" s="89">
        <v>-0.5</v>
      </c>
      <c r="G11" s="89">
        <v>1.8</v>
      </c>
      <c r="H11" s="89">
        <v>-1.2</v>
      </c>
      <c r="I11" s="115">
        <v>0</v>
      </c>
      <c r="J11" s="89">
        <v>-0.7</v>
      </c>
      <c r="K11" s="89">
        <v>-0.3</v>
      </c>
      <c r="L11" s="89">
        <v>-5.7</v>
      </c>
      <c r="M11" s="116">
        <v>-0.7</v>
      </c>
      <c r="N11" s="89">
        <v>-1.3</v>
      </c>
      <c r="O11" s="89">
        <v>-0.1</v>
      </c>
      <c r="P11" s="89">
        <v>-0.3</v>
      </c>
      <c r="Q11" s="89">
        <v>-0.8</v>
      </c>
      <c r="R11" s="89">
        <v>0.2</v>
      </c>
      <c r="S11" s="89">
        <v>-0.5</v>
      </c>
      <c r="T11" s="89">
        <v>-2.2000000000000002</v>
      </c>
      <c r="U11" s="89">
        <v>-4.0999999999999996</v>
      </c>
      <c r="V11" s="89">
        <v>-2.1</v>
      </c>
      <c r="W11" s="89">
        <v>-1.8</v>
      </c>
      <c r="X11" s="89">
        <v>0.9</v>
      </c>
      <c r="Y11" s="115">
        <v>0</v>
      </c>
      <c r="Z11" s="89">
        <v>-0.4</v>
      </c>
      <c r="AA11" s="89">
        <v>1.6</v>
      </c>
      <c r="AB11" s="89">
        <v>-0.5</v>
      </c>
      <c r="AC11" s="89">
        <v>-1.5</v>
      </c>
      <c r="AD11" s="89">
        <v>0.7</v>
      </c>
      <c r="AE11" s="89">
        <v>-0.2</v>
      </c>
    </row>
    <row r="12" spans="1:31" x14ac:dyDescent="0.3">
      <c r="A12" s="98">
        <v>321</v>
      </c>
      <c r="B12" s="101" t="s">
        <v>178</v>
      </c>
      <c r="C12" s="89">
        <v>1.9</v>
      </c>
      <c r="D12" s="89">
        <v>1.1000000000000001</v>
      </c>
      <c r="E12" s="89">
        <v>0.5</v>
      </c>
      <c r="F12" s="89">
        <v>-0.1</v>
      </c>
      <c r="G12" s="89">
        <v>-2.9</v>
      </c>
      <c r="H12" s="89">
        <v>-5.7</v>
      </c>
      <c r="I12" s="89">
        <v>-0.8</v>
      </c>
      <c r="J12" s="89">
        <v>1.6</v>
      </c>
      <c r="K12" s="89">
        <v>-1.1000000000000001</v>
      </c>
      <c r="L12" s="115">
        <v>0</v>
      </c>
      <c r="M12" s="116">
        <v>-1.8</v>
      </c>
      <c r="N12" s="89">
        <v>-0.9</v>
      </c>
      <c r="O12" s="89">
        <v>1.4</v>
      </c>
      <c r="P12" s="89">
        <v>0.6</v>
      </c>
      <c r="Q12" s="89">
        <v>1.8</v>
      </c>
      <c r="R12" s="89">
        <v>1.1000000000000001</v>
      </c>
      <c r="S12" s="89">
        <v>-2.1</v>
      </c>
      <c r="T12" s="89">
        <v>1.4</v>
      </c>
      <c r="U12" s="89">
        <v>-1.2</v>
      </c>
      <c r="V12" s="89">
        <v>3.9</v>
      </c>
      <c r="W12" s="89">
        <v>0.3</v>
      </c>
      <c r="X12" s="89">
        <v>0.7</v>
      </c>
      <c r="Y12" s="89">
        <v>2.2000000000000002</v>
      </c>
      <c r="Z12" s="89">
        <v>3.2</v>
      </c>
      <c r="AA12" s="89">
        <v>-2.4</v>
      </c>
      <c r="AB12" s="89">
        <v>-3.5</v>
      </c>
      <c r="AC12" s="89">
        <v>-1.3</v>
      </c>
      <c r="AD12" s="89">
        <v>0.3</v>
      </c>
      <c r="AE12" s="89">
        <v>-1.5</v>
      </c>
    </row>
    <row r="13" spans="1:31" x14ac:dyDescent="0.3">
      <c r="A13" s="98">
        <v>327</v>
      </c>
      <c r="B13" s="101" t="s">
        <v>179</v>
      </c>
      <c r="C13" s="115">
        <v>0</v>
      </c>
      <c r="D13" s="89">
        <v>0.3</v>
      </c>
      <c r="E13" s="89">
        <v>-0.1</v>
      </c>
      <c r="F13" s="89">
        <v>-2.6</v>
      </c>
      <c r="G13" s="89">
        <v>4.5</v>
      </c>
      <c r="H13" s="89">
        <v>-0.7</v>
      </c>
      <c r="I13" s="89">
        <v>1.9</v>
      </c>
      <c r="J13" s="115">
        <v>0</v>
      </c>
      <c r="K13" s="115">
        <v>0</v>
      </c>
      <c r="L13" s="115">
        <v>4</v>
      </c>
      <c r="M13" s="116">
        <v>-1.4</v>
      </c>
      <c r="N13" s="89">
        <v>-0.4</v>
      </c>
      <c r="O13" s="89">
        <v>-1.7</v>
      </c>
      <c r="P13" s="89">
        <v>-1.8</v>
      </c>
      <c r="Q13" s="89">
        <v>0.7</v>
      </c>
      <c r="R13" s="115">
        <v>3</v>
      </c>
      <c r="S13" s="89">
        <v>1.8</v>
      </c>
      <c r="T13" s="89">
        <v>1.9</v>
      </c>
      <c r="U13" s="89">
        <v>-5.7</v>
      </c>
      <c r="V13" s="89">
        <v>0.2</v>
      </c>
      <c r="W13" s="89">
        <v>-1.3</v>
      </c>
      <c r="X13" s="89">
        <v>-5.5</v>
      </c>
      <c r="Y13" s="89">
        <v>1.2</v>
      </c>
      <c r="Z13" s="89">
        <v>2.5</v>
      </c>
      <c r="AA13" s="115">
        <v>0</v>
      </c>
      <c r="AB13" s="89">
        <v>3.1</v>
      </c>
      <c r="AC13" s="89">
        <v>-0.6</v>
      </c>
      <c r="AD13" s="89">
        <v>-2.5</v>
      </c>
      <c r="AE13" s="89">
        <v>-0.2</v>
      </c>
    </row>
    <row r="14" spans="1:31" x14ac:dyDescent="0.3">
      <c r="A14" s="98">
        <v>331</v>
      </c>
      <c r="B14" s="101" t="s">
        <v>180</v>
      </c>
      <c r="C14" s="89">
        <v>0.7</v>
      </c>
      <c r="D14" s="89">
        <v>-0.9</v>
      </c>
      <c r="E14" s="115">
        <v>3</v>
      </c>
      <c r="F14" s="89">
        <v>-0.8</v>
      </c>
      <c r="G14" s="89">
        <v>0.1</v>
      </c>
      <c r="H14" s="89">
        <v>1.2</v>
      </c>
      <c r="I14" s="89">
        <v>0.4</v>
      </c>
      <c r="J14" s="89">
        <v>-1.5</v>
      </c>
      <c r="K14" s="89">
        <v>-1.5</v>
      </c>
      <c r="L14" s="89">
        <v>-0.3</v>
      </c>
      <c r="M14" s="116">
        <v>0.9</v>
      </c>
      <c r="N14" s="89">
        <v>2.1</v>
      </c>
      <c r="O14" s="89">
        <v>3.8</v>
      </c>
      <c r="P14" s="115">
        <v>-2</v>
      </c>
      <c r="Q14" s="115">
        <v>3</v>
      </c>
      <c r="R14" s="89">
        <v>0.7</v>
      </c>
      <c r="S14" s="89">
        <v>3.8</v>
      </c>
      <c r="T14" s="89">
        <v>-0.7</v>
      </c>
      <c r="U14" s="115">
        <v>-1</v>
      </c>
      <c r="V14" s="115">
        <v>0</v>
      </c>
      <c r="W14" s="89">
        <v>-1.5</v>
      </c>
      <c r="X14" s="89">
        <v>2.8</v>
      </c>
      <c r="Y14" s="89">
        <v>-1.5</v>
      </c>
      <c r="Z14" s="89">
        <v>-1.1000000000000001</v>
      </c>
      <c r="AA14" s="89">
        <v>3.2</v>
      </c>
      <c r="AB14" s="89">
        <v>1.3</v>
      </c>
      <c r="AC14" s="89">
        <v>-1.5</v>
      </c>
      <c r="AD14" s="89">
        <v>3.2</v>
      </c>
      <c r="AE14" s="89">
        <v>2.1</v>
      </c>
    </row>
    <row r="15" spans="1:31" x14ac:dyDescent="0.3">
      <c r="A15" s="98">
        <v>332</v>
      </c>
      <c r="B15" s="101" t="s">
        <v>181</v>
      </c>
      <c r="C15" s="89">
        <v>1.8</v>
      </c>
      <c r="D15" s="89">
        <v>-1.7</v>
      </c>
      <c r="E15" s="89">
        <v>-0.6</v>
      </c>
      <c r="F15" s="89">
        <v>-1.7</v>
      </c>
      <c r="G15" s="89">
        <v>-0.2</v>
      </c>
      <c r="H15" s="89">
        <v>0.2</v>
      </c>
      <c r="I15" s="89">
        <v>4.2</v>
      </c>
      <c r="J15" s="89">
        <v>1.3</v>
      </c>
      <c r="K15" s="89">
        <v>0.3</v>
      </c>
      <c r="L15" s="89">
        <v>-0.8</v>
      </c>
      <c r="M15" s="116">
        <v>-2.8</v>
      </c>
      <c r="N15" s="89">
        <v>0.1</v>
      </c>
      <c r="O15" s="89">
        <v>2.1</v>
      </c>
      <c r="P15" s="89">
        <v>-3.5</v>
      </c>
      <c r="Q15" s="89">
        <v>0.3</v>
      </c>
      <c r="R15" s="89">
        <v>3.5</v>
      </c>
      <c r="S15" s="115">
        <v>2</v>
      </c>
      <c r="T15" s="89">
        <v>0.1</v>
      </c>
      <c r="U15" s="89">
        <v>0.3</v>
      </c>
      <c r="V15" s="115">
        <v>1</v>
      </c>
      <c r="W15" s="89">
        <v>-1.7</v>
      </c>
      <c r="X15" s="89">
        <v>-7.6</v>
      </c>
      <c r="Y15" s="89">
        <v>4.5</v>
      </c>
      <c r="Z15" s="89">
        <v>0.3</v>
      </c>
      <c r="AA15" s="89">
        <v>-3.4</v>
      </c>
      <c r="AB15" s="89">
        <v>-1.1000000000000001</v>
      </c>
      <c r="AC15" s="89">
        <v>-0.1</v>
      </c>
      <c r="AD15" s="89">
        <v>-3.7</v>
      </c>
      <c r="AE15" s="89">
        <v>-4.2</v>
      </c>
    </row>
    <row r="16" spans="1:31" x14ac:dyDescent="0.3">
      <c r="A16" s="98">
        <v>333</v>
      </c>
      <c r="B16" s="101" t="s">
        <v>11</v>
      </c>
      <c r="C16" s="89">
        <v>4.2</v>
      </c>
      <c r="D16" s="89">
        <v>0.9</v>
      </c>
      <c r="E16" s="89">
        <v>-2.1</v>
      </c>
      <c r="F16" s="89">
        <v>-5.3</v>
      </c>
      <c r="G16" s="89">
        <v>-3.7</v>
      </c>
      <c r="H16" s="89">
        <v>-0.6</v>
      </c>
      <c r="I16" s="89">
        <v>0.8</v>
      </c>
      <c r="J16" s="89">
        <v>-1.9</v>
      </c>
      <c r="K16" s="89">
        <v>-4.5999999999999996</v>
      </c>
      <c r="L16" s="89">
        <v>-1.4</v>
      </c>
      <c r="M16" s="116">
        <v>2.1</v>
      </c>
      <c r="N16" s="89">
        <v>-3.1</v>
      </c>
      <c r="O16" s="89">
        <v>0.2</v>
      </c>
      <c r="P16" s="89">
        <v>-1.8</v>
      </c>
      <c r="Q16" s="89">
        <v>1.2</v>
      </c>
      <c r="R16" s="89">
        <v>1.1000000000000001</v>
      </c>
      <c r="S16" s="89">
        <v>3.9</v>
      </c>
      <c r="T16" s="89">
        <v>2.5</v>
      </c>
      <c r="U16" s="89">
        <v>1.9</v>
      </c>
      <c r="V16" s="89">
        <v>1.2</v>
      </c>
      <c r="W16" s="115">
        <v>-1</v>
      </c>
      <c r="X16" s="89">
        <v>-5.0999999999999996</v>
      </c>
      <c r="Y16" s="89">
        <v>4.0999999999999996</v>
      </c>
      <c r="Z16" s="89">
        <v>2.7</v>
      </c>
      <c r="AA16" s="89">
        <v>-3.4</v>
      </c>
      <c r="AB16" s="89">
        <v>-0.4</v>
      </c>
      <c r="AC16" s="89">
        <v>-1.6</v>
      </c>
      <c r="AD16" s="115">
        <v>-3</v>
      </c>
      <c r="AE16" s="89">
        <v>-4.4000000000000004</v>
      </c>
    </row>
    <row r="17" spans="1:31" x14ac:dyDescent="0.3">
      <c r="A17" s="98">
        <v>334</v>
      </c>
      <c r="B17" s="101" t="s">
        <v>182</v>
      </c>
      <c r="C17" s="89">
        <v>8.3000000000000007</v>
      </c>
      <c r="D17" s="89">
        <v>0.2</v>
      </c>
      <c r="E17" s="89">
        <v>6.6</v>
      </c>
      <c r="F17" s="115">
        <v>4</v>
      </c>
      <c r="G17" s="89">
        <v>5.4</v>
      </c>
      <c r="H17" s="89">
        <v>6.1</v>
      </c>
      <c r="I17" s="89">
        <v>12.4</v>
      </c>
      <c r="J17" s="115">
        <v>19</v>
      </c>
      <c r="K17" s="89">
        <v>14.1</v>
      </c>
      <c r="L17" s="89">
        <v>16.7</v>
      </c>
      <c r="M17" s="117">
        <v>12</v>
      </c>
      <c r="N17" s="115">
        <v>9</v>
      </c>
      <c r="O17" s="115">
        <v>19</v>
      </c>
      <c r="P17" s="89">
        <v>-1.7</v>
      </c>
      <c r="Q17" s="89">
        <v>7.3</v>
      </c>
      <c r="R17" s="89">
        <v>14.6</v>
      </c>
      <c r="S17" s="89">
        <v>8.3000000000000007</v>
      </c>
      <c r="T17" s="89">
        <v>8.3000000000000007</v>
      </c>
      <c r="U17" s="89">
        <v>9.4</v>
      </c>
      <c r="V17" s="89">
        <v>4.7</v>
      </c>
      <c r="W17" s="89">
        <v>6.9</v>
      </c>
      <c r="X17" s="89">
        <v>2.5</v>
      </c>
      <c r="Y17" s="115">
        <v>9</v>
      </c>
      <c r="Z17" s="89">
        <v>2.4</v>
      </c>
      <c r="AA17" s="89">
        <v>-5.5</v>
      </c>
      <c r="AB17" s="89">
        <v>0.5</v>
      </c>
      <c r="AC17" s="115">
        <v>0</v>
      </c>
      <c r="AD17" s="89">
        <v>1.2</v>
      </c>
      <c r="AE17" s="89">
        <v>-3.6</v>
      </c>
    </row>
    <row r="18" spans="1:31" x14ac:dyDescent="0.3">
      <c r="A18" s="98">
        <v>335</v>
      </c>
      <c r="B18" s="101" t="s">
        <v>183</v>
      </c>
      <c r="C18" s="89">
        <v>-1.2</v>
      </c>
      <c r="D18" s="89">
        <v>-2.4</v>
      </c>
      <c r="E18" s="115">
        <v>-2</v>
      </c>
      <c r="F18" s="89">
        <v>-3.9</v>
      </c>
      <c r="G18" s="89">
        <v>-0.9</v>
      </c>
      <c r="H18" s="89">
        <v>0.4</v>
      </c>
      <c r="I18" s="89">
        <v>-0.9</v>
      </c>
      <c r="J18" s="89">
        <v>-7.7</v>
      </c>
      <c r="K18" s="89">
        <v>-6.6</v>
      </c>
      <c r="L18" s="89">
        <v>-4.5</v>
      </c>
      <c r="M18" s="116">
        <v>-8.3000000000000007</v>
      </c>
      <c r="N18" s="89">
        <v>4.5</v>
      </c>
      <c r="O18" s="89">
        <v>2.2999999999999998</v>
      </c>
      <c r="P18" s="89">
        <v>1.3</v>
      </c>
      <c r="Q18" s="89">
        <v>1.4</v>
      </c>
      <c r="R18" s="115">
        <v>5</v>
      </c>
      <c r="S18" s="89">
        <v>-1.1000000000000001</v>
      </c>
      <c r="T18" s="89">
        <v>1.9</v>
      </c>
      <c r="U18" s="89">
        <v>7.2</v>
      </c>
      <c r="V18" s="89">
        <v>-3.9</v>
      </c>
      <c r="W18" s="89">
        <v>3.1</v>
      </c>
      <c r="X18" s="89">
        <v>-4.5</v>
      </c>
      <c r="Y18" s="89">
        <v>1.2</v>
      </c>
      <c r="Z18" s="89">
        <v>-1.6</v>
      </c>
      <c r="AA18" s="115">
        <v>-1</v>
      </c>
      <c r="AB18" s="89">
        <v>1.6</v>
      </c>
      <c r="AC18" s="89">
        <v>-3.3</v>
      </c>
      <c r="AD18" s="89">
        <v>0.6</v>
      </c>
      <c r="AE18" s="89">
        <v>2.5</v>
      </c>
    </row>
    <row r="19" spans="1:31" x14ac:dyDescent="0.3">
      <c r="A19" s="98">
        <v>336</v>
      </c>
      <c r="B19" s="101" t="s">
        <v>184</v>
      </c>
      <c r="C19" s="89">
        <v>0.4</v>
      </c>
      <c r="D19" s="115">
        <v>-1</v>
      </c>
      <c r="E19" s="89">
        <v>-3.8</v>
      </c>
      <c r="F19" s="89">
        <v>-0.8</v>
      </c>
      <c r="G19" s="89">
        <v>-0.7</v>
      </c>
      <c r="H19" s="89">
        <v>1.6</v>
      </c>
      <c r="I19" s="89">
        <v>-0.5</v>
      </c>
      <c r="J19" s="89">
        <v>-1.3</v>
      </c>
      <c r="K19" s="115">
        <v>-1</v>
      </c>
      <c r="L19" s="115">
        <v>1</v>
      </c>
      <c r="M19" s="116">
        <v>1.3</v>
      </c>
      <c r="N19" s="89">
        <v>1.4</v>
      </c>
      <c r="O19" s="89">
        <v>-1.2</v>
      </c>
      <c r="P19" s="89">
        <v>-3.3</v>
      </c>
      <c r="Q19" s="89">
        <v>5.7</v>
      </c>
      <c r="R19" s="89">
        <v>3.5</v>
      </c>
      <c r="S19" s="89">
        <v>-1.5</v>
      </c>
      <c r="T19" s="89">
        <v>2.6</v>
      </c>
      <c r="U19" s="89">
        <v>2.6</v>
      </c>
      <c r="V19" s="89">
        <v>3.3</v>
      </c>
      <c r="W19" s="89">
        <v>-3.7</v>
      </c>
      <c r="X19" s="89">
        <v>-8.8000000000000007</v>
      </c>
      <c r="Y19" s="89">
        <v>9.8000000000000007</v>
      </c>
      <c r="Z19" s="89">
        <v>1.4</v>
      </c>
      <c r="AA19" s="89">
        <v>2.9</v>
      </c>
      <c r="AB19" s="89">
        <v>0.6</v>
      </c>
      <c r="AC19" s="89">
        <v>-1.4</v>
      </c>
      <c r="AD19" s="89">
        <v>-1.5</v>
      </c>
      <c r="AE19" s="89">
        <v>-2.1</v>
      </c>
    </row>
    <row r="20" spans="1:31" x14ac:dyDescent="0.3">
      <c r="A20" s="98"/>
      <c r="B20" s="101"/>
      <c r="M20" s="118"/>
    </row>
    <row r="21" spans="1:31" x14ac:dyDescent="0.3">
      <c r="A21" s="98">
        <v>337</v>
      </c>
      <c r="B21" s="101" t="s">
        <v>185</v>
      </c>
      <c r="C21" s="89">
        <v>-0.9</v>
      </c>
      <c r="D21" s="89">
        <v>-0.1</v>
      </c>
      <c r="E21" s="115">
        <v>-1</v>
      </c>
      <c r="F21" s="115">
        <v>-1</v>
      </c>
      <c r="G21" s="89">
        <v>3.2</v>
      </c>
      <c r="H21" s="89">
        <v>1.2</v>
      </c>
      <c r="I21" s="89">
        <v>-0.9</v>
      </c>
      <c r="J21" s="115">
        <v>-1</v>
      </c>
      <c r="K21" s="115">
        <v>1</v>
      </c>
      <c r="L21" s="89">
        <v>1.9</v>
      </c>
      <c r="M21" s="116">
        <v>-1.6</v>
      </c>
      <c r="N21" s="89">
        <v>0.9</v>
      </c>
      <c r="O21" s="89">
        <v>1.1000000000000001</v>
      </c>
      <c r="P21" s="89">
        <v>-2.9</v>
      </c>
      <c r="Q21" s="89">
        <v>-0.2</v>
      </c>
      <c r="R21" s="89">
        <v>0.4</v>
      </c>
      <c r="S21" s="89">
        <v>2.8</v>
      </c>
      <c r="T21" s="115">
        <v>2</v>
      </c>
      <c r="U21" s="89">
        <v>1.6</v>
      </c>
      <c r="V21" s="89">
        <v>-1.8</v>
      </c>
      <c r="W21" s="89">
        <v>-2.4</v>
      </c>
      <c r="X21" s="89">
        <v>-7.4</v>
      </c>
      <c r="Y21" s="89">
        <v>4.9000000000000004</v>
      </c>
      <c r="Z21" s="89">
        <v>-0.4</v>
      </c>
      <c r="AA21" s="115">
        <v>-2</v>
      </c>
      <c r="AB21" s="89">
        <v>-0.4</v>
      </c>
      <c r="AC21" s="89">
        <v>-0.2</v>
      </c>
      <c r="AD21" s="115">
        <v>0</v>
      </c>
      <c r="AE21" s="89">
        <v>-0.5</v>
      </c>
    </row>
    <row r="22" spans="1:31" x14ac:dyDescent="0.3">
      <c r="A22" s="98">
        <v>339</v>
      </c>
      <c r="B22" s="101" t="s">
        <v>221</v>
      </c>
      <c r="C22" s="89">
        <v>6.3</v>
      </c>
      <c r="D22" s="89">
        <v>-0.5</v>
      </c>
      <c r="E22" s="115">
        <v>1</v>
      </c>
      <c r="F22" s="89">
        <v>-1.1000000000000001</v>
      </c>
      <c r="G22" s="89">
        <v>-3.4</v>
      </c>
      <c r="H22" s="89">
        <v>-0.9</v>
      </c>
      <c r="I22" s="89">
        <v>0.6</v>
      </c>
      <c r="J22" s="89">
        <v>1.9</v>
      </c>
      <c r="K22" s="89">
        <v>1.7</v>
      </c>
      <c r="L22" s="89">
        <v>0.5</v>
      </c>
      <c r="M22" s="116">
        <v>0.9</v>
      </c>
      <c r="N22" s="89">
        <v>0.9</v>
      </c>
      <c r="O22" s="89">
        <v>0.7</v>
      </c>
      <c r="P22" s="89">
        <v>-1.2</v>
      </c>
      <c r="Q22" s="89">
        <v>-0.1</v>
      </c>
      <c r="R22" s="89">
        <v>0.7</v>
      </c>
      <c r="S22" s="89">
        <v>1.2</v>
      </c>
      <c r="T22" s="89">
        <v>0.8</v>
      </c>
      <c r="U22" s="89">
        <v>2.8</v>
      </c>
      <c r="V22" s="89">
        <v>1.4</v>
      </c>
      <c r="W22" s="89">
        <v>0.6</v>
      </c>
      <c r="X22" s="89">
        <v>3.3</v>
      </c>
      <c r="Y22" s="89">
        <v>3.4</v>
      </c>
      <c r="Z22" s="89">
        <v>-3.2</v>
      </c>
      <c r="AA22" s="89">
        <v>-1.3</v>
      </c>
      <c r="AB22" s="89">
        <v>-3.2</v>
      </c>
      <c r="AC22" s="89">
        <v>0.9</v>
      </c>
      <c r="AD22" s="115">
        <v>-4</v>
      </c>
      <c r="AE22" s="89">
        <v>3.4</v>
      </c>
    </row>
    <row r="23" spans="1:31" x14ac:dyDescent="0.3">
      <c r="A23" s="98" t="s">
        <v>186</v>
      </c>
      <c r="B23" s="99" t="s">
        <v>187</v>
      </c>
      <c r="C23" s="89">
        <v>0.8</v>
      </c>
      <c r="D23" s="89">
        <v>-1.1000000000000001</v>
      </c>
      <c r="E23" s="89">
        <v>-4.2</v>
      </c>
      <c r="F23" s="89">
        <v>-0.9</v>
      </c>
      <c r="G23" s="89">
        <v>-2.2999999999999998</v>
      </c>
      <c r="H23" s="89">
        <v>7.3</v>
      </c>
      <c r="I23" s="89">
        <v>-0.4</v>
      </c>
      <c r="J23" s="89">
        <v>3.3</v>
      </c>
      <c r="K23" s="89">
        <v>-4.9000000000000004</v>
      </c>
      <c r="L23" s="89">
        <v>-1.6</v>
      </c>
      <c r="M23" s="116">
        <v>-1.1000000000000001</v>
      </c>
      <c r="N23" s="89">
        <v>0.4</v>
      </c>
      <c r="O23" s="89">
        <v>-0.7</v>
      </c>
      <c r="P23" s="89">
        <v>0.8</v>
      </c>
      <c r="Q23" s="89">
        <v>-0.3</v>
      </c>
      <c r="R23" s="89">
        <v>1.3</v>
      </c>
      <c r="S23" s="89">
        <v>0.6</v>
      </c>
      <c r="T23" s="89">
        <v>-0.9</v>
      </c>
      <c r="U23" s="89">
        <v>2.5</v>
      </c>
      <c r="V23" s="89">
        <v>0.4</v>
      </c>
      <c r="W23" s="89">
        <v>-2.1</v>
      </c>
      <c r="X23" s="115">
        <v>2</v>
      </c>
      <c r="Y23" s="89">
        <v>-1.7</v>
      </c>
      <c r="Z23" s="89">
        <v>-0.7</v>
      </c>
      <c r="AA23" s="89">
        <v>-1.2</v>
      </c>
      <c r="AB23" s="89">
        <v>-0.2</v>
      </c>
      <c r="AC23" s="89">
        <v>-0.3</v>
      </c>
      <c r="AD23" s="89">
        <v>-1.4</v>
      </c>
      <c r="AE23" s="89">
        <v>-2.5</v>
      </c>
    </row>
    <row r="24" spans="1:31" x14ac:dyDescent="0.3">
      <c r="A24" s="98" t="s">
        <v>188</v>
      </c>
      <c r="B24" s="99" t="s">
        <v>189</v>
      </c>
      <c r="C24" s="89">
        <v>2.6</v>
      </c>
      <c r="D24" s="89">
        <v>0.9</v>
      </c>
      <c r="E24" s="89">
        <v>-0.2</v>
      </c>
      <c r="F24" s="89">
        <v>-0.9</v>
      </c>
      <c r="G24" s="89">
        <v>0.8</v>
      </c>
      <c r="H24" s="89">
        <v>0.7</v>
      </c>
      <c r="I24" s="89">
        <v>1.3</v>
      </c>
      <c r="J24" s="89">
        <v>1.3</v>
      </c>
      <c r="K24" s="89">
        <v>-0.2</v>
      </c>
      <c r="L24" s="89">
        <v>4.2</v>
      </c>
      <c r="M24" s="116">
        <v>0.2</v>
      </c>
      <c r="N24" s="89">
        <v>0.5</v>
      </c>
      <c r="O24" s="89">
        <v>2.2000000000000002</v>
      </c>
      <c r="P24" s="89">
        <v>-2.1</v>
      </c>
      <c r="Q24" s="89">
        <v>1.3</v>
      </c>
      <c r="R24" s="89">
        <v>-2.4</v>
      </c>
      <c r="S24" s="89">
        <v>8.8000000000000007</v>
      </c>
      <c r="T24" s="115">
        <v>-3</v>
      </c>
      <c r="U24" s="89">
        <v>-0.4</v>
      </c>
      <c r="V24" s="89">
        <v>2.6</v>
      </c>
      <c r="W24" s="89">
        <v>0.8</v>
      </c>
      <c r="X24" s="115">
        <v>-4</v>
      </c>
      <c r="Y24" s="89">
        <v>2.2999999999999998</v>
      </c>
      <c r="Z24" s="89">
        <v>-0.9</v>
      </c>
      <c r="AA24" s="89">
        <v>2.5</v>
      </c>
      <c r="AB24" s="89">
        <v>2.2000000000000002</v>
      </c>
      <c r="AC24" s="89">
        <v>1.1000000000000001</v>
      </c>
      <c r="AD24" s="89">
        <v>-4.5</v>
      </c>
      <c r="AE24" s="89">
        <v>-3.4</v>
      </c>
    </row>
    <row r="25" spans="1:31" x14ac:dyDescent="0.3">
      <c r="A25" s="98" t="s">
        <v>190</v>
      </c>
      <c r="B25" s="99" t="s">
        <v>191</v>
      </c>
      <c r="C25" s="115">
        <v>0</v>
      </c>
      <c r="D25" s="89">
        <v>-1.4</v>
      </c>
      <c r="E25" s="89">
        <v>1.7</v>
      </c>
      <c r="F25" s="89">
        <v>4.2</v>
      </c>
      <c r="G25" s="89">
        <v>-2.9</v>
      </c>
      <c r="H25" s="89">
        <v>0.6</v>
      </c>
      <c r="I25" s="89">
        <v>5.0999999999999996</v>
      </c>
      <c r="J25" s="89">
        <v>6.2</v>
      </c>
      <c r="K25" s="89">
        <v>-2.4</v>
      </c>
      <c r="L25" s="89">
        <v>-2.2999999999999998</v>
      </c>
      <c r="M25" s="116">
        <v>2.5</v>
      </c>
      <c r="N25" s="89">
        <v>0.8</v>
      </c>
      <c r="O25" s="89">
        <v>5.3</v>
      </c>
      <c r="P25" s="89">
        <v>3.7</v>
      </c>
      <c r="Q25" s="89">
        <v>-7.4</v>
      </c>
      <c r="R25" s="89">
        <v>4.5</v>
      </c>
      <c r="S25" s="89">
        <v>3.3</v>
      </c>
      <c r="T25" s="89">
        <v>1.8</v>
      </c>
      <c r="U25" s="89">
        <v>3.8</v>
      </c>
      <c r="V25" s="89">
        <v>6.5</v>
      </c>
      <c r="W25" s="89">
        <v>14.8</v>
      </c>
      <c r="X25" s="115">
        <v>-11</v>
      </c>
      <c r="Y25" s="89">
        <v>6.2</v>
      </c>
      <c r="Z25" s="89">
        <v>-25.5</v>
      </c>
      <c r="AA25" s="89">
        <v>-27.1</v>
      </c>
      <c r="AB25" s="89">
        <v>-0.3</v>
      </c>
      <c r="AC25" s="89">
        <v>-8.6</v>
      </c>
      <c r="AD25" s="89">
        <v>3.9</v>
      </c>
      <c r="AE25" s="89">
        <v>-14.3</v>
      </c>
    </row>
    <row r="26" spans="1:31" x14ac:dyDescent="0.3">
      <c r="A26" s="98">
        <v>322</v>
      </c>
      <c r="B26" s="101" t="s">
        <v>192</v>
      </c>
      <c r="C26" s="89">
        <v>2.2999999999999998</v>
      </c>
      <c r="D26" s="89">
        <v>-2.7</v>
      </c>
      <c r="E26" s="89">
        <v>-0.6</v>
      </c>
      <c r="F26" s="115">
        <v>0</v>
      </c>
      <c r="G26" s="115">
        <v>0</v>
      </c>
      <c r="H26" s="89">
        <v>3.3</v>
      </c>
      <c r="I26" s="89">
        <v>0.5</v>
      </c>
      <c r="J26" s="89">
        <v>-4.8</v>
      </c>
      <c r="K26" s="89">
        <v>0.4</v>
      </c>
      <c r="L26" s="89">
        <v>1.8</v>
      </c>
      <c r="M26" s="116">
        <v>-3.4</v>
      </c>
      <c r="N26" s="89">
        <v>1.7</v>
      </c>
      <c r="O26" s="89">
        <v>-0.1</v>
      </c>
      <c r="P26" s="89">
        <v>-5.5</v>
      </c>
      <c r="Q26" s="89">
        <v>2.9</v>
      </c>
      <c r="R26" s="115">
        <v>2</v>
      </c>
      <c r="S26" s="115">
        <v>5</v>
      </c>
      <c r="T26" s="115">
        <v>-1</v>
      </c>
      <c r="U26" s="89">
        <v>3.1</v>
      </c>
      <c r="V26" s="115">
        <v>-2</v>
      </c>
      <c r="W26" s="89">
        <v>-3.4</v>
      </c>
      <c r="X26" s="89">
        <v>3.2</v>
      </c>
      <c r="Y26" s="89">
        <v>-2.8</v>
      </c>
      <c r="Z26" s="89">
        <v>-1.4</v>
      </c>
      <c r="AA26" s="115">
        <v>0</v>
      </c>
      <c r="AB26" s="89">
        <v>1.6</v>
      </c>
      <c r="AC26" s="115">
        <v>0</v>
      </c>
      <c r="AD26" s="89">
        <v>-1.6</v>
      </c>
      <c r="AE26" s="89">
        <v>-2.2000000000000002</v>
      </c>
    </row>
    <row r="27" spans="1:31" x14ac:dyDescent="0.3">
      <c r="A27" s="98">
        <v>323</v>
      </c>
      <c r="B27" s="101" t="s">
        <v>222</v>
      </c>
      <c r="C27" s="89">
        <v>-0.7</v>
      </c>
      <c r="D27" s="89">
        <v>0.5</v>
      </c>
      <c r="E27" s="89">
        <v>1.1000000000000001</v>
      </c>
      <c r="F27" s="89">
        <v>-0.6</v>
      </c>
      <c r="G27" s="89">
        <v>2.1</v>
      </c>
      <c r="H27" s="89">
        <v>-3.4</v>
      </c>
      <c r="I27" s="89">
        <v>0.3</v>
      </c>
      <c r="J27" s="89">
        <v>-1.4</v>
      </c>
      <c r="K27" s="89">
        <v>-0.2</v>
      </c>
      <c r="L27" s="115">
        <v>1</v>
      </c>
      <c r="M27" s="116">
        <v>-0.9</v>
      </c>
      <c r="N27" s="115">
        <v>2</v>
      </c>
      <c r="O27" s="89">
        <v>2.1</v>
      </c>
      <c r="P27" s="89">
        <v>-0.1</v>
      </c>
      <c r="Q27" s="89">
        <v>2.2000000000000002</v>
      </c>
      <c r="R27" s="89">
        <v>2.8</v>
      </c>
      <c r="S27" s="89">
        <v>2.7</v>
      </c>
      <c r="T27" s="89">
        <v>4.0999999999999996</v>
      </c>
      <c r="U27" s="89">
        <v>3.7</v>
      </c>
      <c r="V27" s="89">
        <v>2.7</v>
      </c>
      <c r="W27" s="89">
        <v>0.5</v>
      </c>
      <c r="X27" s="89">
        <v>-2.9</v>
      </c>
      <c r="Y27" s="89">
        <v>2.2999999999999998</v>
      </c>
      <c r="Z27" s="89">
        <v>2.9</v>
      </c>
      <c r="AA27" s="89">
        <v>0.8</v>
      </c>
      <c r="AB27" s="89">
        <v>1.7</v>
      </c>
      <c r="AC27" s="89">
        <v>-0.2</v>
      </c>
      <c r="AD27" s="115">
        <v>-5</v>
      </c>
      <c r="AE27" s="89">
        <v>3.6</v>
      </c>
    </row>
    <row r="28" spans="1:31" x14ac:dyDescent="0.3">
      <c r="A28" s="98">
        <v>324</v>
      </c>
      <c r="B28" s="101" t="s">
        <v>193</v>
      </c>
      <c r="C28" s="89">
        <v>-0.4</v>
      </c>
      <c r="D28" s="89">
        <v>-0.9</v>
      </c>
      <c r="E28" s="89">
        <v>-2.1</v>
      </c>
      <c r="F28" s="89">
        <v>3.3</v>
      </c>
      <c r="G28" s="89">
        <v>3.5</v>
      </c>
      <c r="H28" s="89">
        <v>5.6</v>
      </c>
      <c r="I28" s="89">
        <v>-2.6</v>
      </c>
      <c r="J28" s="115">
        <v>-1</v>
      </c>
      <c r="K28" s="89">
        <v>4.2</v>
      </c>
      <c r="L28" s="89">
        <v>6.4</v>
      </c>
      <c r="M28" s="116">
        <v>9.1</v>
      </c>
      <c r="N28" s="89">
        <v>-6.2</v>
      </c>
      <c r="O28" s="89">
        <v>2.6</v>
      </c>
      <c r="P28" s="89">
        <v>5.2</v>
      </c>
      <c r="Q28" s="89">
        <v>-4.5</v>
      </c>
      <c r="R28" s="115">
        <v>19</v>
      </c>
      <c r="S28" s="89">
        <v>-1.2</v>
      </c>
      <c r="T28" s="89">
        <v>-6.2</v>
      </c>
      <c r="U28" s="89">
        <v>-4.2</v>
      </c>
      <c r="V28" s="89">
        <v>-3.8</v>
      </c>
      <c r="W28" s="89">
        <v>10.1</v>
      </c>
      <c r="X28" s="89">
        <v>-5.5</v>
      </c>
      <c r="Y28" s="89">
        <v>2.8</v>
      </c>
      <c r="Z28" s="89">
        <v>-4.0999999999999996</v>
      </c>
      <c r="AA28" s="89">
        <v>-3.4</v>
      </c>
      <c r="AB28" s="89">
        <v>2.2000000000000002</v>
      </c>
      <c r="AC28" s="89">
        <v>7.8</v>
      </c>
      <c r="AD28" s="89">
        <v>2.5</v>
      </c>
      <c r="AE28" s="89">
        <v>-2.2999999999999998</v>
      </c>
    </row>
    <row r="29" spans="1:31" x14ac:dyDescent="0.3">
      <c r="A29" s="98">
        <v>325</v>
      </c>
      <c r="B29" s="101" t="s">
        <v>194</v>
      </c>
      <c r="C29" s="89">
        <v>-0.7</v>
      </c>
      <c r="D29" s="89">
        <v>-1.1000000000000001</v>
      </c>
      <c r="E29" s="89">
        <v>-0.7</v>
      </c>
      <c r="F29" s="89">
        <v>-1.9</v>
      </c>
      <c r="G29" s="115">
        <v>-3</v>
      </c>
      <c r="H29" s="89">
        <v>-0.5</v>
      </c>
      <c r="I29" s="89">
        <v>2.2000000000000002</v>
      </c>
      <c r="J29" s="89">
        <v>-2.4</v>
      </c>
      <c r="K29" s="89">
        <v>-0.6</v>
      </c>
      <c r="L29" s="115">
        <v>1</v>
      </c>
      <c r="M29" s="116">
        <v>-3.8</v>
      </c>
      <c r="N29" s="89">
        <v>1.5</v>
      </c>
      <c r="O29" s="89">
        <v>-0.3</v>
      </c>
      <c r="P29" s="89">
        <v>-2.9</v>
      </c>
      <c r="Q29" s="89">
        <v>1.8</v>
      </c>
      <c r="R29" s="89">
        <v>0.4</v>
      </c>
      <c r="S29" s="89">
        <v>3.7</v>
      </c>
      <c r="T29" s="89">
        <v>-1.8</v>
      </c>
      <c r="U29" s="89">
        <v>3.8</v>
      </c>
      <c r="V29" s="89">
        <v>0.5</v>
      </c>
      <c r="W29" s="89">
        <v>-3.9</v>
      </c>
      <c r="X29" s="89">
        <v>0.3</v>
      </c>
      <c r="Y29" s="89">
        <v>2.1</v>
      </c>
      <c r="Z29" s="89">
        <v>-3.3</v>
      </c>
      <c r="AA29" s="89">
        <v>-8.1999999999999993</v>
      </c>
      <c r="AB29" s="89">
        <v>-1.4</v>
      </c>
      <c r="AC29" s="89">
        <v>-1.7</v>
      </c>
      <c r="AD29" s="89">
        <v>-3.7</v>
      </c>
      <c r="AE29" s="89">
        <v>-6.2</v>
      </c>
    </row>
    <row r="30" spans="1:31" x14ac:dyDescent="0.3">
      <c r="A30" s="98">
        <v>326</v>
      </c>
      <c r="B30" s="101" t="s">
        <v>195</v>
      </c>
      <c r="C30" s="89">
        <v>0.6</v>
      </c>
      <c r="D30" s="89">
        <v>2.1</v>
      </c>
      <c r="E30" s="89">
        <v>-0.3</v>
      </c>
      <c r="F30" s="89">
        <v>1.1000000000000001</v>
      </c>
      <c r="G30" s="89">
        <v>-1.8</v>
      </c>
      <c r="H30" s="89">
        <v>1.3</v>
      </c>
      <c r="I30" s="89">
        <v>1.3</v>
      </c>
      <c r="J30" s="89">
        <v>-0.9</v>
      </c>
      <c r="K30" s="89">
        <v>1.3</v>
      </c>
      <c r="L30" s="89">
        <v>1.8</v>
      </c>
      <c r="M30" s="117">
        <v>1</v>
      </c>
      <c r="N30" s="89">
        <v>1.8</v>
      </c>
      <c r="O30" s="89">
        <v>0.6</v>
      </c>
      <c r="P30" s="89">
        <v>-0.8</v>
      </c>
      <c r="Q30" s="89">
        <v>0.8</v>
      </c>
      <c r="R30" s="89">
        <v>1.6</v>
      </c>
      <c r="S30" s="89">
        <v>2.5</v>
      </c>
      <c r="T30" s="89">
        <v>-1.2</v>
      </c>
      <c r="U30" s="89">
        <v>-2.9</v>
      </c>
      <c r="V30" s="89">
        <v>1.8</v>
      </c>
      <c r="W30" s="89">
        <v>-2.9</v>
      </c>
      <c r="X30" s="89">
        <v>3.8</v>
      </c>
      <c r="Y30" s="89">
        <v>1.6</v>
      </c>
      <c r="Z30" s="115">
        <v>-1</v>
      </c>
      <c r="AA30" s="89">
        <v>-0.1</v>
      </c>
      <c r="AB30" s="89">
        <v>-1.6</v>
      </c>
      <c r="AC30" s="89">
        <v>-1.3</v>
      </c>
      <c r="AD30" s="89">
        <v>2.2000000000000002</v>
      </c>
      <c r="AE30" s="89">
        <v>-1.1000000000000001</v>
      </c>
    </row>
    <row r="31" spans="1:31" x14ac:dyDescent="0.3">
      <c r="A31" s="98">
        <v>42</v>
      </c>
      <c r="B31" s="101" t="s">
        <v>223</v>
      </c>
      <c r="C31" s="89">
        <v>1.1000000000000001</v>
      </c>
      <c r="D31" s="89">
        <v>3.4</v>
      </c>
      <c r="E31" s="89">
        <v>-0.8</v>
      </c>
      <c r="F31" s="89">
        <v>4.7</v>
      </c>
      <c r="G31" s="89">
        <v>5.8</v>
      </c>
      <c r="H31" s="89">
        <v>1.7</v>
      </c>
      <c r="I31" s="89">
        <v>0.9</v>
      </c>
      <c r="J31" s="89">
        <v>-3.9</v>
      </c>
      <c r="K31" s="89">
        <v>6.9</v>
      </c>
      <c r="L31" s="89">
        <v>5.3</v>
      </c>
      <c r="M31" s="116">
        <v>3.4</v>
      </c>
      <c r="N31" s="89">
        <v>-0.2</v>
      </c>
      <c r="O31" s="89">
        <v>2.2999999999999998</v>
      </c>
      <c r="P31" s="89">
        <v>2.1</v>
      </c>
      <c r="Q31" s="89">
        <v>-0.1</v>
      </c>
      <c r="R31" s="115">
        <v>4</v>
      </c>
      <c r="S31" s="89">
        <v>2.2999999999999998</v>
      </c>
      <c r="T31" s="89">
        <v>1.1000000000000001</v>
      </c>
      <c r="U31" s="89">
        <v>-0.6</v>
      </c>
      <c r="V31" s="89">
        <v>1.2</v>
      </c>
      <c r="W31" s="115">
        <v>-1</v>
      </c>
      <c r="X31" s="89">
        <v>-4.0999999999999996</v>
      </c>
      <c r="Y31" s="89">
        <v>1.4</v>
      </c>
      <c r="Z31" s="89">
        <v>-1.2</v>
      </c>
      <c r="AA31" s="115">
        <v>1</v>
      </c>
      <c r="AB31" s="89">
        <v>0.5</v>
      </c>
      <c r="AC31" s="89">
        <v>1.5</v>
      </c>
      <c r="AD31" s="89">
        <v>0.9</v>
      </c>
      <c r="AE31" s="89">
        <v>-0.7</v>
      </c>
    </row>
    <row r="32" spans="1:31" x14ac:dyDescent="0.3">
      <c r="A32" s="98" t="s">
        <v>196</v>
      </c>
      <c r="B32" s="99" t="s">
        <v>224</v>
      </c>
      <c r="C32" s="89">
        <v>4.2</v>
      </c>
      <c r="D32" s="89">
        <v>0.9</v>
      </c>
      <c r="E32" s="89">
        <v>-0.9</v>
      </c>
      <c r="F32" s="89">
        <v>0.7</v>
      </c>
      <c r="G32" s="89">
        <v>1.9</v>
      </c>
      <c r="H32" s="89">
        <v>2.6</v>
      </c>
      <c r="I32" s="89">
        <v>2.1</v>
      </c>
      <c r="J32" s="89">
        <v>1.4</v>
      </c>
      <c r="K32" s="89">
        <v>4.3</v>
      </c>
      <c r="L32" s="89">
        <v>4.9000000000000004</v>
      </c>
      <c r="M32" s="116">
        <v>5.8</v>
      </c>
      <c r="N32" s="89">
        <v>-0.2</v>
      </c>
      <c r="O32" s="89">
        <v>0.3</v>
      </c>
      <c r="P32" s="89">
        <v>1.9</v>
      </c>
      <c r="Q32" s="89">
        <v>1.8</v>
      </c>
      <c r="R32" s="89">
        <v>2.7</v>
      </c>
      <c r="S32" s="89">
        <v>-0.7</v>
      </c>
      <c r="T32" s="89">
        <v>1.2</v>
      </c>
      <c r="U32" s="89">
        <v>-0.1</v>
      </c>
      <c r="V32" s="89">
        <v>-2.6</v>
      </c>
      <c r="W32" s="89">
        <v>-1.8</v>
      </c>
      <c r="X32" s="89">
        <v>1.5</v>
      </c>
      <c r="Y32" s="89">
        <v>0.1</v>
      </c>
      <c r="Z32" s="89">
        <v>-0.6</v>
      </c>
      <c r="AA32" s="89">
        <v>-0.1</v>
      </c>
      <c r="AB32" s="89">
        <v>1.5</v>
      </c>
      <c r="AC32" s="89">
        <v>0.5</v>
      </c>
      <c r="AD32" s="115">
        <v>1</v>
      </c>
      <c r="AE32" s="89">
        <v>2.1</v>
      </c>
    </row>
    <row r="33" spans="1:31" x14ac:dyDescent="0.3">
      <c r="A33" s="98">
        <v>481</v>
      </c>
      <c r="B33" s="101" t="s">
        <v>197</v>
      </c>
      <c r="C33" s="89">
        <v>1.6</v>
      </c>
      <c r="D33" s="89">
        <v>-2.6</v>
      </c>
      <c r="E33" s="89">
        <v>1.3</v>
      </c>
      <c r="F33" s="89">
        <v>-0.4</v>
      </c>
      <c r="G33" s="89">
        <v>8.1999999999999993</v>
      </c>
      <c r="H33" s="89">
        <v>-2.7</v>
      </c>
      <c r="I33" s="89">
        <v>8.1999999999999993</v>
      </c>
      <c r="J33" s="115">
        <v>1</v>
      </c>
      <c r="K33" s="89">
        <v>0.8</v>
      </c>
      <c r="L33" s="115">
        <v>1</v>
      </c>
      <c r="M33" s="116">
        <v>-1.8</v>
      </c>
      <c r="N33" s="89">
        <v>7.7</v>
      </c>
      <c r="O33" s="115">
        <v>5</v>
      </c>
      <c r="P33" s="115">
        <v>-2</v>
      </c>
      <c r="Q33" s="89">
        <v>12.6</v>
      </c>
      <c r="R33" s="89">
        <v>2.5</v>
      </c>
      <c r="S33" s="89">
        <v>13.7</v>
      </c>
      <c r="T33" s="115">
        <v>5</v>
      </c>
      <c r="U33" s="89">
        <v>4.0999999999999996</v>
      </c>
      <c r="V33" s="89">
        <v>2.8</v>
      </c>
      <c r="W33" s="89">
        <v>-0.3</v>
      </c>
      <c r="X33" s="89">
        <v>4.0999999999999996</v>
      </c>
      <c r="Y33" s="89">
        <v>1.5</v>
      </c>
      <c r="Z33" s="115">
        <v>0</v>
      </c>
      <c r="AA33" s="89">
        <v>-0.1</v>
      </c>
      <c r="AB33" s="115">
        <v>4</v>
      </c>
      <c r="AC33" s="115">
        <v>0</v>
      </c>
      <c r="AD33" s="89">
        <v>-1.8</v>
      </c>
      <c r="AE33" s="89">
        <v>3.1</v>
      </c>
    </row>
    <row r="34" spans="1:31" x14ac:dyDescent="0.3">
      <c r="A34" s="98">
        <v>482</v>
      </c>
      <c r="B34" s="101" t="s">
        <v>227</v>
      </c>
      <c r="C34" s="89">
        <v>3.4</v>
      </c>
      <c r="D34" s="89">
        <v>-2.6</v>
      </c>
      <c r="E34" s="89">
        <v>4.0999999999999996</v>
      </c>
      <c r="F34" s="115">
        <v>10</v>
      </c>
      <c r="G34" s="89">
        <v>3.5</v>
      </c>
      <c r="H34" s="89">
        <v>0.2</v>
      </c>
      <c r="I34" s="89">
        <v>3.1</v>
      </c>
      <c r="J34" s="89">
        <v>0.6</v>
      </c>
      <c r="K34" s="115">
        <v>0</v>
      </c>
      <c r="L34" s="89">
        <v>-2.9</v>
      </c>
      <c r="M34" s="116">
        <v>3.7</v>
      </c>
      <c r="N34" s="89">
        <v>3.4</v>
      </c>
      <c r="O34" s="89">
        <v>1.7</v>
      </c>
      <c r="P34" s="89">
        <v>1.4</v>
      </c>
      <c r="Q34" s="89">
        <v>-2.5</v>
      </c>
      <c r="R34" s="89">
        <v>3.8</v>
      </c>
      <c r="S34" s="89">
        <v>2.8</v>
      </c>
      <c r="T34" s="89">
        <v>0.5</v>
      </c>
      <c r="U34" s="89">
        <v>3.1</v>
      </c>
      <c r="V34" s="89">
        <v>-1.3</v>
      </c>
      <c r="W34" s="89">
        <v>2.7</v>
      </c>
      <c r="X34" s="89">
        <v>-5.5</v>
      </c>
      <c r="Y34" s="89">
        <v>4.5999999999999996</v>
      </c>
      <c r="Z34" s="89">
        <v>-0.9</v>
      </c>
      <c r="AA34" s="89">
        <v>0.2</v>
      </c>
      <c r="AB34" s="89">
        <v>0.1</v>
      </c>
      <c r="AC34" s="89">
        <v>1.2</v>
      </c>
      <c r="AD34" s="89">
        <v>-3.8</v>
      </c>
      <c r="AE34" s="89">
        <v>0.7</v>
      </c>
    </row>
    <row r="35" spans="1:31" x14ac:dyDescent="0.3">
      <c r="A35" s="102">
        <v>483</v>
      </c>
      <c r="B35" s="101" t="s">
        <v>228</v>
      </c>
      <c r="C35" s="89">
        <v>-0.4</v>
      </c>
      <c r="D35" s="89">
        <v>3.5</v>
      </c>
      <c r="E35" s="89">
        <v>3.6</v>
      </c>
      <c r="F35" s="89">
        <v>1.1000000000000001</v>
      </c>
      <c r="G35" s="89">
        <v>2.6</v>
      </c>
      <c r="H35" s="115">
        <v>3</v>
      </c>
      <c r="I35" s="89">
        <v>2.1</v>
      </c>
      <c r="J35" s="89">
        <v>-0.9</v>
      </c>
      <c r="K35" s="89">
        <v>1.8</v>
      </c>
      <c r="L35" s="89">
        <v>1.8</v>
      </c>
      <c r="M35" s="117">
        <v>-7</v>
      </c>
      <c r="N35" s="89">
        <v>-5.4</v>
      </c>
      <c r="O35" s="89">
        <v>4.7</v>
      </c>
      <c r="P35" s="115">
        <v>-1</v>
      </c>
      <c r="Q35" s="89">
        <v>-7.1</v>
      </c>
      <c r="R35" s="89">
        <v>0.3</v>
      </c>
      <c r="S35" s="89">
        <v>6.5</v>
      </c>
      <c r="T35" s="89">
        <v>4.8</v>
      </c>
      <c r="U35" s="89">
        <v>13.2</v>
      </c>
      <c r="V35" s="89">
        <v>8.5</v>
      </c>
      <c r="W35" s="89">
        <v>3.9</v>
      </c>
      <c r="X35" s="89">
        <v>4.4000000000000004</v>
      </c>
      <c r="Y35" s="89">
        <v>-4.7</v>
      </c>
      <c r="Z35" s="89">
        <v>4.8</v>
      </c>
      <c r="AA35" s="115">
        <v>0</v>
      </c>
      <c r="AB35" s="89">
        <v>7.6</v>
      </c>
      <c r="AC35" s="89">
        <v>-5.0999999999999996</v>
      </c>
      <c r="AD35" s="89">
        <v>-6.5</v>
      </c>
      <c r="AE35" s="89">
        <v>-1.6</v>
      </c>
    </row>
    <row r="36" spans="1:31" x14ac:dyDescent="0.3">
      <c r="A36" s="102">
        <v>484</v>
      </c>
      <c r="B36" s="101" t="s">
        <v>229</v>
      </c>
      <c r="C36" s="89">
        <v>0.2</v>
      </c>
      <c r="D36" s="89">
        <v>2.2999999999999998</v>
      </c>
      <c r="E36" s="89">
        <v>0.7</v>
      </c>
      <c r="F36" s="89">
        <v>3.6</v>
      </c>
      <c r="G36" s="89">
        <v>3.6</v>
      </c>
      <c r="H36" s="115">
        <v>1</v>
      </c>
      <c r="I36" s="89">
        <v>2.1</v>
      </c>
      <c r="J36" s="89">
        <v>-0.7</v>
      </c>
      <c r="K36" s="89">
        <v>0.3</v>
      </c>
      <c r="L36" s="89">
        <v>2.7</v>
      </c>
      <c r="M36" s="116">
        <v>-0.9</v>
      </c>
      <c r="N36" s="89">
        <v>0.8</v>
      </c>
      <c r="O36" s="89">
        <v>1.1000000000000001</v>
      </c>
      <c r="P36" s="115">
        <v>-2</v>
      </c>
      <c r="Q36" s="89">
        <v>-0.8</v>
      </c>
      <c r="R36" s="89">
        <v>2.2000000000000002</v>
      </c>
      <c r="S36" s="89">
        <v>-0.1</v>
      </c>
      <c r="T36" s="89">
        <v>-0.4</v>
      </c>
      <c r="U36" s="89">
        <v>0.7</v>
      </c>
      <c r="V36" s="89">
        <v>-1.8</v>
      </c>
      <c r="W36" s="89">
        <v>-1.1000000000000001</v>
      </c>
      <c r="X36" s="89">
        <v>-1.4</v>
      </c>
      <c r="Y36" s="89">
        <v>5.2</v>
      </c>
      <c r="Z36" s="115">
        <v>2</v>
      </c>
      <c r="AA36" s="89">
        <v>-1.1000000000000001</v>
      </c>
      <c r="AB36" s="89">
        <v>-1.5</v>
      </c>
      <c r="AC36" s="89">
        <v>-0.8</v>
      </c>
      <c r="AD36" s="115">
        <v>-1</v>
      </c>
      <c r="AE36" s="89">
        <v>-1.8</v>
      </c>
    </row>
    <row r="37" spans="1:31" x14ac:dyDescent="0.3">
      <c r="A37" s="102">
        <v>485</v>
      </c>
      <c r="B37" s="101" t="s">
        <v>230</v>
      </c>
      <c r="C37" s="89">
        <v>-4.9000000000000004</v>
      </c>
      <c r="D37" s="89">
        <v>1.7</v>
      </c>
      <c r="E37" s="89">
        <v>2.2999999999999998</v>
      </c>
      <c r="F37" s="115">
        <v>-4</v>
      </c>
      <c r="G37" s="89">
        <v>-1.7</v>
      </c>
      <c r="H37" s="89">
        <v>-0.4</v>
      </c>
      <c r="I37" s="89">
        <v>0.9</v>
      </c>
      <c r="J37" s="89">
        <v>2.5</v>
      </c>
      <c r="K37" s="115">
        <v>-1</v>
      </c>
      <c r="L37" s="89">
        <v>2.2000000000000002</v>
      </c>
      <c r="M37" s="117">
        <v>2</v>
      </c>
      <c r="N37" s="89">
        <v>3.2</v>
      </c>
      <c r="O37" s="115">
        <v>2</v>
      </c>
      <c r="P37" s="89">
        <v>-2.4</v>
      </c>
      <c r="Q37" s="89">
        <v>-0.8</v>
      </c>
      <c r="R37" s="89">
        <v>1.8</v>
      </c>
      <c r="S37" s="89">
        <v>3.1</v>
      </c>
      <c r="T37" s="89">
        <v>-1.5</v>
      </c>
      <c r="U37" s="89">
        <v>-0.6</v>
      </c>
      <c r="V37" s="89">
        <v>-1.5</v>
      </c>
      <c r="W37" s="89">
        <v>-0.8</v>
      </c>
      <c r="X37" s="115">
        <v>-4</v>
      </c>
      <c r="Y37" s="89">
        <v>-3.3</v>
      </c>
      <c r="Z37" s="89">
        <v>-1.2</v>
      </c>
      <c r="AA37" s="89">
        <v>2.5</v>
      </c>
      <c r="AB37" s="89">
        <v>-1.1000000000000001</v>
      </c>
      <c r="AC37" s="115">
        <v>2</v>
      </c>
      <c r="AD37" s="89">
        <v>-4.3</v>
      </c>
      <c r="AE37" s="115">
        <v>-5</v>
      </c>
    </row>
    <row r="38" spans="1:31" x14ac:dyDescent="0.3">
      <c r="A38" s="102">
        <v>486</v>
      </c>
      <c r="B38" s="101" t="s">
        <v>231</v>
      </c>
      <c r="C38" s="89">
        <v>-0.9</v>
      </c>
      <c r="D38" s="89">
        <v>2.6</v>
      </c>
      <c r="E38" s="89">
        <v>1.6</v>
      </c>
      <c r="F38" s="89">
        <v>1.4</v>
      </c>
      <c r="G38" s="115">
        <v>1</v>
      </c>
      <c r="H38" s="89">
        <v>-1.9</v>
      </c>
      <c r="I38" s="89">
        <v>-1.5</v>
      </c>
      <c r="J38" s="89">
        <v>4.5</v>
      </c>
      <c r="K38" s="89">
        <v>-0.6</v>
      </c>
      <c r="L38" s="89">
        <v>-2.2000000000000002</v>
      </c>
      <c r="M38" s="116">
        <v>11.5</v>
      </c>
      <c r="N38" s="89">
        <v>6.1</v>
      </c>
      <c r="O38" s="89">
        <v>-0.2</v>
      </c>
      <c r="P38" s="89">
        <v>31.1</v>
      </c>
      <c r="Q38" s="89">
        <v>-25.1</v>
      </c>
      <c r="R38" s="89">
        <v>5.0999999999999996</v>
      </c>
      <c r="S38" s="89">
        <v>4.5</v>
      </c>
      <c r="T38" s="89">
        <v>-0.8</v>
      </c>
      <c r="U38" s="89">
        <v>0.5</v>
      </c>
      <c r="V38" s="89">
        <v>5.5</v>
      </c>
      <c r="W38" s="89">
        <v>9.8000000000000007</v>
      </c>
      <c r="X38" s="89">
        <v>-18.600000000000001</v>
      </c>
      <c r="Y38" s="89">
        <v>14.1</v>
      </c>
      <c r="Z38" s="89">
        <v>0.7</v>
      </c>
      <c r="AA38" s="89">
        <v>5.6</v>
      </c>
      <c r="AB38" s="115">
        <v>-5</v>
      </c>
      <c r="AC38" s="89">
        <v>0.8</v>
      </c>
      <c r="AD38" s="89">
        <v>-4.5999999999999996</v>
      </c>
      <c r="AE38" s="89">
        <v>-4.5</v>
      </c>
    </row>
    <row r="39" spans="1:31" x14ac:dyDescent="0.3">
      <c r="A39" s="98" t="s">
        <v>198</v>
      </c>
      <c r="B39" s="99" t="s">
        <v>232</v>
      </c>
      <c r="C39" s="89">
        <v>-3.7</v>
      </c>
      <c r="D39" s="89">
        <v>-1.6</v>
      </c>
      <c r="E39" s="89">
        <v>-3.4</v>
      </c>
      <c r="F39" s="89">
        <v>5.4</v>
      </c>
      <c r="G39" s="89">
        <v>3.3</v>
      </c>
      <c r="H39" s="89">
        <v>-2.2999999999999998</v>
      </c>
      <c r="I39" s="89">
        <v>-6.7</v>
      </c>
      <c r="J39" s="89">
        <v>-6.9</v>
      </c>
      <c r="K39" s="89">
        <v>-0.4</v>
      </c>
      <c r="L39" s="89">
        <v>2.8</v>
      </c>
      <c r="M39" s="116">
        <v>4.4000000000000004</v>
      </c>
      <c r="N39" s="115">
        <v>-4</v>
      </c>
      <c r="O39" s="89">
        <v>2.4</v>
      </c>
      <c r="P39" s="89">
        <v>0.1</v>
      </c>
      <c r="Q39" s="115">
        <v>4</v>
      </c>
      <c r="R39" s="89">
        <v>1.7</v>
      </c>
      <c r="S39" s="89">
        <v>2.8</v>
      </c>
      <c r="T39" s="115">
        <v>3</v>
      </c>
      <c r="U39" s="89">
        <v>1.2</v>
      </c>
      <c r="V39" s="89">
        <v>-8.1</v>
      </c>
      <c r="W39" s="89">
        <v>0.6</v>
      </c>
      <c r="X39" s="89">
        <v>-1.8</v>
      </c>
      <c r="Y39" s="89">
        <v>4.5</v>
      </c>
      <c r="Z39" s="89">
        <v>0.4</v>
      </c>
      <c r="AA39" s="89">
        <v>-2.7</v>
      </c>
      <c r="AB39" s="89">
        <v>-3.8</v>
      </c>
      <c r="AC39" s="89">
        <v>-2.2999999999999998</v>
      </c>
      <c r="AD39" s="89">
        <v>-1.7</v>
      </c>
      <c r="AE39" s="89">
        <v>1.3</v>
      </c>
    </row>
    <row r="40" spans="1:31" x14ac:dyDescent="0.3">
      <c r="A40" s="102">
        <v>493</v>
      </c>
      <c r="B40" s="99" t="s">
        <v>233</v>
      </c>
      <c r="C40" s="89">
        <v>2.1</v>
      </c>
      <c r="D40" s="89">
        <v>0.4</v>
      </c>
      <c r="E40" s="89">
        <v>-2.2000000000000002</v>
      </c>
      <c r="F40" s="89">
        <v>6.9</v>
      </c>
      <c r="G40" s="89">
        <v>6.4</v>
      </c>
      <c r="H40" s="89">
        <v>3.8</v>
      </c>
      <c r="I40" s="115">
        <v>3</v>
      </c>
      <c r="J40" s="89">
        <v>1.7</v>
      </c>
      <c r="K40" s="89">
        <v>1.3</v>
      </c>
      <c r="L40" s="89">
        <v>8.1999999999999993</v>
      </c>
      <c r="M40" s="116">
        <v>10.199999999999999</v>
      </c>
      <c r="N40" s="89">
        <v>-6.9</v>
      </c>
      <c r="O40" s="89">
        <v>1.9</v>
      </c>
      <c r="P40" s="89">
        <v>-2.2000000000000002</v>
      </c>
      <c r="Q40" s="89">
        <v>-0.2</v>
      </c>
      <c r="R40" s="89">
        <v>3.9</v>
      </c>
      <c r="S40" s="115">
        <v>8</v>
      </c>
      <c r="T40" s="115">
        <v>9</v>
      </c>
      <c r="U40" s="89">
        <v>-0.6</v>
      </c>
      <c r="V40" s="89">
        <v>-6.2</v>
      </c>
      <c r="W40" s="89">
        <v>1.3</v>
      </c>
      <c r="X40" s="89">
        <v>-0.8</v>
      </c>
      <c r="Y40" s="89">
        <v>2.2999999999999998</v>
      </c>
      <c r="Z40" s="89">
        <v>2.1</v>
      </c>
      <c r="AA40" s="89">
        <v>5.4</v>
      </c>
      <c r="AB40" s="89">
        <v>-0.7</v>
      </c>
      <c r="AC40" s="89">
        <v>0.7</v>
      </c>
      <c r="AD40" s="89">
        <v>-2.2999999999999998</v>
      </c>
      <c r="AE40" s="89">
        <v>-2.1</v>
      </c>
    </row>
    <row r="41" spans="1:31" x14ac:dyDescent="0.3">
      <c r="A41" s="102">
        <v>511</v>
      </c>
      <c r="B41" s="99" t="s">
        <v>234</v>
      </c>
      <c r="C41" s="89">
        <v>-0.7</v>
      </c>
      <c r="D41" s="89">
        <v>3.1</v>
      </c>
      <c r="E41" s="89">
        <v>-1.9</v>
      </c>
      <c r="F41" s="89">
        <v>-1.1000000000000001</v>
      </c>
      <c r="G41" s="89">
        <v>3.6</v>
      </c>
      <c r="H41" s="89">
        <v>-0.3</v>
      </c>
      <c r="I41" s="89">
        <v>2.9</v>
      </c>
      <c r="J41" s="89">
        <v>-0.5</v>
      </c>
      <c r="K41" s="115">
        <v>5</v>
      </c>
      <c r="L41" s="89">
        <v>6.2</v>
      </c>
      <c r="M41" s="116">
        <v>8.6999999999999993</v>
      </c>
      <c r="N41" s="89">
        <v>6.9</v>
      </c>
      <c r="O41" s="89">
        <v>-15.8</v>
      </c>
      <c r="P41" s="89">
        <v>-5.6</v>
      </c>
      <c r="Q41" s="89">
        <v>3.7</v>
      </c>
      <c r="R41" s="89">
        <v>3.7</v>
      </c>
      <c r="S41" s="89">
        <v>2.5</v>
      </c>
      <c r="T41" s="89">
        <v>2.6</v>
      </c>
      <c r="U41" s="115">
        <v>-4</v>
      </c>
      <c r="V41" s="89">
        <v>8.6</v>
      </c>
      <c r="W41" s="89">
        <v>-2.8</v>
      </c>
      <c r="X41" s="89">
        <v>-2.5</v>
      </c>
      <c r="Y41" s="89">
        <v>5.7</v>
      </c>
      <c r="Z41" s="89">
        <v>1.2</v>
      </c>
      <c r="AA41" s="115">
        <v>1</v>
      </c>
      <c r="AB41" s="89">
        <v>1.1000000000000001</v>
      </c>
      <c r="AC41" s="89">
        <v>0.6</v>
      </c>
      <c r="AD41" s="89">
        <v>4.5</v>
      </c>
      <c r="AE41" s="89">
        <v>2.4</v>
      </c>
    </row>
    <row r="42" spans="1:31" x14ac:dyDescent="0.3">
      <c r="A42" s="102">
        <v>512</v>
      </c>
      <c r="B42" s="99" t="s">
        <v>235</v>
      </c>
      <c r="C42" s="89">
        <v>-6.7</v>
      </c>
      <c r="D42" s="89">
        <v>3.6</v>
      </c>
      <c r="E42" s="115">
        <v>-11</v>
      </c>
      <c r="F42" s="89">
        <v>-3.8</v>
      </c>
      <c r="G42" s="89">
        <v>-2.8</v>
      </c>
      <c r="H42" s="89">
        <v>5.6</v>
      </c>
      <c r="I42" s="89">
        <v>-4.0999999999999996</v>
      </c>
      <c r="J42" s="115">
        <v>1</v>
      </c>
      <c r="K42" s="89">
        <v>0.4</v>
      </c>
      <c r="L42" s="89">
        <v>-0.6</v>
      </c>
      <c r="M42" s="116">
        <v>8.5</v>
      </c>
      <c r="N42" s="89">
        <v>7.4</v>
      </c>
      <c r="O42" s="89">
        <v>-11.7</v>
      </c>
      <c r="P42" s="89">
        <v>5.4</v>
      </c>
      <c r="Q42" s="89">
        <v>2.5</v>
      </c>
      <c r="R42" s="89">
        <v>-2.5</v>
      </c>
      <c r="S42" s="89">
        <v>2.7</v>
      </c>
      <c r="T42" s="89">
        <v>-10.5</v>
      </c>
      <c r="U42" s="89">
        <v>1.3</v>
      </c>
      <c r="V42" s="89">
        <v>5.5</v>
      </c>
      <c r="W42" s="89">
        <v>6.7</v>
      </c>
      <c r="X42" s="89">
        <v>7.1</v>
      </c>
      <c r="Y42" s="89">
        <v>13.6</v>
      </c>
      <c r="Z42" s="89">
        <v>-0.8</v>
      </c>
      <c r="AA42" s="89">
        <v>1.3</v>
      </c>
      <c r="AB42" s="115">
        <v>0</v>
      </c>
      <c r="AC42" s="115">
        <v>-5</v>
      </c>
      <c r="AD42" s="89">
        <v>4.5999999999999996</v>
      </c>
      <c r="AE42" s="89">
        <v>0.5</v>
      </c>
    </row>
    <row r="43" spans="1:31" x14ac:dyDescent="0.3">
      <c r="A43" s="98" t="s">
        <v>199</v>
      </c>
      <c r="B43" s="99" t="s">
        <v>225</v>
      </c>
      <c r="C43" s="115">
        <v>5</v>
      </c>
      <c r="D43" s="89">
        <v>2.6</v>
      </c>
      <c r="E43" s="89">
        <v>1.2</v>
      </c>
      <c r="F43" s="89">
        <v>-0.3</v>
      </c>
      <c r="G43" s="89">
        <v>2.1</v>
      </c>
      <c r="H43" s="89">
        <v>2.2999999999999998</v>
      </c>
      <c r="I43" s="115">
        <v>2</v>
      </c>
      <c r="J43" s="89">
        <v>-2.5</v>
      </c>
      <c r="K43" s="89">
        <v>0.8</v>
      </c>
      <c r="L43" s="89">
        <v>-8.3000000000000007</v>
      </c>
      <c r="M43" s="116">
        <v>-0.3</v>
      </c>
      <c r="N43" s="89">
        <v>-1.6</v>
      </c>
      <c r="O43" s="89">
        <v>-2.1</v>
      </c>
      <c r="P43" s="89">
        <v>-3.2</v>
      </c>
      <c r="Q43" s="89">
        <v>1.8</v>
      </c>
      <c r="R43" s="115">
        <v>5</v>
      </c>
      <c r="S43" s="115">
        <v>9</v>
      </c>
      <c r="T43" s="115">
        <v>10</v>
      </c>
      <c r="U43" s="89">
        <v>4.2</v>
      </c>
      <c r="V43" s="89">
        <v>4.9000000000000004</v>
      </c>
      <c r="W43" s="89">
        <v>2.8</v>
      </c>
      <c r="X43" s="89">
        <v>-1.7</v>
      </c>
      <c r="Y43" s="89">
        <v>0.4</v>
      </c>
      <c r="Z43" s="89">
        <v>-1.1000000000000001</v>
      </c>
      <c r="AA43" s="89">
        <v>0.2</v>
      </c>
      <c r="AB43" s="89">
        <v>3.7</v>
      </c>
      <c r="AC43" s="89">
        <v>-1.3</v>
      </c>
      <c r="AD43" s="89">
        <v>4.8</v>
      </c>
      <c r="AE43" s="89">
        <v>4.2</v>
      </c>
    </row>
    <row r="44" spans="1:31" x14ac:dyDescent="0.3">
      <c r="A44" s="98" t="s">
        <v>200</v>
      </c>
      <c r="B44" s="99" t="s">
        <v>236</v>
      </c>
      <c r="C44" s="89">
        <v>-4.5999999999999996</v>
      </c>
      <c r="D44" s="89">
        <v>-1.8</v>
      </c>
      <c r="E44" s="89">
        <v>1.9</v>
      </c>
      <c r="F44" s="89">
        <v>-3.1</v>
      </c>
      <c r="G44" s="89">
        <v>0.1</v>
      </c>
      <c r="H44" s="89">
        <v>0.5</v>
      </c>
      <c r="I44" s="89">
        <v>1.2</v>
      </c>
      <c r="J44" s="89">
        <v>-2.9</v>
      </c>
      <c r="K44" s="89">
        <v>0.4</v>
      </c>
      <c r="L44" s="89">
        <v>-9.6999999999999993</v>
      </c>
      <c r="M44" s="116">
        <v>-0.2</v>
      </c>
      <c r="N44" s="89">
        <v>-20.9</v>
      </c>
      <c r="O44" s="115">
        <v>-14</v>
      </c>
      <c r="P44" s="89">
        <v>17.399999999999999</v>
      </c>
      <c r="Q44" s="89">
        <v>29.9</v>
      </c>
      <c r="R44" s="89">
        <v>0.2</v>
      </c>
      <c r="S44" s="89">
        <v>11.4</v>
      </c>
      <c r="T44" s="89">
        <v>-6.5</v>
      </c>
      <c r="U44" s="89">
        <v>6.6</v>
      </c>
      <c r="V44" s="89">
        <v>-15.3</v>
      </c>
      <c r="W44" s="89">
        <v>4.5</v>
      </c>
      <c r="X44" s="89">
        <v>-2.6</v>
      </c>
      <c r="Y44" s="89">
        <v>0.8</v>
      </c>
      <c r="Z44" s="89">
        <v>-1.3</v>
      </c>
      <c r="AA44" s="89">
        <v>-6.9</v>
      </c>
      <c r="AB44" s="89">
        <v>5.2</v>
      </c>
      <c r="AC44" s="89">
        <v>0.1</v>
      </c>
      <c r="AD44" s="89">
        <v>3.1</v>
      </c>
      <c r="AE44" s="89">
        <v>-0.4</v>
      </c>
    </row>
    <row r="45" spans="1:31" x14ac:dyDescent="0.3">
      <c r="A45" s="98" t="s">
        <v>201</v>
      </c>
      <c r="B45" s="99" t="s">
        <v>237</v>
      </c>
      <c r="C45" s="89">
        <v>-4.9000000000000004</v>
      </c>
      <c r="D45" s="89">
        <v>-2.1</v>
      </c>
      <c r="E45" s="89">
        <v>0.5</v>
      </c>
      <c r="F45" s="89">
        <v>-0.6</v>
      </c>
      <c r="G45" s="115">
        <v>-3</v>
      </c>
      <c r="H45" s="89">
        <v>-1.9</v>
      </c>
      <c r="I45" s="89">
        <v>-4.7</v>
      </c>
      <c r="J45" s="89">
        <v>-4.5</v>
      </c>
      <c r="K45" s="89">
        <v>-4.2</v>
      </c>
      <c r="L45" s="89">
        <v>-4.3</v>
      </c>
      <c r="M45" s="116">
        <v>4.8</v>
      </c>
      <c r="N45" s="89">
        <v>7.6</v>
      </c>
      <c r="O45" s="89">
        <v>-2.4</v>
      </c>
      <c r="P45" s="89">
        <v>2.4</v>
      </c>
      <c r="Q45" s="89">
        <v>4.5</v>
      </c>
      <c r="R45" s="89">
        <v>-1.8</v>
      </c>
      <c r="S45" s="89">
        <v>-7.4</v>
      </c>
      <c r="T45" s="89">
        <v>0.9</v>
      </c>
      <c r="U45" s="89">
        <v>-2.2000000000000002</v>
      </c>
      <c r="V45" s="89">
        <v>-4.5</v>
      </c>
      <c r="W45" s="89">
        <v>0.8</v>
      </c>
      <c r="X45" s="89">
        <v>10.3</v>
      </c>
      <c r="Y45" s="89">
        <v>-0.7</v>
      </c>
      <c r="Z45" s="89">
        <v>3.8</v>
      </c>
      <c r="AA45" s="89">
        <v>1.7</v>
      </c>
      <c r="AB45" s="89">
        <v>-8.1999999999999993</v>
      </c>
      <c r="AC45" s="89">
        <v>-3.1</v>
      </c>
      <c r="AD45" s="115">
        <v>-4</v>
      </c>
      <c r="AE45" s="89">
        <v>-7.5</v>
      </c>
    </row>
    <row r="46" spans="1:31" x14ac:dyDescent="0.3">
      <c r="A46" s="98">
        <v>523</v>
      </c>
      <c r="B46" s="99" t="s">
        <v>238</v>
      </c>
      <c r="C46" s="89">
        <v>1.1000000000000001</v>
      </c>
      <c r="D46" s="89">
        <v>-1.7</v>
      </c>
      <c r="E46" s="89">
        <v>-5.9</v>
      </c>
      <c r="F46" s="89">
        <v>5.2</v>
      </c>
      <c r="G46" s="89">
        <v>6.4</v>
      </c>
      <c r="H46" s="89">
        <v>14.2</v>
      </c>
      <c r="I46" s="115">
        <v>2</v>
      </c>
      <c r="J46" s="89">
        <v>12.9</v>
      </c>
      <c r="K46" s="89">
        <v>18.399999999999999</v>
      </c>
      <c r="L46" s="89">
        <v>17.100000000000001</v>
      </c>
      <c r="M46" s="116">
        <v>-4.5</v>
      </c>
      <c r="N46" s="89">
        <v>-1.2</v>
      </c>
      <c r="O46" s="89">
        <v>6.6</v>
      </c>
      <c r="P46" s="89">
        <v>25.7</v>
      </c>
      <c r="Q46" s="89">
        <v>-4.5</v>
      </c>
      <c r="R46" s="89">
        <v>-7.2</v>
      </c>
      <c r="S46" s="89">
        <v>0.8</v>
      </c>
      <c r="T46" s="89">
        <v>8.5</v>
      </c>
      <c r="U46" s="89">
        <v>4.4000000000000004</v>
      </c>
      <c r="V46" s="89">
        <v>-12.2</v>
      </c>
      <c r="W46" s="89">
        <v>-20.8</v>
      </c>
      <c r="X46" s="115">
        <v>30</v>
      </c>
      <c r="Y46" s="115">
        <v>2</v>
      </c>
      <c r="Z46" s="115">
        <v>-6</v>
      </c>
      <c r="AA46" s="89">
        <v>4.8</v>
      </c>
      <c r="AB46" s="89">
        <v>-3.5</v>
      </c>
      <c r="AC46" s="89">
        <v>-7.1</v>
      </c>
      <c r="AD46" s="89">
        <v>-1.6</v>
      </c>
      <c r="AE46" s="89">
        <v>-0.5</v>
      </c>
    </row>
    <row r="47" spans="1:31" x14ac:dyDescent="0.3">
      <c r="A47" s="98">
        <v>524</v>
      </c>
      <c r="B47" s="99" t="s">
        <v>239</v>
      </c>
      <c r="C47" s="89">
        <v>4.4000000000000004</v>
      </c>
      <c r="D47" s="89">
        <v>-0.8</v>
      </c>
      <c r="E47" s="89">
        <v>-0.8</v>
      </c>
      <c r="F47" s="89">
        <v>2.7</v>
      </c>
      <c r="G47" s="89">
        <v>3.5</v>
      </c>
      <c r="H47" s="89">
        <v>-7.3</v>
      </c>
      <c r="I47" s="89">
        <v>-0.3</v>
      </c>
      <c r="J47" s="89">
        <v>0.8</v>
      </c>
      <c r="K47" s="89">
        <v>-2.5</v>
      </c>
      <c r="L47" s="89">
        <v>4.4000000000000004</v>
      </c>
      <c r="M47" s="116">
        <v>2.5</v>
      </c>
      <c r="N47" s="89">
        <v>-3.3</v>
      </c>
      <c r="O47" s="89">
        <v>10.7</v>
      </c>
      <c r="P47" s="89">
        <v>-8.1</v>
      </c>
      <c r="Q47" s="89">
        <v>-6.6</v>
      </c>
      <c r="R47" s="89">
        <v>2.5</v>
      </c>
      <c r="S47" s="89">
        <v>5.8</v>
      </c>
      <c r="T47" s="89">
        <v>2.6</v>
      </c>
      <c r="U47" s="89">
        <v>2.9</v>
      </c>
      <c r="V47" s="89">
        <v>5.5</v>
      </c>
      <c r="W47" s="89">
        <v>-9.6</v>
      </c>
      <c r="X47" s="89">
        <v>2.1</v>
      </c>
      <c r="Y47" s="89">
        <v>-0.1</v>
      </c>
      <c r="Z47" s="89">
        <v>0.4</v>
      </c>
      <c r="AA47" s="89">
        <v>1.5</v>
      </c>
      <c r="AB47" s="89">
        <v>-0.9</v>
      </c>
      <c r="AC47" s="89">
        <v>8.5</v>
      </c>
      <c r="AD47" s="89">
        <v>10.199999999999999</v>
      </c>
      <c r="AE47" s="89">
        <v>0.7</v>
      </c>
    </row>
    <row r="48" spans="1:31" x14ac:dyDescent="0.3">
      <c r="A48" s="98">
        <v>525</v>
      </c>
      <c r="B48" s="99" t="s">
        <v>240</v>
      </c>
      <c r="C48" s="89">
        <v>-2.8</v>
      </c>
      <c r="D48" s="115">
        <v>3</v>
      </c>
      <c r="E48" s="89">
        <v>9.8000000000000007</v>
      </c>
      <c r="F48" s="89">
        <v>-6.9</v>
      </c>
      <c r="G48" s="89">
        <v>0.3</v>
      </c>
      <c r="H48" s="89">
        <v>-3.3</v>
      </c>
      <c r="I48" s="89">
        <v>-9.3000000000000007</v>
      </c>
      <c r="J48" s="89">
        <v>-1.3</v>
      </c>
      <c r="K48" s="89">
        <v>-4.3</v>
      </c>
      <c r="L48" s="115">
        <v>-14</v>
      </c>
      <c r="M48" s="117">
        <v>8</v>
      </c>
      <c r="N48" s="89">
        <v>4.5</v>
      </c>
      <c r="O48" s="89">
        <v>-6.7</v>
      </c>
      <c r="P48" s="89">
        <v>0.7</v>
      </c>
      <c r="Q48" s="89">
        <v>-0.6</v>
      </c>
      <c r="R48" s="89">
        <v>3.9</v>
      </c>
      <c r="S48" s="89">
        <v>1.6</v>
      </c>
      <c r="T48" s="115">
        <v>3</v>
      </c>
      <c r="U48" s="89">
        <v>-2.5</v>
      </c>
      <c r="V48" s="89">
        <v>3.7</v>
      </c>
      <c r="W48" s="89">
        <v>4.5</v>
      </c>
      <c r="X48" s="89">
        <v>1.2</v>
      </c>
      <c r="Y48" s="89">
        <v>24.9</v>
      </c>
      <c r="Z48" s="89">
        <v>-9.6999999999999993</v>
      </c>
      <c r="AA48" s="89">
        <v>4.2</v>
      </c>
      <c r="AB48" s="89">
        <v>1.8</v>
      </c>
      <c r="AC48" s="89">
        <v>16.399999999999999</v>
      </c>
      <c r="AD48" s="89">
        <v>-9.8000000000000007</v>
      </c>
      <c r="AE48" s="89">
        <v>-6.4</v>
      </c>
    </row>
    <row r="49" spans="1:31" x14ac:dyDescent="0.3">
      <c r="A49" s="98">
        <v>531</v>
      </c>
      <c r="B49" s="99" t="s">
        <v>241</v>
      </c>
      <c r="C49" s="89">
        <v>-1.9</v>
      </c>
      <c r="D49" s="89">
        <v>-0.9</v>
      </c>
      <c r="E49" s="89">
        <v>-1.4</v>
      </c>
      <c r="F49" s="89">
        <v>-1.6</v>
      </c>
      <c r="G49" s="89">
        <v>3.5</v>
      </c>
      <c r="H49" s="89">
        <v>-1.8</v>
      </c>
      <c r="I49" s="89">
        <v>-0.5</v>
      </c>
      <c r="J49" s="89">
        <v>-0.1</v>
      </c>
      <c r="K49" s="115">
        <v>-2</v>
      </c>
      <c r="L49" s="89">
        <v>1.2</v>
      </c>
      <c r="M49" s="116">
        <v>-4.3</v>
      </c>
      <c r="N49" s="89">
        <v>1.6</v>
      </c>
      <c r="O49" s="89">
        <v>-1.9</v>
      </c>
      <c r="P49" s="89">
        <v>1.3</v>
      </c>
      <c r="Q49" s="89">
        <v>1.2</v>
      </c>
      <c r="R49" s="89">
        <v>-0.9</v>
      </c>
      <c r="S49" s="89">
        <v>-0.6</v>
      </c>
      <c r="T49" s="89">
        <v>1.7</v>
      </c>
      <c r="U49" s="89">
        <v>-3.4</v>
      </c>
      <c r="V49" s="89">
        <v>6.6</v>
      </c>
      <c r="W49" s="89">
        <v>-2.1</v>
      </c>
      <c r="X49" s="115">
        <v>-1</v>
      </c>
      <c r="Y49" s="89">
        <v>5.0999999999999996</v>
      </c>
      <c r="Z49" s="89">
        <v>4.2</v>
      </c>
      <c r="AA49" s="89">
        <v>1.9</v>
      </c>
      <c r="AB49" s="89">
        <v>0.9</v>
      </c>
      <c r="AC49" s="89">
        <v>1.2</v>
      </c>
      <c r="AD49" s="89">
        <v>1.1000000000000001</v>
      </c>
      <c r="AE49" s="89">
        <v>1.6</v>
      </c>
    </row>
    <row r="50" spans="1:31" x14ac:dyDescent="0.3">
      <c r="A50" s="98" t="s">
        <v>202</v>
      </c>
      <c r="B50" s="99" t="s">
        <v>242</v>
      </c>
      <c r="C50" s="116">
        <v>2.7</v>
      </c>
      <c r="D50" s="116">
        <v>-2.7</v>
      </c>
      <c r="E50" s="116">
        <v>1.5</v>
      </c>
      <c r="F50" s="116">
        <v>-5.2</v>
      </c>
      <c r="G50" s="116">
        <v>1.3</v>
      </c>
      <c r="H50" s="116">
        <v>-1.4</v>
      </c>
      <c r="I50" s="116">
        <v>-4.0999999999999996</v>
      </c>
      <c r="J50" s="117">
        <v>-8</v>
      </c>
      <c r="K50" s="116">
        <v>-5.5</v>
      </c>
      <c r="L50" s="116">
        <v>-7.9</v>
      </c>
      <c r="M50" s="116">
        <v>-4.3</v>
      </c>
      <c r="N50" s="116">
        <v>-2.8</v>
      </c>
      <c r="O50" s="116">
        <v>-8.5</v>
      </c>
      <c r="P50" s="116">
        <v>1.6</v>
      </c>
      <c r="Q50" s="116">
        <v>-2.5</v>
      </c>
      <c r="R50" s="116">
        <v>-4.3</v>
      </c>
      <c r="S50" s="116">
        <v>-4.3</v>
      </c>
      <c r="T50" s="116">
        <v>-3.1</v>
      </c>
      <c r="U50" s="116">
        <v>4.5999999999999996</v>
      </c>
      <c r="V50" s="116">
        <v>-5.8</v>
      </c>
      <c r="W50" s="116">
        <v>1.7</v>
      </c>
      <c r="X50" s="116">
        <v>-5.2</v>
      </c>
      <c r="Y50" s="116">
        <v>0.9</v>
      </c>
      <c r="Z50" s="116">
        <v>1.3</v>
      </c>
      <c r="AA50" s="116">
        <v>2.1</v>
      </c>
      <c r="AB50" s="116">
        <v>-0.9</v>
      </c>
      <c r="AC50" s="116">
        <v>0.3</v>
      </c>
      <c r="AD50" s="116">
        <v>-0.2</v>
      </c>
      <c r="AE50" s="116">
        <v>0.5</v>
      </c>
    </row>
    <row r="51" spans="1:31" x14ac:dyDescent="0.3">
      <c r="A51" s="98">
        <v>5411</v>
      </c>
      <c r="B51" s="104" t="s">
        <v>243</v>
      </c>
      <c r="C51" s="116">
        <v>5.8</v>
      </c>
      <c r="D51" s="116">
        <v>-1.6</v>
      </c>
      <c r="E51" s="116">
        <v>1.2</v>
      </c>
      <c r="F51" s="116">
        <v>-4.5999999999999996</v>
      </c>
      <c r="G51" s="116">
        <v>2.5</v>
      </c>
      <c r="H51" s="116">
        <v>-3.1</v>
      </c>
      <c r="I51" s="116">
        <v>-4.5999999999999996</v>
      </c>
      <c r="J51" s="117">
        <v>-1</v>
      </c>
      <c r="K51" s="116">
        <v>3.8</v>
      </c>
      <c r="L51" s="116">
        <v>-0.8</v>
      </c>
      <c r="M51" s="116">
        <v>-0.2</v>
      </c>
      <c r="N51" s="116">
        <v>2.7</v>
      </c>
      <c r="O51" s="116">
        <v>1.7</v>
      </c>
      <c r="P51" s="117">
        <v>0</v>
      </c>
      <c r="Q51" s="116">
        <v>0.8</v>
      </c>
      <c r="R51" s="116">
        <v>-1.5</v>
      </c>
      <c r="S51" s="116">
        <v>1.4</v>
      </c>
      <c r="T51" s="116">
        <v>-1.5</v>
      </c>
      <c r="U51" s="116">
        <v>-0.2</v>
      </c>
      <c r="V51" s="116">
        <v>2.7</v>
      </c>
      <c r="W51" s="117">
        <v>4</v>
      </c>
      <c r="X51" s="116">
        <v>-7.3</v>
      </c>
      <c r="Y51" s="116">
        <v>-5.2</v>
      </c>
      <c r="Z51" s="116">
        <v>-1.8</v>
      </c>
      <c r="AA51" s="116">
        <v>-0.8</v>
      </c>
      <c r="AB51" s="116">
        <v>-3.2</v>
      </c>
      <c r="AC51" s="116">
        <v>-0.6</v>
      </c>
      <c r="AD51" s="116">
        <v>1.6</v>
      </c>
      <c r="AE51" s="116">
        <v>-1.8</v>
      </c>
    </row>
    <row r="52" spans="1:31" x14ac:dyDescent="0.3">
      <c r="A52" s="98">
        <v>5415</v>
      </c>
      <c r="B52" s="104" t="s">
        <v>244</v>
      </c>
      <c r="C52" s="116">
        <v>-0.2</v>
      </c>
      <c r="D52" s="116">
        <v>-1.2</v>
      </c>
      <c r="E52" s="116">
        <v>0.3</v>
      </c>
      <c r="F52" s="116">
        <v>1.1000000000000001</v>
      </c>
      <c r="G52" s="117">
        <v>1</v>
      </c>
      <c r="H52" s="116">
        <v>-2.5</v>
      </c>
      <c r="I52" s="116">
        <v>-0.6</v>
      </c>
      <c r="J52" s="116">
        <v>-4.4000000000000004</v>
      </c>
      <c r="K52" s="116">
        <v>2.1</v>
      </c>
      <c r="L52" s="116">
        <v>25.3</v>
      </c>
      <c r="M52" s="116">
        <v>0.5</v>
      </c>
      <c r="N52" s="116">
        <v>-2.6</v>
      </c>
      <c r="O52" s="116">
        <v>-2.4</v>
      </c>
      <c r="P52" s="116">
        <v>-1.7</v>
      </c>
      <c r="Q52" s="116">
        <v>1.7</v>
      </c>
      <c r="R52" s="117">
        <v>5</v>
      </c>
      <c r="S52" s="116">
        <v>4.4000000000000004</v>
      </c>
      <c r="T52" s="117">
        <v>3</v>
      </c>
      <c r="U52" s="116">
        <v>1.4</v>
      </c>
      <c r="V52" s="117">
        <v>2</v>
      </c>
      <c r="W52" s="116">
        <v>0.6</v>
      </c>
      <c r="X52" s="116">
        <v>1.4</v>
      </c>
      <c r="Y52" s="116">
        <v>3.4</v>
      </c>
      <c r="Z52" s="116">
        <v>3.2</v>
      </c>
      <c r="AA52" s="116">
        <v>4.0999999999999996</v>
      </c>
      <c r="AB52" s="116">
        <v>-2.2999999999999998</v>
      </c>
      <c r="AC52" s="116">
        <v>1.5</v>
      </c>
      <c r="AD52" s="116">
        <v>2.9</v>
      </c>
      <c r="AE52" s="116">
        <v>1.3</v>
      </c>
    </row>
    <row r="53" spans="1:31" ht="27.6" x14ac:dyDescent="0.3">
      <c r="A53" s="105" t="s">
        <v>91</v>
      </c>
      <c r="B53" s="106" t="s">
        <v>245</v>
      </c>
      <c r="C53" s="117">
        <v>3</v>
      </c>
      <c r="D53" s="116">
        <v>2.2000000000000002</v>
      </c>
      <c r="E53" s="116">
        <v>2.8</v>
      </c>
      <c r="F53" s="116">
        <v>-2.5</v>
      </c>
      <c r="G53" s="117">
        <v>3</v>
      </c>
      <c r="H53" s="116">
        <v>-0.6</v>
      </c>
      <c r="I53" s="116">
        <v>-0.2</v>
      </c>
      <c r="J53" s="116">
        <v>-1.6</v>
      </c>
      <c r="K53" s="116">
        <v>1.9</v>
      </c>
      <c r="L53" s="116">
        <v>2.6</v>
      </c>
      <c r="M53" s="116">
        <v>-1.9</v>
      </c>
      <c r="N53" s="116">
        <v>-0.7</v>
      </c>
      <c r="O53" s="116">
        <v>-1.1000000000000001</v>
      </c>
      <c r="P53" s="116">
        <v>-0.2</v>
      </c>
      <c r="Q53" s="116">
        <v>5.0999999999999996</v>
      </c>
      <c r="R53" s="116">
        <v>-2.6</v>
      </c>
      <c r="S53" s="116">
        <v>-1.2</v>
      </c>
      <c r="T53" s="116">
        <v>-1.4</v>
      </c>
      <c r="U53" s="116">
        <v>-1.4</v>
      </c>
      <c r="V53" s="116">
        <v>-1.6</v>
      </c>
      <c r="W53" s="116">
        <v>5.2</v>
      </c>
      <c r="X53" s="116">
        <v>-2.4</v>
      </c>
      <c r="Y53" s="117">
        <v>1</v>
      </c>
      <c r="Z53" s="116">
        <v>-0.4</v>
      </c>
      <c r="AA53" s="116">
        <v>0.3</v>
      </c>
      <c r="AB53" s="116">
        <v>-0.5</v>
      </c>
      <c r="AC53" s="116">
        <v>1.7</v>
      </c>
      <c r="AD53" s="116">
        <v>-0.1</v>
      </c>
      <c r="AE53" s="116">
        <v>-0.1</v>
      </c>
    </row>
    <row r="54" spans="1:31" x14ac:dyDescent="0.3">
      <c r="A54" s="98" t="s">
        <v>203</v>
      </c>
      <c r="B54" s="99" t="s">
        <v>246</v>
      </c>
      <c r="C54" s="116">
        <v>-7.6</v>
      </c>
      <c r="D54" s="116">
        <v>5.5</v>
      </c>
      <c r="E54" s="116">
        <v>2.5</v>
      </c>
      <c r="F54" s="116">
        <v>-4.5999999999999996</v>
      </c>
      <c r="G54" s="117">
        <v>-5</v>
      </c>
      <c r="H54" s="116">
        <v>-2.7</v>
      </c>
      <c r="I54" s="116">
        <v>-1.2</v>
      </c>
      <c r="J54" s="116">
        <v>0.3</v>
      </c>
      <c r="K54" s="116">
        <v>1.1000000000000001</v>
      </c>
      <c r="L54" s="116">
        <v>5.3</v>
      </c>
      <c r="M54" s="116">
        <v>0.5</v>
      </c>
      <c r="N54" s="116">
        <v>0.5</v>
      </c>
      <c r="O54" s="116">
        <v>4.4000000000000004</v>
      </c>
      <c r="P54" s="116">
        <v>7.2</v>
      </c>
      <c r="Q54" s="116">
        <v>5.3</v>
      </c>
      <c r="R54" s="116">
        <v>-1.8</v>
      </c>
      <c r="S54" s="116">
        <v>-8.8000000000000007</v>
      </c>
      <c r="T54" s="116">
        <v>-1.7</v>
      </c>
      <c r="U54" s="116">
        <v>-1.5</v>
      </c>
      <c r="V54" s="116">
        <v>-1.7</v>
      </c>
      <c r="W54" s="116">
        <v>-2.9</v>
      </c>
      <c r="X54" s="116">
        <v>-5.8</v>
      </c>
      <c r="Y54" s="116">
        <v>3.1</v>
      </c>
      <c r="Z54" s="116">
        <v>1.3</v>
      </c>
      <c r="AA54" s="116">
        <v>2.8</v>
      </c>
      <c r="AB54" s="117">
        <v>0</v>
      </c>
      <c r="AC54" s="116">
        <v>1.8</v>
      </c>
      <c r="AD54" s="116">
        <v>-0.8</v>
      </c>
      <c r="AE54" s="116">
        <v>-0.7</v>
      </c>
    </row>
    <row r="55" spans="1:31" x14ac:dyDescent="0.3">
      <c r="A55" s="98" t="s">
        <v>204</v>
      </c>
      <c r="B55" s="99" t="s">
        <v>247</v>
      </c>
      <c r="C55" s="116">
        <v>-1.8</v>
      </c>
      <c r="D55" s="116">
        <v>0.6</v>
      </c>
      <c r="E55" s="116">
        <v>1.2</v>
      </c>
      <c r="F55" s="116">
        <v>-2.6</v>
      </c>
      <c r="G55" s="116">
        <v>1.8</v>
      </c>
      <c r="H55" s="116">
        <v>-3.1</v>
      </c>
      <c r="I55" s="117">
        <v>-3</v>
      </c>
      <c r="J55" s="116">
        <v>0.9</v>
      </c>
      <c r="K55" s="116">
        <v>0.9</v>
      </c>
      <c r="L55" s="116">
        <v>1.1000000000000001</v>
      </c>
      <c r="M55" s="117">
        <v>-2</v>
      </c>
      <c r="N55" s="116">
        <v>-0.5</v>
      </c>
      <c r="O55" s="116">
        <v>1.9</v>
      </c>
      <c r="P55" s="116">
        <v>3.2</v>
      </c>
      <c r="Q55" s="116">
        <v>0.6</v>
      </c>
      <c r="R55" s="116">
        <v>4.3</v>
      </c>
      <c r="S55" s="116">
        <v>0.8</v>
      </c>
      <c r="T55" s="116">
        <v>4.2</v>
      </c>
      <c r="U55" s="116">
        <v>-1.6</v>
      </c>
      <c r="V55" s="116">
        <v>1.3</v>
      </c>
      <c r="W55" s="117">
        <v>3</v>
      </c>
      <c r="X55" s="116">
        <v>1.3</v>
      </c>
      <c r="Y55" s="116">
        <v>1.1000000000000001</v>
      </c>
      <c r="Z55" s="116">
        <v>1.4</v>
      </c>
      <c r="AA55" s="116">
        <v>0.2</v>
      </c>
      <c r="AB55" s="116">
        <v>-0.9</v>
      </c>
      <c r="AC55" s="117">
        <v>0</v>
      </c>
      <c r="AD55" s="116">
        <v>-0.3</v>
      </c>
      <c r="AE55" s="116">
        <v>-1.4</v>
      </c>
    </row>
    <row r="56" spans="1:31" x14ac:dyDescent="0.3">
      <c r="A56" s="98" t="s">
        <v>205</v>
      </c>
      <c r="B56" s="99" t="s">
        <v>248</v>
      </c>
      <c r="C56" s="116">
        <v>0.7</v>
      </c>
      <c r="D56" s="116">
        <v>-1.2</v>
      </c>
      <c r="E56" s="116">
        <v>-0.7</v>
      </c>
      <c r="F56" s="116">
        <v>-3.5</v>
      </c>
      <c r="G56" s="116">
        <v>1.6</v>
      </c>
      <c r="H56" s="117">
        <v>-1</v>
      </c>
      <c r="I56" s="116">
        <v>0.3</v>
      </c>
      <c r="J56" s="116">
        <v>-0.4</v>
      </c>
      <c r="K56" s="116">
        <v>-1.4</v>
      </c>
      <c r="L56" s="116">
        <v>0.1</v>
      </c>
      <c r="M56" s="117">
        <v>1</v>
      </c>
      <c r="N56" s="116">
        <v>3.1</v>
      </c>
      <c r="O56" s="116">
        <v>1.1000000000000001</v>
      </c>
      <c r="P56" s="116">
        <v>1.3</v>
      </c>
      <c r="Q56" s="116">
        <v>1.7</v>
      </c>
      <c r="R56" s="116">
        <v>2.2999999999999998</v>
      </c>
      <c r="S56" s="116">
        <v>-2.6</v>
      </c>
      <c r="T56" s="116">
        <v>1.5</v>
      </c>
      <c r="U56" s="116">
        <v>-5.4</v>
      </c>
      <c r="V56" s="116">
        <v>1.9</v>
      </c>
      <c r="W56" s="116">
        <v>-0.9</v>
      </c>
      <c r="X56" s="116">
        <v>1.9</v>
      </c>
      <c r="Y56" s="116">
        <v>9.6</v>
      </c>
      <c r="Z56" s="116">
        <v>-10.9</v>
      </c>
      <c r="AA56" s="116">
        <v>-1.8</v>
      </c>
      <c r="AB56" s="116">
        <v>-2.2000000000000002</v>
      </c>
      <c r="AC56" s="116">
        <v>0.1</v>
      </c>
      <c r="AD56" s="116">
        <v>-0.9</v>
      </c>
      <c r="AE56" s="116">
        <v>-2.9</v>
      </c>
    </row>
    <row r="57" spans="1:31" x14ac:dyDescent="0.3">
      <c r="A57" s="98" t="s">
        <v>206</v>
      </c>
      <c r="B57" s="99" t="s">
        <v>249</v>
      </c>
      <c r="C57" s="116">
        <v>-0.6</v>
      </c>
      <c r="D57" s="116">
        <v>-0.2</v>
      </c>
      <c r="E57" s="116">
        <v>-1.3</v>
      </c>
      <c r="F57" s="116">
        <v>2.7</v>
      </c>
      <c r="G57" s="116">
        <v>-2.2000000000000002</v>
      </c>
      <c r="H57" s="116">
        <v>0.3</v>
      </c>
      <c r="I57" s="116">
        <v>0.8</v>
      </c>
      <c r="J57" s="116">
        <v>-0.1</v>
      </c>
      <c r="K57" s="116">
        <v>-0.9</v>
      </c>
      <c r="L57" s="116">
        <v>1.8</v>
      </c>
      <c r="M57" s="116">
        <v>-4.8</v>
      </c>
      <c r="N57" s="116">
        <v>-0.6</v>
      </c>
      <c r="O57" s="116">
        <v>-0.2</v>
      </c>
      <c r="P57" s="116">
        <v>-1.5</v>
      </c>
      <c r="Q57" s="116">
        <v>-3.9</v>
      </c>
      <c r="R57" s="117">
        <v>3</v>
      </c>
      <c r="S57" s="116">
        <v>1.8</v>
      </c>
      <c r="T57" s="116">
        <v>-0.7</v>
      </c>
      <c r="U57" s="116">
        <v>0.4</v>
      </c>
      <c r="V57" s="116">
        <v>-0.2</v>
      </c>
      <c r="W57" s="116">
        <v>0.1</v>
      </c>
      <c r="X57" s="116">
        <v>1.2</v>
      </c>
      <c r="Y57" s="116">
        <v>-1.3</v>
      </c>
      <c r="Z57" s="116">
        <v>-1.8</v>
      </c>
      <c r="AA57" s="116">
        <v>-1.6</v>
      </c>
      <c r="AB57" s="116">
        <v>-2.5</v>
      </c>
      <c r="AC57" s="116">
        <v>-0.6</v>
      </c>
      <c r="AD57" s="116">
        <v>-0.7</v>
      </c>
      <c r="AE57" s="116">
        <v>-0.7</v>
      </c>
    </row>
    <row r="58" spans="1:31" x14ac:dyDescent="0.3">
      <c r="A58" s="98" t="s">
        <v>207</v>
      </c>
      <c r="B58" s="99" t="s">
        <v>250</v>
      </c>
      <c r="C58" s="116">
        <v>-2.7</v>
      </c>
      <c r="D58" s="116">
        <v>-2.1</v>
      </c>
      <c r="E58" s="116">
        <v>0.3</v>
      </c>
      <c r="F58" s="116">
        <v>-1.6</v>
      </c>
      <c r="G58" s="116">
        <v>-1.9</v>
      </c>
      <c r="H58" s="116">
        <v>-2.2000000000000002</v>
      </c>
      <c r="I58" s="116">
        <v>-1.9</v>
      </c>
      <c r="J58" s="116">
        <v>-2.8</v>
      </c>
      <c r="K58" s="116">
        <v>-1.9</v>
      </c>
      <c r="L58" s="116">
        <v>-1.7</v>
      </c>
      <c r="M58" s="116">
        <v>-0.5</v>
      </c>
      <c r="N58" s="117">
        <v>1</v>
      </c>
      <c r="O58" s="116">
        <v>2.2999999999999998</v>
      </c>
      <c r="P58" s="117">
        <v>1</v>
      </c>
      <c r="Q58" s="116">
        <v>0.1</v>
      </c>
      <c r="R58" s="116">
        <v>-1.6</v>
      </c>
      <c r="S58" s="116">
        <v>1.8</v>
      </c>
      <c r="T58" s="116">
        <v>0.2</v>
      </c>
      <c r="U58" s="116">
        <v>0.8</v>
      </c>
      <c r="V58" s="116">
        <v>-1.5</v>
      </c>
      <c r="W58" s="116">
        <v>2.5</v>
      </c>
      <c r="X58" s="117">
        <v>-1</v>
      </c>
      <c r="Y58" s="116">
        <v>-1.5</v>
      </c>
      <c r="Z58" s="117">
        <v>0</v>
      </c>
      <c r="AA58" s="116">
        <v>-1.3</v>
      </c>
      <c r="AB58" s="116">
        <v>0.9</v>
      </c>
      <c r="AC58" s="116">
        <v>0.8</v>
      </c>
      <c r="AD58" s="116">
        <v>1.7</v>
      </c>
      <c r="AE58" s="116">
        <v>0.9</v>
      </c>
    </row>
    <row r="59" spans="1:31" x14ac:dyDescent="0.3">
      <c r="A59" s="98" t="s">
        <v>94</v>
      </c>
      <c r="B59" s="99" t="s">
        <v>251</v>
      </c>
      <c r="C59" s="116">
        <v>-5.0999999999999996</v>
      </c>
      <c r="D59" s="116">
        <v>0.8</v>
      </c>
      <c r="E59" s="116">
        <v>-0.5</v>
      </c>
      <c r="F59" s="116">
        <v>-0.3</v>
      </c>
      <c r="G59" s="116">
        <v>-0.7</v>
      </c>
      <c r="H59" s="116">
        <v>-1.3</v>
      </c>
      <c r="I59" s="116">
        <v>-1.3</v>
      </c>
      <c r="J59" s="116">
        <v>-2.1</v>
      </c>
      <c r="K59" s="116">
        <v>-1.2</v>
      </c>
      <c r="L59" s="116">
        <v>-7.3</v>
      </c>
      <c r="M59" s="116">
        <v>-1.4</v>
      </c>
      <c r="N59" s="116">
        <v>-0.1</v>
      </c>
      <c r="O59" s="116">
        <v>-0.4</v>
      </c>
      <c r="P59" s="116">
        <v>-0.5</v>
      </c>
      <c r="Q59" s="116">
        <v>-0.3</v>
      </c>
      <c r="R59" s="116">
        <v>-0.3</v>
      </c>
      <c r="S59" s="116">
        <v>0.6</v>
      </c>
      <c r="T59" s="116">
        <v>-1.3</v>
      </c>
      <c r="U59" s="116">
        <v>-0.2</v>
      </c>
      <c r="V59" s="116">
        <v>-0.7</v>
      </c>
      <c r="W59" s="116">
        <v>0.4</v>
      </c>
      <c r="X59" s="116">
        <v>0.8</v>
      </c>
      <c r="Y59" s="116">
        <v>-0.8</v>
      </c>
      <c r="Z59" s="116">
        <v>-1.1000000000000001</v>
      </c>
      <c r="AA59" s="116">
        <v>-0.4</v>
      </c>
      <c r="AB59" s="116">
        <v>-0.6</v>
      </c>
      <c r="AC59" s="116">
        <v>-0.2</v>
      </c>
      <c r="AD59" s="116">
        <v>-0.8</v>
      </c>
      <c r="AE59" s="116">
        <v>-0.3</v>
      </c>
    </row>
    <row r="60" spans="1:31" x14ac:dyDescent="0.3">
      <c r="A60" s="98" t="s">
        <v>208</v>
      </c>
      <c r="B60" s="99" t="s">
        <v>252</v>
      </c>
      <c r="C60" s="116">
        <v>-2.4</v>
      </c>
      <c r="D60" s="116">
        <v>3.2</v>
      </c>
      <c r="E60" s="117">
        <v>-2</v>
      </c>
      <c r="F60" s="116">
        <v>-4.7</v>
      </c>
      <c r="G60" s="116">
        <v>-5.8</v>
      </c>
      <c r="H60" s="117">
        <v>2</v>
      </c>
      <c r="I60" s="116">
        <v>-6.4</v>
      </c>
      <c r="J60" s="116">
        <v>-2.2000000000000002</v>
      </c>
      <c r="K60" s="117">
        <v>-1</v>
      </c>
      <c r="L60" s="116">
        <v>1.6</v>
      </c>
      <c r="M60" s="116">
        <v>0.9</v>
      </c>
      <c r="N60" s="116">
        <v>1.6</v>
      </c>
      <c r="O60" s="116">
        <v>1.7</v>
      </c>
      <c r="P60" s="116">
        <v>2.2000000000000002</v>
      </c>
      <c r="Q60" s="116">
        <v>-1.8</v>
      </c>
      <c r="R60" s="116">
        <v>3.5</v>
      </c>
      <c r="S60" s="116">
        <v>-1.3</v>
      </c>
      <c r="T60" s="116">
        <v>-0.4</v>
      </c>
      <c r="U60" s="116">
        <v>-0.5</v>
      </c>
      <c r="V60" s="116">
        <v>-0.1</v>
      </c>
      <c r="W60" s="117">
        <v>2</v>
      </c>
      <c r="X60" s="117">
        <v>0</v>
      </c>
      <c r="Y60" s="116">
        <v>-0.5</v>
      </c>
      <c r="Z60" s="116">
        <v>-0.9</v>
      </c>
      <c r="AA60" s="116">
        <v>0.5</v>
      </c>
      <c r="AB60" s="116">
        <v>1.3</v>
      </c>
      <c r="AC60" s="116">
        <v>-0.3</v>
      </c>
      <c r="AD60" s="116">
        <v>-0.5</v>
      </c>
      <c r="AE60" s="116">
        <v>0.4</v>
      </c>
    </row>
    <row r="61" spans="1:31" x14ac:dyDescent="0.3">
      <c r="A61" s="102" t="s">
        <v>209</v>
      </c>
      <c r="B61" s="99" t="s">
        <v>253</v>
      </c>
      <c r="C61" s="116">
        <v>-2.9</v>
      </c>
      <c r="D61" s="116">
        <v>-0.8</v>
      </c>
      <c r="E61" s="116">
        <v>6.2</v>
      </c>
      <c r="F61" s="116">
        <v>0.4</v>
      </c>
      <c r="G61" s="117">
        <v>5</v>
      </c>
      <c r="H61" s="116">
        <v>-2.7</v>
      </c>
      <c r="I61" s="116">
        <v>-1.7</v>
      </c>
      <c r="J61" s="116">
        <v>1.5</v>
      </c>
      <c r="K61" s="116">
        <v>-1.3</v>
      </c>
      <c r="L61" s="116">
        <v>3.5</v>
      </c>
      <c r="M61" s="116">
        <v>5.0999999999999996</v>
      </c>
      <c r="N61" s="116">
        <v>-0.9</v>
      </c>
      <c r="O61" s="116">
        <v>2.1</v>
      </c>
      <c r="P61" s="116">
        <v>1.3</v>
      </c>
      <c r="Q61" s="116">
        <v>1.7</v>
      </c>
      <c r="R61" s="116">
        <v>0.8</v>
      </c>
      <c r="S61" s="117">
        <v>0</v>
      </c>
      <c r="T61" s="116">
        <v>-3.2</v>
      </c>
      <c r="U61" s="116">
        <v>3.1</v>
      </c>
      <c r="V61" s="116">
        <v>-1.6</v>
      </c>
      <c r="W61" s="116">
        <v>-1.6</v>
      </c>
      <c r="X61" s="116">
        <v>0.4</v>
      </c>
      <c r="Y61" s="116">
        <v>0.6</v>
      </c>
      <c r="Z61" s="116">
        <v>-0.7</v>
      </c>
      <c r="AA61" s="116">
        <v>1.3</v>
      </c>
      <c r="AB61" s="117">
        <v>-1</v>
      </c>
      <c r="AC61" s="116">
        <v>3.2</v>
      </c>
      <c r="AD61" s="116">
        <v>-4.3</v>
      </c>
      <c r="AE61" s="116">
        <v>0.6</v>
      </c>
    </row>
    <row r="62" spans="1:31" x14ac:dyDescent="0.3">
      <c r="A62" s="102" t="s">
        <v>210</v>
      </c>
      <c r="B62" s="99" t="s">
        <v>254</v>
      </c>
      <c r="C62" s="116">
        <v>1.4</v>
      </c>
      <c r="D62" s="116">
        <v>2.8</v>
      </c>
      <c r="E62" s="117">
        <v>5</v>
      </c>
      <c r="F62" s="116">
        <v>-4.7</v>
      </c>
      <c r="G62" s="117">
        <v>8</v>
      </c>
      <c r="H62" s="116">
        <v>-9.1999999999999993</v>
      </c>
      <c r="I62" s="116">
        <v>-2.2000000000000002</v>
      </c>
      <c r="J62" s="116">
        <v>0.2</v>
      </c>
      <c r="K62" s="116">
        <v>-0.3</v>
      </c>
      <c r="L62" s="116">
        <v>2.2999999999999998</v>
      </c>
      <c r="M62" s="116">
        <v>-5.9</v>
      </c>
      <c r="N62" s="117">
        <v>0</v>
      </c>
      <c r="O62" s="116">
        <v>2.4</v>
      </c>
      <c r="P62" s="116">
        <v>-9.4</v>
      </c>
      <c r="Q62" s="116">
        <v>-0.1</v>
      </c>
      <c r="R62" s="116">
        <v>-1.4</v>
      </c>
      <c r="S62" s="116">
        <v>2.2999999999999998</v>
      </c>
      <c r="T62" s="116">
        <v>0.7</v>
      </c>
      <c r="U62" s="116">
        <v>-0.6</v>
      </c>
      <c r="V62" s="116">
        <v>1.7</v>
      </c>
      <c r="W62" s="116">
        <v>-1.6</v>
      </c>
      <c r="X62" s="116">
        <v>-2.4</v>
      </c>
      <c r="Y62" s="116">
        <v>5.2</v>
      </c>
      <c r="Z62" s="116">
        <v>-0.1</v>
      </c>
      <c r="AA62" s="116">
        <v>0.2</v>
      </c>
      <c r="AB62" s="116">
        <v>0.9</v>
      </c>
      <c r="AC62" s="116">
        <v>-0.3</v>
      </c>
      <c r="AD62" s="116">
        <v>-1.2</v>
      </c>
      <c r="AE62" s="117">
        <v>0</v>
      </c>
    </row>
    <row r="63" spans="1:31" x14ac:dyDescent="0.3">
      <c r="A63" s="102" t="s">
        <v>211</v>
      </c>
      <c r="B63" s="99" t="s">
        <v>255</v>
      </c>
      <c r="C63" s="116">
        <v>-1.7</v>
      </c>
      <c r="D63" s="117">
        <v>-1</v>
      </c>
      <c r="E63" s="116">
        <v>0.3</v>
      </c>
      <c r="F63" s="116">
        <v>2.2999999999999998</v>
      </c>
      <c r="G63" s="116">
        <v>4.4000000000000004</v>
      </c>
      <c r="H63" s="116">
        <v>0.4</v>
      </c>
      <c r="I63" s="116">
        <v>2.2000000000000002</v>
      </c>
      <c r="J63" s="116">
        <v>2.2999999999999998</v>
      </c>
      <c r="K63" s="117">
        <v>1</v>
      </c>
      <c r="L63" s="116">
        <v>1.5</v>
      </c>
      <c r="M63" s="116">
        <v>-0.3</v>
      </c>
      <c r="N63" s="116">
        <v>4.0999999999999996</v>
      </c>
      <c r="O63" s="116">
        <v>0.8</v>
      </c>
      <c r="P63" s="116">
        <v>-4.2</v>
      </c>
      <c r="Q63" s="116">
        <v>0.6</v>
      </c>
      <c r="R63" s="116">
        <v>1.7</v>
      </c>
      <c r="S63" s="116">
        <v>5.5</v>
      </c>
      <c r="T63" s="116">
        <v>-2.7</v>
      </c>
      <c r="U63" s="116">
        <v>1.4</v>
      </c>
      <c r="V63" s="116">
        <v>0.4</v>
      </c>
      <c r="W63" s="116">
        <v>-0.8</v>
      </c>
      <c r="X63" s="116">
        <v>-2.7</v>
      </c>
      <c r="Y63" s="116">
        <v>5.9</v>
      </c>
      <c r="Z63" s="116">
        <v>6.2</v>
      </c>
      <c r="AA63" s="116">
        <v>-0.8</v>
      </c>
      <c r="AB63" s="116">
        <v>2.6</v>
      </c>
      <c r="AC63" s="116">
        <v>-2.1</v>
      </c>
      <c r="AD63" s="116">
        <v>1.6</v>
      </c>
      <c r="AE63" s="116">
        <v>1.5</v>
      </c>
    </row>
    <row r="64" spans="1:31" x14ac:dyDescent="0.3">
      <c r="A64" s="102" t="s">
        <v>212</v>
      </c>
      <c r="B64" s="99" t="s">
        <v>256</v>
      </c>
      <c r="C64" s="116">
        <v>2.4</v>
      </c>
      <c r="D64" s="116">
        <v>-1.2</v>
      </c>
      <c r="E64" s="117">
        <v>0</v>
      </c>
      <c r="F64" s="116">
        <v>-1.9</v>
      </c>
      <c r="G64" s="116">
        <v>-1.2</v>
      </c>
      <c r="H64" s="116">
        <v>0.8</v>
      </c>
      <c r="I64" s="116">
        <v>-0.6</v>
      </c>
      <c r="J64" s="116">
        <v>0.3</v>
      </c>
      <c r="K64" s="116">
        <v>-0.4</v>
      </c>
      <c r="L64" s="116">
        <v>0.6</v>
      </c>
      <c r="M64" s="117">
        <v>0</v>
      </c>
      <c r="N64" s="116">
        <v>1.6</v>
      </c>
      <c r="O64" s="117">
        <v>2</v>
      </c>
      <c r="P64" s="116">
        <v>-0.6</v>
      </c>
      <c r="Q64" s="116">
        <v>-0.5</v>
      </c>
      <c r="R64" s="116">
        <v>1.8</v>
      </c>
      <c r="S64" s="116">
        <v>1.7</v>
      </c>
      <c r="T64" s="116">
        <v>0.5</v>
      </c>
      <c r="U64" s="117">
        <v>1</v>
      </c>
      <c r="V64" s="117">
        <v>-1</v>
      </c>
      <c r="W64" s="116">
        <v>-1.3</v>
      </c>
      <c r="X64" s="116">
        <v>-1.7</v>
      </c>
      <c r="Y64" s="116">
        <v>1.4</v>
      </c>
      <c r="Z64" s="117">
        <v>0</v>
      </c>
      <c r="AA64" s="116">
        <v>-0.7</v>
      </c>
      <c r="AB64" s="116">
        <v>-0.8</v>
      </c>
      <c r="AC64" s="116">
        <v>0.4</v>
      </c>
      <c r="AD64" s="116">
        <v>-0.8</v>
      </c>
      <c r="AE64" s="116">
        <v>-0.7</v>
      </c>
    </row>
    <row r="65" spans="1:31" x14ac:dyDescent="0.3">
      <c r="A65" s="102" t="s">
        <v>213</v>
      </c>
      <c r="B65" s="99" t="s">
        <v>258</v>
      </c>
      <c r="C65" s="116">
        <v>0.5</v>
      </c>
      <c r="D65" s="116">
        <v>0.3</v>
      </c>
      <c r="E65" s="116">
        <v>-0.1</v>
      </c>
      <c r="F65" s="116">
        <v>-1.4</v>
      </c>
      <c r="G65" s="116">
        <v>2.6</v>
      </c>
      <c r="H65" s="117">
        <v>1</v>
      </c>
      <c r="I65" s="116">
        <v>1.7</v>
      </c>
      <c r="J65" s="116">
        <v>-0.2</v>
      </c>
      <c r="K65" s="116">
        <v>-0.2</v>
      </c>
      <c r="L65" s="116">
        <v>-2.9</v>
      </c>
      <c r="M65" s="116">
        <v>1.3</v>
      </c>
      <c r="N65" s="116">
        <v>0.8</v>
      </c>
      <c r="O65" s="117">
        <v>1</v>
      </c>
      <c r="P65" s="116">
        <v>-7.6</v>
      </c>
      <c r="Q65" s="116">
        <v>0.4</v>
      </c>
      <c r="R65" s="116">
        <v>-2.6</v>
      </c>
      <c r="S65" s="117">
        <v>2</v>
      </c>
      <c r="T65" s="116">
        <v>0.8</v>
      </c>
      <c r="U65" s="116">
        <v>-0.5</v>
      </c>
      <c r="V65" s="116">
        <v>-1.5</v>
      </c>
      <c r="W65" s="117">
        <v>-3</v>
      </c>
      <c r="X65" s="116">
        <v>-1.5</v>
      </c>
      <c r="Y65" s="116">
        <v>-0.6</v>
      </c>
      <c r="Z65" s="116">
        <v>0.2</v>
      </c>
      <c r="AA65" s="116">
        <v>0.1</v>
      </c>
      <c r="AB65" s="116">
        <v>-1.7</v>
      </c>
      <c r="AC65" s="116">
        <v>1.3</v>
      </c>
      <c r="AD65" s="116">
        <v>0.1</v>
      </c>
      <c r="AE65" s="116">
        <v>0.1</v>
      </c>
    </row>
    <row r="67" spans="1:31" x14ac:dyDescent="0.3">
      <c r="A67" s="107" t="s">
        <v>214</v>
      </c>
      <c r="B67" s="108"/>
    </row>
    <row r="68" spans="1:31" x14ac:dyDescent="0.3">
      <c r="A68" s="107" t="s">
        <v>169</v>
      </c>
      <c r="B68" s="110"/>
    </row>
    <row r="70" spans="1:31" ht="145.94999999999999" customHeight="1" x14ac:dyDescent="0.3">
      <c r="A70" s="134" t="s">
        <v>218</v>
      </c>
      <c r="B70" s="134"/>
      <c r="C70" s="134"/>
      <c r="D70" s="134"/>
      <c r="E70" s="134"/>
      <c r="F70" s="134"/>
      <c r="G70" s="134"/>
      <c r="H70" s="134"/>
      <c r="I70" s="134"/>
      <c r="J70" s="134"/>
      <c r="K70" s="134"/>
      <c r="L70" s="134"/>
      <c r="M70" s="134"/>
      <c r="N70" s="134"/>
      <c r="O70" s="134"/>
      <c r="P70" s="134"/>
    </row>
    <row r="71" spans="1:31" ht="52.35" customHeight="1" x14ac:dyDescent="0.3">
      <c r="A71" s="134" t="s">
        <v>219</v>
      </c>
      <c r="B71" s="134"/>
      <c r="C71" s="134"/>
      <c r="D71" s="134"/>
      <c r="E71" s="134"/>
      <c r="F71" s="134"/>
      <c r="G71" s="134"/>
      <c r="H71" s="134"/>
      <c r="I71" s="134"/>
      <c r="J71" s="134"/>
      <c r="K71" s="134"/>
      <c r="L71" s="134"/>
      <c r="M71" s="134"/>
      <c r="N71" s="134"/>
      <c r="O71" s="134"/>
      <c r="P71" s="134"/>
    </row>
    <row r="72" spans="1:31" ht="48.6" customHeight="1" x14ac:dyDescent="0.3">
      <c r="A72" s="134" t="s">
        <v>226</v>
      </c>
      <c r="B72" s="134"/>
      <c r="C72" s="134"/>
      <c r="D72" s="134"/>
      <c r="E72" s="134"/>
      <c r="F72" s="134"/>
      <c r="G72" s="134"/>
      <c r="H72" s="134"/>
      <c r="I72" s="134"/>
      <c r="J72" s="134"/>
      <c r="K72" s="134"/>
      <c r="L72" s="134"/>
      <c r="M72" s="134"/>
      <c r="N72" s="134"/>
      <c r="O72" s="134"/>
      <c r="P72" s="134"/>
    </row>
    <row r="73" spans="1:31" ht="32.4" customHeight="1" x14ac:dyDescent="0.3">
      <c r="A73" s="134" t="s">
        <v>257</v>
      </c>
      <c r="B73" s="134"/>
      <c r="C73" s="134"/>
      <c r="D73" s="134"/>
      <c r="E73" s="134"/>
      <c r="F73" s="134"/>
      <c r="G73" s="134"/>
      <c r="H73" s="134"/>
      <c r="I73" s="134"/>
      <c r="J73" s="134"/>
      <c r="K73" s="134"/>
      <c r="L73" s="134"/>
      <c r="M73" s="134"/>
      <c r="N73" s="134"/>
      <c r="O73" s="134"/>
      <c r="P73" s="134"/>
    </row>
  </sheetData>
  <mergeCells count="4">
    <mergeCell ref="A70:P70"/>
    <mergeCell ref="A71:P71"/>
    <mergeCell ref="A72:P72"/>
    <mergeCell ref="A73:P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65"/>
  <sheetViews>
    <sheetView workbookViewId="0">
      <pane xSplit="1" ySplit="1" topLeftCell="B2" activePane="bottomRight" state="frozen"/>
      <selection activeCell="B39" sqref="B39"/>
      <selection pane="topRight" activeCell="B39" sqref="B39"/>
      <selection pane="bottomLeft" activeCell="B39" sqref="B39"/>
      <selection pane="bottomRight"/>
    </sheetView>
  </sheetViews>
  <sheetFormatPr defaultColWidth="9.109375" defaultRowHeight="13.2" x14ac:dyDescent="0.25"/>
  <cols>
    <col min="1" max="1" width="37.109375" style="16" customWidth="1"/>
    <col min="2" max="12" width="9.109375" style="16"/>
    <col min="13" max="13" width="9.5546875" style="16" bestFit="1" customWidth="1"/>
    <col min="14" max="16384" width="9.109375" style="16"/>
  </cols>
  <sheetData>
    <row r="1" spans="1:16" x14ac:dyDescent="0.25">
      <c r="A1" s="17" t="s">
        <v>107</v>
      </c>
      <c r="B1" s="17"/>
      <c r="C1" s="17"/>
      <c r="D1" s="17"/>
      <c r="E1" s="17"/>
      <c r="F1" s="17"/>
      <c r="G1" s="17"/>
      <c r="H1" s="17"/>
      <c r="I1" s="17"/>
      <c r="J1" s="17"/>
      <c r="K1" s="17"/>
      <c r="L1" s="17"/>
      <c r="M1" s="17"/>
      <c r="N1" s="17"/>
      <c r="O1" s="17"/>
      <c r="P1" s="17"/>
    </row>
    <row r="2" spans="1:16" ht="14.4" x14ac:dyDescent="0.3">
      <c r="A2" s="44" t="s">
        <v>105</v>
      </c>
      <c r="B2" s="68">
        <v>1987</v>
      </c>
      <c r="C2" s="67">
        <v>1988</v>
      </c>
      <c r="D2" s="67">
        <v>1989</v>
      </c>
      <c r="E2" s="67">
        <v>1990</v>
      </c>
      <c r="F2" s="67">
        <v>1991</v>
      </c>
      <c r="G2" s="67">
        <v>1992</v>
      </c>
      <c r="H2" s="67">
        <v>1993</v>
      </c>
      <c r="I2" s="67">
        <v>1994</v>
      </c>
      <c r="J2" s="67">
        <v>1995</v>
      </c>
      <c r="K2" s="67">
        <v>1996</v>
      </c>
      <c r="L2" s="67">
        <v>1997</v>
      </c>
      <c r="M2" s="120">
        <v>1998</v>
      </c>
    </row>
    <row r="3" spans="1:16" x14ac:dyDescent="0.25">
      <c r="A3" s="45" t="s">
        <v>0</v>
      </c>
      <c r="B3" s="54">
        <v>100</v>
      </c>
      <c r="C3" s="55">
        <v>100</v>
      </c>
      <c r="D3" s="55">
        <v>100</v>
      </c>
      <c r="E3" s="55">
        <v>100</v>
      </c>
      <c r="F3" s="55">
        <v>100</v>
      </c>
      <c r="G3" s="55">
        <v>100</v>
      </c>
      <c r="H3" s="55">
        <v>100</v>
      </c>
      <c r="I3" s="55">
        <v>100</v>
      </c>
      <c r="J3" s="55">
        <v>100</v>
      </c>
      <c r="K3" s="55">
        <v>100</v>
      </c>
      <c r="L3" s="55">
        <v>100</v>
      </c>
      <c r="M3" s="58">
        <v>100</v>
      </c>
      <c r="N3" s="53"/>
    </row>
    <row r="4" spans="1:16" x14ac:dyDescent="0.25">
      <c r="A4" s="45" t="s">
        <v>1</v>
      </c>
      <c r="B4" s="54">
        <v>100</v>
      </c>
      <c r="C4" s="55">
        <v>100</v>
      </c>
      <c r="D4" s="55">
        <v>100</v>
      </c>
      <c r="E4" s="55">
        <v>100</v>
      </c>
      <c r="F4" s="55">
        <v>100</v>
      </c>
      <c r="G4" s="55">
        <v>100</v>
      </c>
      <c r="H4" s="55">
        <v>100</v>
      </c>
      <c r="I4" s="55">
        <v>100</v>
      </c>
      <c r="J4" s="55">
        <v>100</v>
      </c>
      <c r="K4" s="55">
        <v>100</v>
      </c>
      <c r="L4" s="55">
        <v>100</v>
      </c>
      <c r="M4" s="58">
        <v>100</v>
      </c>
      <c r="N4" s="53"/>
    </row>
    <row r="5" spans="1:16" x14ac:dyDescent="0.25">
      <c r="A5" s="45" t="s">
        <v>2</v>
      </c>
      <c r="B5" s="54">
        <v>9.8010000000000002</v>
      </c>
      <c r="C5" s="55">
        <v>11.005000000000001</v>
      </c>
      <c r="D5" s="55">
        <v>12.43</v>
      </c>
      <c r="E5" s="55">
        <v>14.143000000000001</v>
      </c>
      <c r="F5" s="55">
        <v>16.106000000000002</v>
      </c>
      <c r="G5" s="55">
        <v>18.021000000000001</v>
      </c>
      <c r="H5" s="55">
        <v>19.806999999999999</v>
      </c>
      <c r="I5" s="55">
        <v>21.236999999999998</v>
      </c>
      <c r="J5" s="55">
        <v>22.132999999999999</v>
      </c>
      <c r="K5" s="55">
        <v>25.251000000000001</v>
      </c>
      <c r="L5" s="55">
        <v>32.536000000000001</v>
      </c>
      <c r="M5" s="58">
        <v>40.024999999999999</v>
      </c>
      <c r="N5" s="53"/>
    </row>
    <row r="6" spans="1:16" x14ac:dyDescent="0.25">
      <c r="A6" s="45" t="s">
        <v>3</v>
      </c>
      <c r="B6" s="54">
        <v>11.616</v>
      </c>
      <c r="C6" s="55">
        <v>12.726000000000001</v>
      </c>
      <c r="D6" s="55">
        <v>14.101000000000001</v>
      </c>
      <c r="E6" s="55">
        <v>15.823</v>
      </c>
      <c r="F6" s="55">
        <v>17.869</v>
      </c>
      <c r="G6" s="55">
        <v>19.919</v>
      </c>
      <c r="H6" s="55">
        <v>21.914999999999999</v>
      </c>
      <c r="I6" s="55">
        <v>23.704999999999998</v>
      </c>
      <c r="J6" s="55">
        <v>25.143999999999998</v>
      </c>
      <c r="K6" s="55">
        <v>29.885999999999999</v>
      </c>
      <c r="L6" s="55">
        <v>40.457000000000001</v>
      </c>
      <c r="M6" s="58">
        <v>51.058</v>
      </c>
      <c r="N6" s="53"/>
    </row>
    <row r="7" spans="1:16" x14ac:dyDescent="0.25">
      <c r="A7" s="45" t="s">
        <v>4</v>
      </c>
      <c r="B7" s="54">
        <v>6.5519999999999996</v>
      </c>
      <c r="C7" s="55">
        <v>7.2889999999999997</v>
      </c>
      <c r="D7" s="55">
        <v>8.1609999999999996</v>
      </c>
      <c r="E7" s="55">
        <v>9.202</v>
      </c>
      <c r="F7" s="55">
        <v>10.355</v>
      </c>
      <c r="G7" s="55">
        <v>11.48</v>
      </c>
      <c r="H7" s="55">
        <v>12.574</v>
      </c>
      <c r="I7" s="55">
        <v>13.461</v>
      </c>
      <c r="J7" s="55">
        <v>14.02</v>
      </c>
      <c r="K7" s="55">
        <v>16.045000000000002</v>
      </c>
      <c r="L7" s="55">
        <v>20.809000000000001</v>
      </c>
      <c r="M7" s="58">
        <v>25.678999999999998</v>
      </c>
      <c r="N7" s="53"/>
    </row>
    <row r="8" spans="1:16" x14ac:dyDescent="0.25">
      <c r="A8" s="45" t="s">
        <v>5</v>
      </c>
      <c r="B8" s="54">
        <v>110.899</v>
      </c>
      <c r="C8" s="55">
        <v>123.97199999999999</v>
      </c>
      <c r="D8" s="55">
        <v>139.48599999999999</v>
      </c>
      <c r="E8" s="55">
        <v>158.23400000000001</v>
      </c>
      <c r="F8" s="55">
        <v>179.77199999999999</v>
      </c>
      <c r="G8" s="55">
        <v>200.91200000000001</v>
      </c>
      <c r="H8" s="55">
        <v>220.83799999999999</v>
      </c>
      <c r="I8" s="55">
        <v>237.054</v>
      </c>
      <c r="J8" s="55">
        <v>247.727</v>
      </c>
      <c r="K8" s="55">
        <v>253.52799999999999</v>
      </c>
      <c r="L8" s="55">
        <v>254.684</v>
      </c>
      <c r="M8" s="58">
        <v>249.24700000000001</v>
      </c>
      <c r="N8" s="53"/>
    </row>
    <row r="9" spans="1:16" x14ac:dyDescent="0.25">
      <c r="A9" s="45" t="s">
        <v>6</v>
      </c>
      <c r="B9" s="54">
        <v>8.8550000000000004</v>
      </c>
      <c r="C9" s="55">
        <v>9.8989999999999991</v>
      </c>
      <c r="D9" s="55">
        <v>11.135</v>
      </c>
      <c r="E9" s="55">
        <v>12.632</v>
      </c>
      <c r="F9" s="55">
        <v>14.35</v>
      </c>
      <c r="G9" s="55">
        <v>16.029</v>
      </c>
      <c r="H9" s="55">
        <v>17.61</v>
      </c>
      <c r="I9" s="55">
        <v>18.902000000000001</v>
      </c>
      <c r="J9" s="55">
        <v>19.757999999999999</v>
      </c>
      <c r="K9" s="55">
        <v>22.687999999999999</v>
      </c>
      <c r="L9" s="55">
        <v>29.472000000000001</v>
      </c>
      <c r="M9" s="58">
        <v>39.792999999999999</v>
      </c>
      <c r="N9" s="53"/>
    </row>
    <row r="10" spans="1:16" x14ac:dyDescent="0.25">
      <c r="A10" s="45" t="s">
        <v>7</v>
      </c>
      <c r="B10" s="54">
        <v>62.780999999999999</v>
      </c>
      <c r="C10" s="55">
        <v>59.039000000000001</v>
      </c>
      <c r="D10" s="55">
        <v>55.8</v>
      </c>
      <c r="E10" s="55">
        <v>53.307000000000002</v>
      </c>
      <c r="F10" s="55">
        <v>50.527000000000001</v>
      </c>
      <c r="G10" s="55">
        <v>47.121000000000002</v>
      </c>
      <c r="H10" s="55">
        <v>43.631</v>
      </c>
      <c r="I10" s="55">
        <v>40.238999999999997</v>
      </c>
      <c r="J10" s="55">
        <v>37.411000000000001</v>
      </c>
      <c r="K10" s="55">
        <v>37.097999999999999</v>
      </c>
      <c r="L10" s="55">
        <v>37.29</v>
      </c>
      <c r="M10" s="58">
        <v>41.869</v>
      </c>
      <c r="N10" s="53"/>
    </row>
    <row r="11" spans="1:16" x14ac:dyDescent="0.25">
      <c r="A11" s="45" t="s">
        <v>8</v>
      </c>
      <c r="B11" s="54">
        <v>132.93600000000001</v>
      </c>
      <c r="C11" s="55">
        <v>141.047</v>
      </c>
      <c r="D11" s="55">
        <v>143.39599999999999</v>
      </c>
      <c r="E11" s="55">
        <v>142.96199999999999</v>
      </c>
      <c r="F11" s="55">
        <v>139.52699999999999</v>
      </c>
      <c r="G11" s="55">
        <v>134.40299999999999</v>
      </c>
      <c r="H11" s="55">
        <v>128.57400000000001</v>
      </c>
      <c r="I11" s="55">
        <v>122.508</v>
      </c>
      <c r="J11" s="55">
        <v>115.952</v>
      </c>
      <c r="K11" s="55">
        <v>108.973</v>
      </c>
      <c r="L11" s="55">
        <v>103.42400000000001</v>
      </c>
      <c r="M11" s="58">
        <v>98.768000000000001</v>
      </c>
      <c r="N11" s="53"/>
    </row>
    <row r="12" spans="1:16" x14ac:dyDescent="0.25">
      <c r="A12" s="45" t="s">
        <v>9</v>
      </c>
      <c r="B12" s="54">
        <v>191.50800000000001</v>
      </c>
      <c r="C12" s="55">
        <v>189.19800000000001</v>
      </c>
      <c r="D12" s="55">
        <v>186.072</v>
      </c>
      <c r="E12" s="55">
        <v>183.92500000000001</v>
      </c>
      <c r="F12" s="55">
        <v>181.32499999999999</v>
      </c>
      <c r="G12" s="55">
        <v>175.124</v>
      </c>
      <c r="H12" s="55">
        <v>166.423</v>
      </c>
      <c r="I12" s="55">
        <v>158.535</v>
      </c>
      <c r="J12" s="55">
        <v>150.697</v>
      </c>
      <c r="K12" s="55">
        <v>143.15799999999999</v>
      </c>
      <c r="L12" s="55">
        <v>137.67400000000001</v>
      </c>
      <c r="M12" s="58">
        <v>132.98400000000001</v>
      </c>
      <c r="N12" s="53"/>
    </row>
    <row r="13" spans="1:16" x14ac:dyDescent="0.25">
      <c r="A13" s="45" t="s">
        <v>10</v>
      </c>
      <c r="B13" s="54">
        <v>91.798000000000002</v>
      </c>
      <c r="C13" s="55">
        <v>93.727000000000004</v>
      </c>
      <c r="D13" s="55">
        <v>95.936999999999998</v>
      </c>
      <c r="E13" s="55">
        <v>97.832999999999998</v>
      </c>
      <c r="F13" s="55">
        <v>99.521000000000001</v>
      </c>
      <c r="G13" s="55">
        <v>100.68600000000001</v>
      </c>
      <c r="H13" s="55">
        <v>100.858</v>
      </c>
      <c r="I13" s="55">
        <v>100.648</v>
      </c>
      <c r="J13" s="55">
        <v>101.511</v>
      </c>
      <c r="K13" s="55">
        <v>104.997</v>
      </c>
      <c r="L13" s="55">
        <v>110.46599999999999</v>
      </c>
      <c r="M13" s="58">
        <v>115.318</v>
      </c>
      <c r="N13" s="53"/>
    </row>
    <row r="14" spans="1:16" x14ac:dyDescent="0.25">
      <c r="A14" s="45" t="s">
        <v>11</v>
      </c>
      <c r="B14" s="54">
        <v>62.718000000000004</v>
      </c>
      <c r="C14" s="55">
        <v>63.68</v>
      </c>
      <c r="D14" s="55">
        <v>65.054000000000002</v>
      </c>
      <c r="E14" s="55">
        <v>66.427999999999997</v>
      </c>
      <c r="F14" s="55">
        <v>67.760000000000005</v>
      </c>
      <c r="G14" s="55">
        <v>68.944999999999993</v>
      </c>
      <c r="H14" s="55">
        <v>68.638999999999996</v>
      </c>
      <c r="I14" s="55">
        <v>67.674999999999997</v>
      </c>
      <c r="J14" s="55">
        <v>68.024000000000001</v>
      </c>
      <c r="K14" s="55">
        <v>69.453999999999994</v>
      </c>
      <c r="L14" s="55">
        <v>71.093999999999994</v>
      </c>
      <c r="M14" s="58">
        <v>72.545000000000002</v>
      </c>
      <c r="N14" s="53"/>
    </row>
    <row r="15" spans="1:16" x14ac:dyDescent="0.25">
      <c r="A15" s="45" t="s">
        <v>12</v>
      </c>
      <c r="B15" s="54">
        <v>36.54</v>
      </c>
      <c r="C15" s="55">
        <v>38.790999999999997</v>
      </c>
      <c r="D15" s="55">
        <v>40.398000000000003</v>
      </c>
      <c r="E15" s="55">
        <v>41.53</v>
      </c>
      <c r="F15" s="55">
        <v>42.26</v>
      </c>
      <c r="G15" s="55">
        <v>42.78</v>
      </c>
      <c r="H15" s="55">
        <v>43.192</v>
      </c>
      <c r="I15" s="55">
        <v>43.853999999999999</v>
      </c>
      <c r="J15" s="55">
        <v>45.415999999999997</v>
      </c>
      <c r="K15" s="55">
        <v>48.350999999999999</v>
      </c>
      <c r="L15" s="55">
        <v>53.19</v>
      </c>
      <c r="M15" s="58">
        <v>59.198</v>
      </c>
      <c r="N15" s="53"/>
    </row>
    <row r="16" spans="1:16" x14ac:dyDescent="0.25">
      <c r="A16" s="45" t="s">
        <v>13</v>
      </c>
      <c r="B16" s="54">
        <v>92.688999999999993</v>
      </c>
      <c r="C16" s="55">
        <v>89.625</v>
      </c>
      <c r="D16" s="55">
        <v>88.11</v>
      </c>
      <c r="E16" s="55">
        <v>89.209000000000003</v>
      </c>
      <c r="F16" s="55">
        <v>92.100999999999999</v>
      </c>
      <c r="G16" s="55">
        <v>95.631</v>
      </c>
      <c r="H16" s="55">
        <v>97.56</v>
      </c>
      <c r="I16" s="55">
        <v>97.98</v>
      </c>
      <c r="J16" s="55">
        <v>100.559</v>
      </c>
      <c r="K16" s="55">
        <v>104.572</v>
      </c>
      <c r="L16" s="55">
        <v>109.64</v>
      </c>
      <c r="M16" s="58">
        <v>115.04900000000001</v>
      </c>
      <c r="N16" s="53"/>
    </row>
    <row r="17" spans="1:14" x14ac:dyDescent="0.25">
      <c r="A17" s="45" t="s">
        <v>14</v>
      </c>
      <c r="B17" s="54">
        <v>67.733000000000004</v>
      </c>
      <c r="C17" s="55">
        <v>71.085999999999999</v>
      </c>
      <c r="D17" s="55">
        <v>74.715000000000003</v>
      </c>
      <c r="E17" s="55">
        <v>77.805999999999997</v>
      </c>
      <c r="F17" s="55">
        <v>79.899000000000001</v>
      </c>
      <c r="G17" s="55">
        <v>81.582999999999998</v>
      </c>
      <c r="H17" s="55">
        <v>84.01</v>
      </c>
      <c r="I17" s="55">
        <v>88.224000000000004</v>
      </c>
      <c r="J17" s="55">
        <v>93.64</v>
      </c>
      <c r="K17" s="55">
        <v>99.954999999999998</v>
      </c>
      <c r="L17" s="55">
        <v>105.18</v>
      </c>
      <c r="M17" s="58">
        <v>108.039</v>
      </c>
      <c r="N17" s="53"/>
    </row>
    <row r="18" spans="1:14" x14ac:dyDescent="0.25">
      <c r="A18" s="45" t="s">
        <v>15</v>
      </c>
      <c r="B18" s="54">
        <v>91.888999999999996</v>
      </c>
      <c r="C18" s="55">
        <v>97.813999999999993</v>
      </c>
      <c r="D18" s="55">
        <v>101.45</v>
      </c>
      <c r="E18" s="55">
        <v>102.929</v>
      </c>
      <c r="F18" s="55">
        <v>102.79</v>
      </c>
      <c r="G18" s="55">
        <v>102.43</v>
      </c>
      <c r="H18" s="55">
        <v>101.55500000000001</v>
      </c>
      <c r="I18" s="55">
        <v>99.268000000000001</v>
      </c>
      <c r="J18" s="55">
        <v>96.097999999999999</v>
      </c>
      <c r="K18" s="55">
        <v>92.988</v>
      </c>
      <c r="L18" s="55">
        <v>90.171999999999997</v>
      </c>
      <c r="M18" s="58">
        <v>87.367999999999995</v>
      </c>
      <c r="N18" s="53"/>
    </row>
    <row r="19" spans="1:14" x14ac:dyDescent="0.25">
      <c r="A19" s="45" t="s">
        <v>16</v>
      </c>
      <c r="B19" s="54">
        <v>43.091000000000001</v>
      </c>
      <c r="C19" s="55">
        <v>45.048000000000002</v>
      </c>
      <c r="D19" s="55">
        <v>48.151000000000003</v>
      </c>
      <c r="E19" s="55">
        <v>51.981000000000002</v>
      </c>
      <c r="F19" s="55">
        <v>55.451000000000001</v>
      </c>
      <c r="G19" s="55">
        <v>58.817</v>
      </c>
      <c r="H19" s="55">
        <v>60.706000000000003</v>
      </c>
      <c r="I19" s="55">
        <v>60.734999999999999</v>
      </c>
      <c r="J19" s="55">
        <v>61.252000000000002</v>
      </c>
      <c r="K19" s="55">
        <v>69.180999999999997</v>
      </c>
      <c r="L19" s="55">
        <v>78.260000000000005</v>
      </c>
      <c r="M19" s="58">
        <v>77.662999999999997</v>
      </c>
      <c r="N19" s="53"/>
    </row>
    <row r="20" spans="1:14" x14ac:dyDescent="0.25">
      <c r="A20" s="45" t="s">
        <v>17</v>
      </c>
      <c r="B20" s="54">
        <v>38.277999999999999</v>
      </c>
      <c r="C20" s="55">
        <v>41.545000000000002</v>
      </c>
      <c r="D20" s="55">
        <v>44.631</v>
      </c>
      <c r="E20" s="55">
        <v>47.744</v>
      </c>
      <c r="F20" s="55">
        <v>50.84</v>
      </c>
      <c r="G20" s="55">
        <v>53.908000000000001</v>
      </c>
      <c r="H20" s="55">
        <v>56.386000000000003</v>
      </c>
      <c r="I20" s="55">
        <v>58.034999999999997</v>
      </c>
      <c r="J20" s="55">
        <v>59.825000000000003</v>
      </c>
      <c r="K20" s="55">
        <v>61.933999999999997</v>
      </c>
      <c r="L20" s="55">
        <v>65.16</v>
      </c>
      <c r="M20" s="58">
        <v>70.316999999999993</v>
      </c>
      <c r="N20" s="53"/>
    </row>
    <row r="21" spans="1:14" x14ac:dyDescent="0.25">
      <c r="A21" s="45" t="s">
        <v>18</v>
      </c>
      <c r="B21" s="54">
        <v>65.03</v>
      </c>
      <c r="C21" s="55">
        <v>68.222999999999999</v>
      </c>
      <c r="D21" s="55">
        <v>71.117999999999995</v>
      </c>
      <c r="E21" s="55">
        <v>73.823999999999998</v>
      </c>
      <c r="F21" s="55">
        <v>75.817999999999998</v>
      </c>
      <c r="G21" s="55">
        <v>77.340999999999994</v>
      </c>
      <c r="H21" s="55">
        <v>77.597999999999999</v>
      </c>
      <c r="I21" s="55">
        <v>77.001000000000005</v>
      </c>
      <c r="J21" s="55">
        <v>76.968999999999994</v>
      </c>
      <c r="K21" s="55">
        <v>77.072999999999993</v>
      </c>
      <c r="L21" s="55">
        <v>77.242999999999995</v>
      </c>
      <c r="M21" s="58">
        <v>77.072000000000003</v>
      </c>
      <c r="N21" s="53"/>
    </row>
    <row r="22" spans="1:14" x14ac:dyDescent="0.25">
      <c r="A22" s="45" t="s">
        <v>19</v>
      </c>
      <c r="B22" s="54">
        <v>66.105000000000004</v>
      </c>
      <c r="C22" s="55">
        <v>68.866</v>
      </c>
      <c r="D22" s="55">
        <v>70.811000000000007</v>
      </c>
      <c r="E22" s="55">
        <v>73.162999999999997</v>
      </c>
      <c r="F22" s="55">
        <v>75.248999999999995</v>
      </c>
      <c r="G22" s="55">
        <v>76.775999999999996</v>
      </c>
      <c r="H22" s="55">
        <v>77.488</v>
      </c>
      <c r="I22" s="55">
        <v>77.923000000000002</v>
      </c>
      <c r="J22" s="55">
        <v>79.731999999999999</v>
      </c>
      <c r="K22" s="55">
        <v>84.760999999999996</v>
      </c>
      <c r="L22" s="55">
        <v>90.965999999999994</v>
      </c>
      <c r="M22" s="58">
        <v>94.924999999999997</v>
      </c>
      <c r="N22" s="53"/>
    </row>
    <row r="23" spans="1:14" x14ac:dyDescent="0.25">
      <c r="A23" s="45" t="s">
        <v>20</v>
      </c>
      <c r="B23" s="54">
        <v>66.105000000000004</v>
      </c>
      <c r="C23" s="55">
        <v>68.866</v>
      </c>
      <c r="D23" s="55">
        <v>70.811000000000007</v>
      </c>
      <c r="E23" s="55">
        <v>73.162999999999997</v>
      </c>
      <c r="F23" s="55">
        <v>75.248999999999995</v>
      </c>
      <c r="G23" s="55">
        <v>76.775999999999996</v>
      </c>
      <c r="H23" s="55">
        <v>77.488</v>
      </c>
      <c r="I23" s="55">
        <v>77.923000000000002</v>
      </c>
      <c r="J23" s="55">
        <v>79.731999999999999</v>
      </c>
      <c r="K23" s="55">
        <v>84.760999999999996</v>
      </c>
      <c r="L23" s="55">
        <v>90.965999999999994</v>
      </c>
      <c r="M23" s="58">
        <v>94.924999999999997</v>
      </c>
      <c r="N23" s="53"/>
    </row>
    <row r="24" spans="1:14" x14ac:dyDescent="0.25">
      <c r="A24" s="45" t="s">
        <v>21</v>
      </c>
      <c r="B24" s="54">
        <v>45.292000000000002</v>
      </c>
      <c r="C24" s="55">
        <v>46.844999999999999</v>
      </c>
      <c r="D24" s="55">
        <v>49.408999999999999</v>
      </c>
      <c r="E24" s="55">
        <v>53.066000000000003</v>
      </c>
      <c r="F24" s="55">
        <v>57.402000000000001</v>
      </c>
      <c r="G24" s="55">
        <v>61.262999999999998</v>
      </c>
      <c r="H24" s="55">
        <v>63.628999999999998</v>
      </c>
      <c r="I24" s="55">
        <v>65.171000000000006</v>
      </c>
      <c r="J24" s="55">
        <v>67.322000000000003</v>
      </c>
      <c r="K24" s="55">
        <v>72.152000000000001</v>
      </c>
      <c r="L24" s="55">
        <v>76.948999999999998</v>
      </c>
      <c r="M24" s="58">
        <v>78.447999999999993</v>
      </c>
      <c r="N24" s="53"/>
    </row>
    <row r="25" spans="1:14" x14ac:dyDescent="0.25">
      <c r="A25" s="45" t="s">
        <v>22</v>
      </c>
      <c r="B25" s="54">
        <v>34.082999999999998</v>
      </c>
      <c r="C25" s="55">
        <v>35.89</v>
      </c>
      <c r="D25" s="55">
        <v>38.43</v>
      </c>
      <c r="E25" s="55">
        <v>41.601999999999997</v>
      </c>
      <c r="F25" s="55">
        <v>45.06</v>
      </c>
      <c r="G25" s="55">
        <v>48.057000000000002</v>
      </c>
      <c r="H25" s="55">
        <v>49.835000000000001</v>
      </c>
      <c r="I25" s="55">
        <v>50.935000000000002</v>
      </c>
      <c r="J25" s="55">
        <v>52.506999999999998</v>
      </c>
      <c r="K25" s="55">
        <v>56.134</v>
      </c>
      <c r="L25" s="55">
        <v>59.966999999999999</v>
      </c>
      <c r="M25" s="58">
        <v>61.576000000000001</v>
      </c>
      <c r="N25" s="53"/>
    </row>
    <row r="26" spans="1:14" x14ac:dyDescent="0.25">
      <c r="A26" s="45" t="s">
        <v>23</v>
      </c>
      <c r="B26" s="54">
        <v>212.411</v>
      </c>
      <c r="C26" s="55">
        <v>216.12</v>
      </c>
      <c r="D26" s="55">
        <v>220.572</v>
      </c>
      <c r="E26" s="55">
        <v>225.83199999999999</v>
      </c>
      <c r="F26" s="55">
        <v>230.84100000000001</v>
      </c>
      <c r="G26" s="55">
        <v>233.06700000000001</v>
      </c>
      <c r="H26" s="55">
        <v>229.42</v>
      </c>
      <c r="I26" s="55">
        <v>221.666</v>
      </c>
      <c r="J26" s="55">
        <v>212.405</v>
      </c>
      <c r="K26" s="55">
        <v>202.108</v>
      </c>
      <c r="L26" s="55">
        <v>191.035</v>
      </c>
      <c r="M26" s="58">
        <v>180.35300000000001</v>
      </c>
      <c r="N26" s="53"/>
    </row>
    <row r="27" spans="1:14" x14ac:dyDescent="0.25">
      <c r="A27" s="45" t="s">
        <v>24</v>
      </c>
      <c r="B27" s="54">
        <v>21.722000000000001</v>
      </c>
      <c r="C27" s="55">
        <v>22.943000000000001</v>
      </c>
      <c r="D27" s="55">
        <v>24.33</v>
      </c>
      <c r="E27" s="55">
        <v>25.925999999999998</v>
      </c>
      <c r="F27" s="55">
        <v>27.756</v>
      </c>
      <c r="G27" s="55">
        <v>29.701000000000001</v>
      </c>
      <c r="H27" s="55">
        <v>31.745000000000001</v>
      </c>
      <c r="I27" s="55">
        <v>33.817999999999998</v>
      </c>
      <c r="J27" s="55">
        <v>35.941000000000003</v>
      </c>
      <c r="K27" s="55">
        <v>38.374000000000002</v>
      </c>
      <c r="L27" s="55">
        <v>41.027999999999999</v>
      </c>
      <c r="M27" s="58">
        <v>44.125999999999998</v>
      </c>
      <c r="N27" s="53"/>
    </row>
    <row r="28" spans="1:14" x14ac:dyDescent="0.25">
      <c r="A28" s="45" t="s">
        <v>25</v>
      </c>
      <c r="B28" s="54">
        <v>65.510999999999996</v>
      </c>
      <c r="C28" s="55">
        <v>65.793000000000006</v>
      </c>
      <c r="D28" s="55">
        <v>67.474000000000004</v>
      </c>
      <c r="E28" s="55">
        <v>70.772000000000006</v>
      </c>
      <c r="F28" s="55">
        <v>74.200999999999993</v>
      </c>
      <c r="G28" s="55">
        <v>77.531999999999996</v>
      </c>
      <c r="H28" s="55">
        <v>79.391999999999996</v>
      </c>
      <c r="I28" s="55">
        <v>80.548000000000002</v>
      </c>
      <c r="J28" s="55">
        <v>82.156000000000006</v>
      </c>
      <c r="K28" s="55">
        <v>83.06</v>
      </c>
      <c r="L28" s="55">
        <v>83.962999999999994</v>
      </c>
      <c r="M28" s="58">
        <v>85.09</v>
      </c>
      <c r="N28" s="53"/>
    </row>
    <row r="29" spans="1:14" x14ac:dyDescent="0.25">
      <c r="A29" s="45" t="s">
        <v>26</v>
      </c>
      <c r="B29" s="54">
        <v>42.103999999999999</v>
      </c>
      <c r="C29" s="55">
        <v>47.064</v>
      </c>
      <c r="D29" s="55">
        <v>52.954000000000001</v>
      </c>
      <c r="E29" s="55">
        <v>60.072000000000003</v>
      </c>
      <c r="F29" s="55">
        <v>68.247</v>
      </c>
      <c r="G29" s="55">
        <v>76.263999999999996</v>
      </c>
      <c r="H29" s="55">
        <v>83.819000000000003</v>
      </c>
      <c r="I29" s="55">
        <v>89.97</v>
      </c>
      <c r="J29" s="55">
        <v>94.016000000000005</v>
      </c>
      <c r="K29" s="55">
        <v>95.903999999999996</v>
      </c>
      <c r="L29" s="55">
        <v>98.171999999999997</v>
      </c>
      <c r="M29" s="58">
        <v>100.529</v>
      </c>
      <c r="N29" s="53"/>
    </row>
    <row r="30" spans="1:14" x14ac:dyDescent="0.25">
      <c r="A30" s="45" t="s">
        <v>76</v>
      </c>
      <c r="B30" s="54">
        <v>32.802999999999997</v>
      </c>
      <c r="C30" s="55">
        <v>36.668999999999997</v>
      </c>
      <c r="D30" s="55">
        <v>41.262</v>
      </c>
      <c r="E30" s="55">
        <v>46.808999999999997</v>
      </c>
      <c r="F30" s="55">
        <v>53.177999999999997</v>
      </c>
      <c r="G30" s="55">
        <v>59.427</v>
      </c>
      <c r="H30" s="55">
        <v>65.313999999999993</v>
      </c>
      <c r="I30" s="55">
        <v>70.106999999999999</v>
      </c>
      <c r="J30" s="55">
        <v>73.259</v>
      </c>
      <c r="K30" s="55">
        <v>74.73</v>
      </c>
      <c r="L30" s="55">
        <v>76.498999999999995</v>
      </c>
      <c r="M30" s="58">
        <v>78.338999999999999</v>
      </c>
      <c r="N30" s="53"/>
    </row>
    <row r="31" spans="1:14" x14ac:dyDescent="0.25">
      <c r="A31" s="45" t="s">
        <v>27</v>
      </c>
      <c r="B31" s="54">
        <v>9.3699999999999992</v>
      </c>
      <c r="C31" s="55">
        <v>10.606</v>
      </c>
      <c r="D31" s="55">
        <v>12.144</v>
      </c>
      <c r="E31" s="55">
        <v>14.058</v>
      </c>
      <c r="F31" s="55">
        <v>16.369</v>
      </c>
      <c r="G31" s="55">
        <v>18.95</v>
      </c>
      <c r="H31" s="55">
        <v>21.629000000000001</v>
      </c>
      <c r="I31" s="55">
        <v>23.859000000000002</v>
      </c>
      <c r="J31" s="55">
        <v>25.457999999999998</v>
      </c>
      <c r="K31" s="55">
        <v>29.867999999999999</v>
      </c>
      <c r="L31" s="55">
        <v>50.878</v>
      </c>
      <c r="M31" s="58">
        <v>71.468999999999994</v>
      </c>
      <c r="N31" s="53"/>
    </row>
    <row r="32" spans="1:14" x14ac:dyDescent="0.25">
      <c r="A32" s="45" t="s">
        <v>28</v>
      </c>
      <c r="B32" s="54">
        <v>23.045999999999999</v>
      </c>
      <c r="C32" s="55">
        <v>25.390999999999998</v>
      </c>
      <c r="D32" s="55">
        <v>28.117999999999999</v>
      </c>
      <c r="E32" s="55">
        <v>31.417999999999999</v>
      </c>
      <c r="F32" s="55">
        <v>35.177999999999997</v>
      </c>
      <c r="G32" s="55">
        <v>38.78</v>
      </c>
      <c r="H32" s="55">
        <v>42.072000000000003</v>
      </c>
      <c r="I32" s="55">
        <v>44.552</v>
      </c>
      <c r="J32" s="55">
        <v>45.822000000000003</v>
      </c>
      <c r="K32" s="55">
        <v>50.451000000000001</v>
      </c>
      <c r="L32" s="55">
        <v>74.608000000000004</v>
      </c>
      <c r="M32" s="58">
        <v>96.977999999999994</v>
      </c>
      <c r="N32" s="53"/>
    </row>
    <row r="33" spans="1:14" x14ac:dyDescent="0.25">
      <c r="A33" s="45" t="s">
        <v>29</v>
      </c>
      <c r="B33" s="54">
        <v>24.366</v>
      </c>
      <c r="C33" s="55">
        <v>27.047000000000001</v>
      </c>
      <c r="D33" s="55">
        <v>29.981000000000002</v>
      </c>
      <c r="E33" s="55">
        <v>33.427</v>
      </c>
      <c r="F33" s="55">
        <v>37.067999999999998</v>
      </c>
      <c r="G33" s="55">
        <v>40.323</v>
      </c>
      <c r="H33" s="55">
        <v>43.201999999999998</v>
      </c>
      <c r="I33" s="55">
        <v>45.158000000000001</v>
      </c>
      <c r="J33" s="55">
        <v>46.243000000000002</v>
      </c>
      <c r="K33" s="55">
        <v>51.003</v>
      </c>
      <c r="L33" s="55">
        <v>77.501000000000005</v>
      </c>
      <c r="M33" s="58">
        <v>102.667</v>
      </c>
      <c r="N33" s="53"/>
    </row>
    <row r="34" spans="1:14" x14ac:dyDescent="0.25">
      <c r="A34" s="45" t="s">
        <v>30</v>
      </c>
      <c r="B34" s="54">
        <v>12.811</v>
      </c>
      <c r="C34" s="55">
        <v>14.754</v>
      </c>
      <c r="D34" s="55">
        <v>17.024000000000001</v>
      </c>
      <c r="E34" s="55">
        <v>19.594000000000001</v>
      </c>
      <c r="F34" s="55">
        <v>22.436</v>
      </c>
      <c r="G34" s="55">
        <v>25.004000000000001</v>
      </c>
      <c r="H34" s="55">
        <v>27.193999999999999</v>
      </c>
      <c r="I34" s="55">
        <v>29.120999999999999</v>
      </c>
      <c r="J34" s="55">
        <v>30.795999999999999</v>
      </c>
      <c r="K34" s="55">
        <v>35.659999999999997</v>
      </c>
      <c r="L34" s="55">
        <v>58.607999999999997</v>
      </c>
      <c r="M34" s="58">
        <v>80.466999999999999</v>
      </c>
      <c r="N34" s="53"/>
    </row>
    <row r="35" spans="1:14" x14ac:dyDescent="0.25">
      <c r="A35" s="45" t="s">
        <v>31</v>
      </c>
      <c r="B35" s="54">
        <v>9.7520000000000007</v>
      </c>
      <c r="C35" s="55">
        <v>11.442</v>
      </c>
      <c r="D35" s="55">
        <v>13.688000000000001</v>
      </c>
      <c r="E35" s="55">
        <v>16.45</v>
      </c>
      <c r="F35" s="55">
        <v>19.686</v>
      </c>
      <c r="G35" s="55">
        <v>22.998999999999999</v>
      </c>
      <c r="H35" s="55">
        <v>26.363</v>
      </c>
      <c r="I35" s="55">
        <v>29.401</v>
      </c>
      <c r="J35" s="55">
        <v>31.398</v>
      </c>
      <c r="K35" s="55">
        <v>36.686999999999998</v>
      </c>
      <c r="L35" s="55">
        <v>59.741</v>
      </c>
      <c r="M35" s="58">
        <v>81.356999999999999</v>
      </c>
      <c r="N35" s="53"/>
    </row>
    <row r="36" spans="1:14" x14ac:dyDescent="0.25">
      <c r="A36" s="45" t="s">
        <v>32</v>
      </c>
      <c r="B36" s="54">
        <v>15.817</v>
      </c>
      <c r="C36" s="55">
        <v>17.527999999999999</v>
      </c>
      <c r="D36" s="55">
        <v>19.367000000000001</v>
      </c>
      <c r="E36" s="55">
        <v>21.483000000000001</v>
      </c>
      <c r="F36" s="55">
        <v>24.018999999999998</v>
      </c>
      <c r="G36" s="55">
        <v>26.622</v>
      </c>
      <c r="H36" s="55">
        <v>29.279</v>
      </c>
      <c r="I36" s="55">
        <v>31.494</v>
      </c>
      <c r="J36" s="55">
        <v>32.959000000000003</v>
      </c>
      <c r="K36" s="55">
        <v>37.597999999999999</v>
      </c>
      <c r="L36" s="55">
        <v>59.332000000000001</v>
      </c>
      <c r="M36" s="58">
        <v>79.736999999999995</v>
      </c>
      <c r="N36" s="53"/>
    </row>
    <row r="37" spans="1:14" x14ac:dyDescent="0.25">
      <c r="A37" s="45" t="s">
        <v>33</v>
      </c>
      <c r="B37" s="54">
        <v>18.015000000000001</v>
      </c>
      <c r="C37" s="55">
        <v>20.077000000000002</v>
      </c>
      <c r="D37" s="55">
        <v>22.597000000000001</v>
      </c>
      <c r="E37" s="55">
        <v>25.638999999999999</v>
      </c>
      <c r="F37" s="55">
        <v>29.067</v>
      </c>
      <c r="G37" s="55">
        <v>32.261000000000003</v>
      </c>
      <c r="H37" s="55">
        <v>35.021999999999998</v>
      </c>
      <c r="I37" s="55">
        <v>37.167000000000002</v>
      </c>
      <c r="J37" s="55">
        <v>38.430999999999997</v>
      </c>
      <c r="K37" s="55">
        <v>42.674999999999997</v>
      </c>
      <c r="L37" s="55">
        <v>63.921999999999997</v>
      </c>
      <c r="M37" s="58">
        <v>83.653999999999996</v>
      </c>
      <c r="N37" s="53"/>
    </row>
    <row r="38" spans="1:14" x14ac:dyDescent="0.25">
      <c r="A38" s="45" t="s">
        <v>34</v>
      </c>
      <c r="B38" s="54">
        <v>7.5449999999999999</v>
      </c>
      <c r="C38" s="55">
        <v>8.3989999999999991</v>
      </c>
      <c r="D38" s="55">
        <v>9.5280000000000005</v>
      </c>
      <c r="E38" s="55">
        <v>10.914</v>
      </c>
      <c r="F38" s="55">
        <v>12.539</v>
      </c>
      <c r="G38" s="55">
        <v>14.384</v>
      </c>
      <c r="H38" s="55">
        <v>16.056999999999999</v>
      </c>
      <c r="I38" s="55">
        <v>17.558</v>
      </c>
      <c r="J38" s="55">
        <v>18.89</v>
      </c>
      <c r="K38" s="55">
        <v>21.922999999999998</v>
      </c>
      <c r="L38" s="55">
        <v>36.265000000000001</v>
      </c>
      <c r="M38" s="58">
        <v>50.101999999999997</v>
      </c>
      <c r="N38" s="53"/>
    </row>
    <row r="39" spans="1:14" x14ac:dyDescent="0.25">
      <c r="A39" s="45" t="s">
        <v>35</v>
      </c>
      <c r="B39" s="54">
        <v>5.2510000000000003</v>
      </c>
      <c r="C39" s="55">
        <v>11.066000000000001</v>
      </c>
      <c r="D39" s="55">
        <v>17.742000000000001</v>
      </c>
      <c r="E39" s="55">
        <v>24.734000000000002</v>
      </c>
      <c r="F39" s="55">
        <v>31.587</v>
      </c>
      <c r="G39" s="55">
        <v>37.332999999999998</v>
      </c>
      <c r="H39" s="55">
        <v>42.695999999999998</v>
      </c>
      <c r="I39" s="55">
        <v>47.649000000000001</v>
      </c>
      <c r="J39" s="55">
        <v>51.253</v>
      </c>
      <c r="K39" s="55">
        <v>57.856000000000002</v>
      </c>
      <c r="L39" s="55">
        <v>67.378</v>
      </c>
      <c r="M39" s="58">
        <v>75.805999999999997</v>
      </c>
      <c r="N39" s="53"/>
    </row>
    <row r="40" spans="1:14" x14ac:dyDescent="0.25">
      <c r="A40" s="45" t="s">
        <v>36</v>
      </c>
      <c r="B40" s="54">
        <v>3.22</v>
      </c>
      <c r="C40" s="55">
        <v>3.7189999999999999</v>
      </c>
      <c r="D40" s="55">
        <v>4.359</v>
      </c>
      <c r="E40" s="55">
        <v>5.1680000000000001</v>
      </c>
      <c r="F40" s="55">
        <v>6.1319999999999997</v>
      </c>
      <c r="G40" s="55">
        <v>7.1260000000000003</v>
      </c>
      <c r="H40" s="55">
        <v>8.1020000000000003</v>
      </c>
      <c r="I40" s="55">
        <v>8.9819999999999993</v>
      </c>
      <c r="J40" s="55">
        <v>9.6509999999999998</v>
      </c>
      <c r="K40" s="55">
        <v>11.298999999999999</v>
      </c>
      <c r="L40" s="55">
        <v>14.750999999999999</v>
      </c>
      <c r="M40" s="58">
        <v>20.7</v>
      </c>
      <c r="N40" s="53"/>
    </row>
    <row r="41" spans="1:14" x14ac:dyDescent="0.25">
      <c r="A41" s="45" t="s">
        <v>37</v>
      </c>
      <c r="B41" s="54">
        <v>153.386</v>
      </c>
      <c r="C41" s="55">
        <v>171.45699999999999</v>
      </c>
      <c r="D41" s="55">
        <v>192.92400000000001</v>
      </c>
      <c r="E41" s="55">
        <v>218.863</v>
      </c>
      <c r="F41" s="55">
        <v>248.64</v>
      </c>
      <c r="G41" s="55">
        <v>277.84399999999999</v>
      </c>
      <c r="H41" s="55">
        <v>305.36799999999999</v>
      </c>
      <c r="I41" s="55">
        <v>327.77499999999998</v>
      </c>
      <c r="J41" s="55">
        <v>342.51299999999998</v>
      </c>
      <c r="K41" s="55">
        <v>349.20800000000003</v>
      </c>
      <c r="L41" s="55">
        <v>341.077</v>
      </c>
      <c r="M41" s="58">
        <v>320.10700000000003</v>
      </c>
      <c r="N41" s="53"/>
    </row>
    <row r="42" spans="1:14" x14ac:dyDescent="0.25">
      <c r="A42" s="45" t="s">
        <v>38</v>
      </c>
      <c r="B42" s="54">
        <v>11.406000000000001</v>
      </c>
      <c r="C42" s="55">
        <v>12.749000000000001</v>
      </c>
      <c r="D42" s="55">
        <v>14.346</v>
      </c>
      <c r="E42" s="55">
        <v>16.274000000000001</v>
      </c>
      <c r="F42" s="55">
        <v>18.486999999999998</v>
      </c>
      <c r="G42" s="55">
        <v>20.658000000000001</v>
      </c>
      <c r="H42" s="55">
        <v>22.702999999999999</v>
      </c>
      <c r="I42" s="55">
        <v>24.369</v>
      </c>
      <c r="J42" s="55">
        <v>25.466000000000001</v>
      </c>
      <c r="K42" s="55">
        <v>26.527000000000001</v>
      </c>
      <c r="L42" s="55">
        <v>28.155000000000001</v>
      </c>
      <c r="M42" s="58">
        <v>33.79</v>
      </c>
      <c r="N42" s="53"/>
    </row>
    <row r="43" spans="1:14" x14ac:dyDescent="0.25">
      <c r="A43" s="45" t="s">
        <v>39</v>
      </c>
      <c r="B43" s="54">
        <v>1.484</v>
      </c>
      <c r="C43" s="55">
        <v>4.6920000000000002</v>
      </c>
      <c r="D43" s="55">
        <v>8.5449999999999999</v>
      </c>
      <c r="E43" s="55">
        <v>13.367000000000001</v>
      </c>
      <c r="F43" s="55">
        <v>19.14</v>
      </c>
      <c r="G43" s="55">
        <v>24.856000000000002</v>
      </c>
      <c r="H43" s="55">
        <v>30.053999999999998</v>
      </c>
      <c r="I43" s="55">
        <v>34.58</v>
      </c>
      <c r="J43" s="55">
        <v>38.340000000000003</v>
      </c>
      <c r="K43" s="55">
        <v>43.808</v>
      </c>
      <c r="L43" s="55">
        <v>51.436</v>
      </c>
      <c r="M43" s="58">
        <v>60.018000000000001</v>
      </c>
      <c r="N43" s="53"/>
    </row>
    <row r="44" spans="1:14" x14ac:dyDescent="0.25">
      <c r="A44" s="45" t="s">
        <v>40</v>
      </c>
      <c r="B44" s="54">
        <v>1.494</v>
      </c>
      <c r="C44" s="55">
        <v>4.7110000000000003</v>
      </c>
      <c r="D44" s="55">
        <v>8.5709999999999997</v>
      </c>
      <c r="E44" s="55">
        <v>13.387</v>
      </c>
      <c r="F44" s="55">
        <v>19.146000000000001</v>
      </c>
      <c r="G44" s="55">
        <v>24.853999999999999</v>
      </c>
      <c r="H44" s="55">
        <v>30.038</v>
      </c>
      <c r="I44" s="55">
        <v>34.542000000000002</v>
      </c>
      <c r="J44" s="55">
        <v>38.296999999999997</v>
      </c>
      <c r="K44" s="55">
        <v>43.765999999999998</v>
      </c>
      <c r="L44" s="55">
        <v>51.39</v>
      </c>
      <c r="M44" s="58">
        <v>59.988</v>
      </c>
      <c r="N44" s="53"/>
    </row>
    <row r="45" spans="1:14" x14ac:dyDescent="0.25">
      <c r="A45" s="45" t="s">
        <v>41</v>
      </c>
      <c r="B45" s="54">
        <v>1.4870000000000001</v>
      </c>
      <c r="C45" s="55">
        <v>4.6989999999999998</v>
      </c>
      <c r="D45" s="55">
        <v>8.5549999999999997</v>
      </c>
      <c r="E45" s="55">
        <v>13.366</v>
      </c>
      <c r="F45" s="55">
        <v>19.126000000000001</v>
      </c>
      <c r="G45" s="55">
        <v>24.843</v>
      </c>
      <c r="H45" s="55">
        <v>30.036000000000001</v>
      </c>
      <c r="I45" s="55">
        <v>34.551000000000002</v>
      </c>
      <c r="J45" s="55">
        <v>38.308999999999997</v>
      </c>
      <c r="K45" s="55">
        <v>43.774999999999999</v>
      </c>
      <c r="L45" s="55">
        <v>51.4</v>
      </c>
      <c r="M45" s="58">
        <v>59.988</v>
      </c>
      <c r="N45" s="53"/>
    </row>
    <row r="46" spans="1:14" x14ac:dyDescent="0.25">
      <c r="A46" s="45" t="s">
        <v>42</v>
      </c>
      <c r="B46" s="54">
        <v>1.5209999999999999</v>
      </c>
      <c r="C46" s="55">
        <v>4.4800000000000004</v>
      </c>
      <c r="D46" s="55">
        <v>8.7870000000000008</v>
      </c>
      <c r="E46" s="55">
        <v>14.34</v>
      </c>
      <c r="F46" s="55">
        <v>19.513000000000002</v>
      </c>
      <c r="G46" s="55">
        <v>24.277000000000001</v>
      </c>
      <c r="H46" s="55">
        <v>28.613</v>
      </c>
      <c r="I46" s="55">
        <v>32.51</v>
      </c>
      <c r="J46" s="55">
        <v>35.966999999999999</v>
      </c>
      <c r="K46" s="55">
        <v>42.030999999999999</v>
      </c>
      <c r="L46" s="55">
        <v>50.555</v>
      </c>
      <c r="M46" s="58">
        <v>59.854999999999997</v>
      </c>
      <c r="N46" s="53"/>
    </row>
    <row r="47" spans="1:14" x14ac:dyDescent="0.25">
      <c r="A47" s="45" t="s">
        <v>43</v>
      </c>
      <c r="B47" s="54">
        <v>1.5329999999999999</v>
      </c>
      <c r="C47" s="55">
        <v>4.7709999999999999</v>
      </c>
      <c r="D47" s="55">
        <v>8.5869999999999997</v>
      </c>
      <c r="E47" s="55">
        <v>13.43</v>
      </c>
      <c r="F47" s="55">
        <v>19.21</v>
      </c>
      <c r="G47" s="55">
        <v>24.94</v>
      </c>
      <c r="H47" s="55">
        <v>30.193000000000001</v>
      </c>
      <c r="I47" s="55">
        <v>34.695999999999998</v>
      </c>
      <c r="J47" s="55">
        <v>38.454000000000001</v>
      </c>
      <c r="K47" s="55">
        <v>43.912999999999997</v>
      </c>
      <c r="L47" s="55">
        <v>51.482999999999997</v>
      </c>
      <c r="M47" s="58">
        <v>60.003999999999998</v>
      </c>
      <c r="N47" s="53"/>
    </row>
    <row r="48" spans="1:14" x14ac:dyDescent="0.25">
      <c r="A48" s="45" t="s">
        <v>44</v>
      </c>
      <c r="B48" s="54">
        <v>1.339</v>
      </c>
      <c r="C48" s="55">
        <v>4.28</v>
      </c>
      <c r="D48" s="55">
        <v>8.0549999999999997</v>
      </c>
      <c r="E48" s="55">
        <v>12.925000000000001</v>
      </c>
      <c r="F48" s="55">
        <v>18.797000000000001</v>
      </c>
      <c r="G48" s="55">
        <v>24.571000000000002</v>
      </c>
      <c r="H48" s="55">
        <v>29.867999999999999</v>
      </c>
      <c r="I48" s="55">
        <v>34.67</v>
      </c>
      <c r="J48" s="55">
        <v>38.634</v>
      </c>
      <c r="K48" s="55">
        <v>44.122</v>
      </c>
      <c r="L48" s="55">
        <v>51.712000000000003</v>
      </c>
      <c r="M48" s="58">
        <v>60.261000000000003</v>
      </c>
      <c r="N48" s="53"/>
    </row>
    <row r="49" spans="1:14" x14ac:dyDescent="0.25">
      <c r="A49" s="45" t="s">
        <v>45</v>
      </c>
      <c r="B49" s="54">
        <v>100</v>
      </c>
      <c r="C49" s="55">
        <v>100</v>
      </c>
      <c r="D49" s="55">
        <v>100</v>
      </c>
      <c r="E49" s="55">
        <v>100</v>
      </c>
      <c r="F49" s="55">
        <v>100</v>
      </c>
      <c r="G49" s="55">
        <v>100</v>
      </c>
      <c r="H49" s="55">
        <v>100</v>
      </c>
      <c r="I49" s="55">
        <v>100</v>
      </c>
      <c r="J49" s="55">
        <v>100</v>
      </c>
      <c r="K49" s="55">
        <v>100</v>
      </c>
      <c r="L49" s="55">
        <v>100</v>
      </c>
      <c r="M49" s="58">
        <v>100</v>
      </c>
      <c r="N49" s="53"/>
    </row>
    <row r="50" spans="1:14" x14ac:dyDescent="0.25">
      <c r="A50" s="45" t="s">
        <v>46</v>
      </c>
      <c r="B50" s="54">
        <v>1.0029999999999999</v>
      </c>
      <c r="C50" s="55">
        <v>3.7120000000000002</v>
      </c>
      <c r="D50" s="55">
        <v>7.3410000000000002</v>
      </c>
      <c r="E50" s="55">
        <v>11.414</v>
      </c>
      <c r="F50" s="55">
        <v>15.949</v>
      </c>
      <c r="G50" s="55">
        <v>19.875</v>
      </c>
      <c r="H50" s="55">
        <v>22.785</v>
      </c>
      <c r="I50" s="55">
        <v>24.66</v>
      </c>
      <c r="J50" s="55">
        <v>25.454000000000001</v>
      </c>
      <c r="K50" s="55">
        <v>26.594000000000001</v>
      </c>
      <c r="L50" s="55">
        <v>28.77</v>
      </c>
      <c r="M50" s="58">
        <v>31.853999999999999</v>
      </c>
      <c r="N50" s="53"/>
    </row>
    <row r="51" spans="1:14" x14ac:dyDescent="0.25">
      <c r="A51" s="45" t="s">
        <v>47</v>
      </c>
      <c r="B51" s="54">
        <v>27.138000000000002</v>
      </c>
      <c r="C51" s="55">
        <v>30.242000000000001</v>
      </c>
      <c r="D51" s="55">
        <v>33.777999999999999</v>
      </c>
      <c r="E51" s="55">
        <v>37.847999999999999</v>
      </c>
      <c r="F51" s="55">
        <v>42.506999999999998</v>
      </c>
      <c r="G51" s="55">
        <v>47.264000000000003</v>
      </c>
      <c r="H51" s="55">
        <v>51.750999999999998</v>
      </c>
      <c r="I51" s="55">
        <v>55.69</v>
      </c>
      <c r="J51" s="55">
        <v>58.860999999999997</v>
      </c>
      <c r="K51" s="55">
        <v>61.296999999999997</v>
      </c>
      <c r="L51" s="55">
        <v>63.905999999999999</v>
      </c>
      <c r="M51" s="58">
        <v>67.42</v>
      </c>
      <c r="N51" s="53"/>
    </row>
    <row r="52" spans="1:14" x14ac:dyDescent="0.25">
      <c r="A52" s="45" t="s">
        <v>48</v>
      </c>
      <c r="B52" s="54">
        <v>107.04900000000001</v>
      </c>
      <c r="C52" s="55">
        <v>119.66</v>
      </c>
      <c r="D52" s="55">
        <v>134.63300000000001</v>
      </c>
      <c r="E52" s="55">
        <v>152.744</v>
      </c>
      <c r="F52" s="55">
        <v>173.547</v>
      </c>
      <c r="G52" s="55">
        <v>193.935</v>
      </c>
      <c r="H52" s="55">
        <v>213.12799999999999</v>
      </c>
      <c r="I52" s="55">
        <v>228.75299999999999</v>
      </c>
      <c r="J52" s="55">
        <v>239.047</v>
      </c>
      <c r="K52" s="55">
        <v>247.203</v>
      </c>
      <c r="L52" s="55">
        <v>258.23200000000003</v>
      </c>
      <c r="M52" s="58">
        <v>272.303</v>
      </c>
      <c r="N52" s="53"/>
    </row>
    <row r="53" spans="1:14" x14ac:dyDescent="0.25">
      <c r="A53" s="45" t="s">
        <v>49</v>
      </c>
      <c r="B53" s="54">
        <v>100</v>
      </c>
      <c r="C53" s="55">
        <v>100</v>
      </c>
      <c r="D53" s="55">
        <v>100</v>
      </c>
      <c r="E53" s="55">
        <v>100</v>
      </c>
      <c r="F53" s="55">
        <v>100</v>
      </c>
      <c r="G53" s="55">
        <v>100</v>
      </c>
      <c r="H53" s="55">
        <v>100</v>
      </c>
      <c r="I53" s="55">
        <v>100</v>
      </c>
      <c r="J53" s="55">
        <v>100</v>
      </c>
      <c r="K53" s="55">
        <v>100</v>
      </c>
      <c r="L53" s="55">
        <v>100</v>
      </c>
      <c r="M53" s="58">
        <v>100</v>
      </c>
      <c r="N53" s="53"/>
    </row>
    <row r="54" spans="1:14" x14ac:dyDescent="0.25">
      <c r="A54" s="45" t="s">
        <v>50</v>
      </c>
      <c r="B54" s="54">
        <v>17.081</v>
      </c>
      <c r="C54" s="55">
        <v>20.327000000000002</v>
      </c>
      <c r="D54" s="55">
        <v>24.198</v>
      </c>
      <c r="E54" s="55">
        <v>28.809000000000001</v>
      </c>
      <c r="F54" s="55">
        <v>34.012999999999998</v>
      </c>
      <c r="G54" s="55">
        <v>39.162999999999997</v>
      </c>
      <c r="H54" s="55">
        <v>43.978999999999999</v>
      </c>
      <c r="I54" s="55">
        <v>47.783000000000001</v>
      </c>
      <c r="J54" s="55">
        <v>50.19</v>
      </c>
      <c r="K54" s="55">
        <v>56.389000000000003</v>
      </c>
      <c r="L54" s="55">
        <v>69.715999999999994</v>
      </c>
      <c r="M54" s="58">
        <v>92.364000000000004</v>
      </c>
      <c r="N54" s="53"/>
    </row>
    <row r="55" spans="1:14" x14ac:dyDescent="0.25">
      <c r="A55" s="45" t="s">
        <v>51</v>
      </c>
      <c r="B55" s="54">
        <v>26.706</v>
      </c>
      <c r="C55" s="55">
        <v>28.555</v>
      </c>
      <c r="D55" s="55">
        <v>30.524000000000001</v>
      </c>
      <c r="E55" s="55">
        <v>32.683</v>
      </c>
      <c r="F55" s="55">
        <v>35.152999999999999</v>
      </c>
      <c r="G55" s="55">
        <v>37.704999999999998</v>
      </c>
      <c r="H55" s="55">
        <v>39.988</v>
      </c>
      <c r="I55" s="55">
        <v>42.036000000000001</v>
      </c>
      <c r="J55" s="55">
        <v>44.046999999999997</v>
      </c>
      <c r="K55" s="55">
        <v>46.265999999999998</v>
      </c>
      <c r="L55" s="55">
        <v>48.603999999999999</v>
      </c>
      <c r="M55" s="58">
        <v>50.752000000000002</v>
      </c>
      <c r="N55" s="53"/>
    </row>
    <row r="56" spans="1:14" x14ac:dyDescent="0.25">
      <c r="A56" s="45" t="s">
        <v>52</v>
      </c>
      <c r="B56" s="54">
        <v>49.389000000000003</v>
      </c>
      <c r="C56" s="55">
        <v>55.250999999999998</v>
      </c>
      <c r="D56" s="55">
        <v>62.206000000000003</v>
      </c>
      <c r="E56" s="55">
        <v>70.590999999999994</v>
      </c>
      <c r="F56" s="55">
        <v>80.198999999999998</v>
      </c>
      <c r="G56" s="55">
        <v>89.641000000000005</v>
      </c>
      <c r="H56" s="55">
        <v>98.575999999999993</v>
      </c>
      <c r="I56" s="55">
        <v>105.857</v>
      </c>
      <c r="J56" s="55">
        <v>110.629</v>
      </c>
      <c r="K56" s="55">
        <v>113.759</v>
      </c>
      <c r="L56" s="55">
        <v>116</v>
      </c>
      <c r="M56" s="58">
        <v>115.77800000000001</v>
      </c>
      <c r="N56" s="53"/>
    </row>
    <row r="57" spans="1:14" x14ac:dyDescent="0.25">
      <c r="A57" s="45" t="s">
        <v>92</v>
      </c>
      <c r="B57" s="54">
        <v>42.084000000000003</v>
      </c>
      <c r="C57" s="55">
        <v>43.951999999999998</v>
      </c>
      <c r="D57" s="55">
        <v>45.755000000000003</v>
      </c>
      <c r="E57" s="55">
        <v>47.335999999999999</v>
      </c>
      <c r="F57" s="55">
        <v>48.542999999999999</v>
      </c>
      <c r="G57" s="55">
        <v>49.405999999999999</v>
      </c>
      <c r="H57" s="55">
        <v>50.066000000000003</v>
      </c>
      <c r="I57" s="55">
        <v>50.656999999999996</v>
      </c>
      <c r="J57" s="55">
        <v>51.329000000000001</v>
      </c>
      <c r="K57" s="55">
        <v>52.228000000000002</v>
      </c>
      <c r="L57" s="55">
        <v>53.277000000000001</v>
      </c>
      <c r="M57" s="58">
        <v>54.372</v>
      </c>
      <c r="N57" s="53"/>
    </row>
    <row r="58" spans="1:14" x14ac:dyDescent="0.25">
      <c r="A58" s="45" t="s">
        <v>53</v>
      </c>
      <c r="B58" s="54">
        <v>5.367</v>
      </c>
      <c r="C58" s="55">
        <v>6.0880000000000001</v>
      </c>
      <c r="D58" s="55">
        <v>6.9109999999999996</v>
      </c>
      <c r="E58" s="55">
        <v>7.9169999999999998</v>
      </c>
      <c r="F58" s="55">
        <v>9.093</v>
      </c>
      <c r="G58" s="55">
        <v>10.334</v>
      </c>
      <c r="H58" s="55">
        <v>11.544</v>
      </c>
      <c r="I58" s="55">
        <v>12.449</v>
      </c>
      <c r="J58" s="55">
        <v>13.061999999999999</v>
      </c>
      <c r="K58" s="55">
        <v>14.829000000000001</v>
      </c>
      <c r="L58" s="55">
        <v>18.943999999999999</v>
      </c>
      <c r="M58" s="58">
        <v>26.884</v>
      </c>
      <c r="N58" s="53"/>
    </row>
    <row r="59" spans="1:14" x14ac:dyDescent="0.25">
      <c r="A59" s="45" t="s">
        <v>54</v>
      </c>
      <c r="B59" s="54">
        <v>10.164999999999999</v>
      </c>
      <c r="C59" s="55">
        <v>11.053000000000001</v>
      </c>
      <c r="D59" s="55">
        <v>12.114000000000001</v>
      </c>
      <c r="E59" s="55">
        <v>13.525</v>
      </c>
      <c r="F59" s="55">
        <v>15.263999999999999</v>
      </c>
      <c r="G59" s="55">
        <v>17.026</v>
      </c>
      <c r="H59" s="55">
        <v>18.803000000000001</v>
      </c>
      <c r="I59" s="55">
        <v>20.396999999999998</v>
      </c>
      <c r="J59" s="55">
        <v>21.625</v>
      </c>
      <c r="K59" s="55">
        <v>25.231999999999999</v>
      </c>
      <c r="L59" s="55">
        <v>33.447000000000003</v>
      </c>
      <c r="M59" s="58">
        <v>48.54</v>
      </c>
      <c r="N59" s="53"/>
    </row>
    <row r="60" spans="1:14" x14ac:dyDescent="0.25">
      <c r="A60" s="45" t="s">
        <v>55</v>
      </c>
      <c r="B60" s="54">
        <v>12.699</v>
      </c>
      <c r="C60" s="55">
        <v>13.871</v>
      </c>
      <c r="D60" s="55">
        <v>15.278</v>
      </c>
      <c r="E60" s="55">
        <v>16.978999999999999</v>
      </c>
      <c r="F60" s="55">
        <v>18.956</v>
      </c>
      <c r="G60" s="55">
        <v>20.960999999999999</v>
      </c>
      <c r="H60" s="55">
        <v>22.984000000000002</v>
      </c>
      <c r="I60" s="55">
        <v>24.867000000000001</v>
      </c>
      <c r="J60" s="55">
        <v>26.385000000000002</v>
      </c>
      <c r="K60" s="55">
        <v>30.966999999999999</v>
      </c>
      <c r="L60" s="55">
        <v>41.784999999999997</v>
      </c>
      <c r="M60" s="58">
        <v>62.268000000000001</v>
      </c>
      <c r="N60" s="53"/>
    </row>
    <row r="61" spans="1:14" x14ac:dyDescent="0.25">
      <c r="A61" s="45" t="s">
        <v>56</v>
      </c>
      <c r="B61" s="54">
        <v>19.475000000000001</v>
      </c>
      <c r="C61" s="55">
        <v>21.756</v>
      </c>
      <c r="D61" s="55">
        <v>24.428999999999998</v>
      </c>
      <c r="E61" s="55">
        <v>27.731000000000002</v>
      </c>
      <c r="F61" s="55">
        <v>31.581</v>
      </c>
      <c r="G61" s="55">
        <v>35.284999999999997</v>
      </c>
      <c r="H61" s="55">
        <v>38.646000000000001</v>
      </c>
      <c r="I61" s="55">
        <v>41.249000000000002</v>
      </c>
      <c r="J61" s="55">
        <v>42.822000000000003</v>
      </c>
      <c r="K61" s="55">
        <v>48.253</v>
      </c>
      <c r="L61" s="55">
        <v>61.344999999999999</v>
      </c>
      <c r="M61" s="58">
        <v>85.465999999999994</v>
      </c>
      <c r="N61" s="53"/>
    </row>
    <row r="62" spans="1:14" x14ac:dyDescent="0.25">
      <c r="A62" s="45" t="s">
        <v>57</v>
      </c>
      <c r="B62" s="54">
        <v>21.164000000000001</v>
      </c>
      <c r="C62" s="55">
        <v>23.931999999999999</v>
      </c>
      <c r="D62" s="55">
        <v>27.216000000000001</v>
      </c>
      <c r="E62" s="55">
        <v>31.146000000000001</v>
      </c>
      <c r="F62" s="55">
        <v>35.587000000000003</v>
      </c>
      <c r="G62" s="55">
        <v>39.899000000000001</v>
      </c>
      <c r="H62" s="55">
        <v>43.98</v>
      </c>
      <c r="I62" s="55">
        <v>47.360999999999997</v>
      </c>
      <c r="J62" s="55">
        <v>49.683999999999997</v>
      </c>
      <c r="K62" s="55">
        <v>56.613999999999997</v>
      </c>
      <c r="L62" s="55">
        <v>72.378</v>
      </c>
      <c r="M62" s="58">
        <v>100.592</v>
      </c>
      <c r="N62" s="53"/>
    </row>
    <row r="63" spans="1:14" x14ac:dyDescent="0.25">
      <c r="A63" s="45" t="s">
        <v>58</v>
      </c>
      <c r="B63" s="54">
        <v>26.535</v>
      </c>
      <c r="C63" s="55">
        <v>28.21</v>
      </c>
      <c r="D63" s="55">
        <v>30.129000000000001</v>
      </c>
      <c r="E63" s="55">
        <v>32.226999999999997</v>
      </c>
      <c r="F63" s="55">
        <v>34.484000000000002</v>
      </c>
      <c r="G63" s="55">
        <v>36.798000000000002</v>
      </c>
      <c r="H63" s="55">
        <v>39.085999999999999</v>
      </c>
      <c r="I63" s="55">
        <v>41.170999999999999</v>
      </c>
      <c r="J63" s="55">
        <v>42.831000000000003</v>
      </c>
      <c r="K63" s="55">
        <v>44.91</v>
      </c>
      <c r="L63" s="55">
        <v>48.131</v>
      </c>
      <c r="M63" s="58">
        <v>53.133000000000003</v>
      </c>
      <c r="N63" s="53"/>
    </row>
    <row r="64" spans="1:14" x14ac:dyDescent="0.25">
      <c r="A64" s="45" t="s">
        <v>124</v>
      </c>
      <c r="B64" s="54">
        <v>77.2</v>
      </c>
      <c r="C64" s="55">
        <v>79.599999999999994</v>
      </c>
      <c r="D64" s="55">
        <v>81</v>
      </c>
      <c r="E64" s="55">
        <v>82</v>
      </c>
      <c r="F64" s="55">
        <v>82.1</v>
      </c>
      <c r="G64" s="55">
        <v>81.8</v>
      </c>
      <c r="H64" s="55">
        <v>81.099999999999994</v>
      </c>
      <c r="I64" s="55">
        <v>80.400000000000006</v>
      </c>
      <c r="J64" s="55">
        <v>79.7</v>
      </c>
      <c r="K64" s="55">
        <v>79.099999999999994</v>
      </c>
      <c r="L64" s="55">
        <v>78.599999999999994</v>
      </c>
      <c r="M64" s="58">
        <v>78.2</v>
      </c>
      <c r="N64" s="53"/>
    </row>
    <row r="65" spans="1:14" x14ac:dyDescent="0.25">
      <c r="A65" s="46" t="s">
        <v>125</v>
      </c>
      <c r="B65" s="56">
        <v>77.2</v>
      </c>
      <c r="C65" s="57">
        <v>79.599999999999994</v>
      </c>
      <c r="D65" s="57">
        <v>81</v>
      </c>
      <c r="E65" s="57">
        <v>82</v>
      </c>
      <c r="F65" s="57">
        <v>82.1</v>
      </c>
      <c r="G65" s="57">
        <v>81.8</v>
      </c>
      <c r="H65" s="57">
        <v>81.099999999999994</v>
      </c>
      <c r="I65" s="57">
        <v>80.400000000000006</v>
      </c>
      <c r="J65" s="57">
        <v>79.7</v>
      </c>
      <c r="K65" s="57">
        <v>79.099999999999994</v>
      </c>
      <c r="L65" s="57">
        <v>78.599999999999994</v>
      </c>
      <c r="M65" s="59">
        <v>78.2</v>
      </c>
      <c r="N65" s="53"/>
    </row>
  </sheetData>
  <pageMargins left="0.7" right="0.7" top="0.75" bottom="0.75" header="0.3" footer="0.3"/>
  <pageSetup orientation="portrait" horizontalDpi="90" verticalDpi="90" r:id="rId1"/>
  <customProperties>
    <customPr name="SourceTable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65"/>
  <sheetViews>
    <sheetView workbookViewId="0">
      <pane xSplit="1" ySplit="2" topLeftCell="B3" activePane="bottomRight" state="frozen"/>
      <selection activeCell="B39" sqref="B39"/>
      <selection pane="topRight" activeCell="B39" sqref="B39"/>
      <selection pane="bottomLeft" activeCell="B39" sqref="B39"/>
      <selection pane="bottomRight"/>
    </sheetView>
  </sheetViews>
  <sheetFormatPr defaultColWidth="9.109375" defaultRowHeight="13.2" x14ac:dyDescent="0.25"/>
  <cols>
    <col min="1" max="1" width="37.109375" style="16" customWidth="1"/>
    <col min="2" max="19" width="9.109375" style="16" customWidth="1"/>
    <col min="20" max="40" width="9.109375" style="16"/>
    <col min="41" max="41" width="9.109375" style="16" customWidth="1"/>
    <col min="42" max="16384" width="9.109375" style="16"/>
  </cols>
  <sheetData>
    <row r="1" spans="1:16" x14ac:dyDescent="0.25">
      <c r="A1" s="17" t="s">
        <v>106</v>
      </c>
      <c r="B1" s="17"/>
      <c r="C1" s="17"/>
      <c r="D1" s="17"/>
      <c r="E1" s="17"/>
      <c r="F1" s="17"/>
      <c r="G1" s="17"/>
      <c r="H1" s="17"/>
      <c r="I1" s="17"/>
      <c r="J1" s="17"/>
      <c r="K1" s="17"/>
      <c r="L1" s="17"/>
      <c r="M1" s="17"/>
      <c r="N1" s="17"/>
      <c r="O1" s="17"/>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69">
        <v>1998</v>
      </c>
    </row>
    <row r="3" spans="1:16" ht="14.4" x14ac:dyDescent="0.3">
      <c r="A3" s="45" t="s">
        <v>0</v>
      </c>
      <c r="B3" s="55">
        <v>0.72699999999999998</v>
      </c>
      <c r="C3" s="55">
        <v>1.22</v>
      </c>
      <c r="D3" s="55">
        <v>3.194</v>
      </c>
      <c r="E3" s="55">
        <v>5.9909999999999997</v>
      </c>
      <c r="F3" s="55">
        <v>8.8889999999999993</v>
      </c>
      <c r="G3" s="55">
        <v>13.433</v>
      </c>
      <c r="H3" s="55">
        <v>22.2</v>
      </c>
      <c r="I3" s="55">
        <v>31.969000000000001</v>
      </c>
      <c r="J3" s="55">
        <v>43.119</v>
      </c>
      <c r="K3" s="55">
        <v>58.954999999999998</v>
      </c>
      <c r="L3" s="55">
        <v>78.668999999999997</v>
      </c>
      <c r="M3" s="122">
        <v>101.15300000000001</v>
      </c>
      <c r="N3" s="53"/>
    </row>
    <row r="4" spans="1:16" ht="14.4" x14ac:dyDescent="0.3">
      <c r="A4" s="45" t="s">
        <v>1</v>
      </c>
      <c r="B4" s="55">
        <v>4.6260000000000003</v>
      </c>
      <c r="C4" s="55">
        <v>5.2359999999999998</v>
      </c>
      <c r="D4" s="55">
        <v>5.9820000000000002</v>
      </c>
      <c r="E4" s="55">
        <v>6.7919999999999998</v>
      </c>
      <c r="F4" s="55">
        <v>7.62</v>
      </c>
      <c r="G4" s="55">
        <v>8.6549999999999994</v>
      </c>
      <c r="H4" s="55">
        <v>10.317</v>
      </c>
      <c r="I4" s="55">
        <v>12.291</v>
      </c>
      <c r="J4" s="55">
        <v>13.967000000000001</v>
      </c>
      <c r="K4" s="55">
        <v>16.719000000000001</v>
      </c>
      <c r="L4" s="55">
        <v>18.736000000000001</v>
      </c>
      <c r="M4" s="122">
        <v>20.212</v>
      </c>
      <c r="N4" s="53"/>
    </row>
    <row r="5" spans="1:16" ht="14.4" x14ac:dyDescent="0.3">
      <c r="A5" s="45" t="s">
        <v>2</v>
      </c>
      <c r="B5" s="55">
        <v>10.936</v>
      </c>
      <c r="C5" s="55">
        <v>10.332000000000001</v>
      </c>
      <c r="D5" s="55">
        <v>9.9090000000000007</v>
      </c>
      <c r="E5" s="55">
        <v>9.8979999999999997</v>
      </c>
      <c r="F5" s="55">
        <v>9.9890000000000008</v>
      </c>
      <c r="G5" s="55">
        <v>10.066000000000001</v>
      </c>
      <c r="H5" s="55">
        <v>10.721</v>
      </c>
      <c r="I5" s="55">
        <v>11.62</v>
      </c>
      <c r="J5" s="55">
        <v>12.762</v>
      </c>
      <c r="K5" s="55">
        <v>13.981</v>
      </c>
      <c r="L5" s="55">
        <v>15.353</v>
      </c>
      <c r="M5" s="122">
        <v>17.419</v>
      </c>
      <c r="N5" s="53"/>
    </row>
    <row r="6" spans="1:16" ht="14.4" x14ac:dyDescent="0.3">
      <c r="A6" s="45" t="s">
        <v>3</v>
      </c>
      <c r="B6" s="55">
        <v>0.504</v>
      </c>
      <c r="C6" s="55">
        <v>0.745</v>
      </c>
      <c r="D6" s="55">
        <v>1.1910000000000001</v>
      </c>
      <c r="E6" s="55">
        <v>1.669</v>
      </c>
      <c r="F6" s="55">
        <v>2.1850000000000001</v>
      </c>
      <c r="G6" s="55">
        <v>2.9569999999999999</v>
      </c>
      <c r="H6" s="55">
        <v>5.0759999999999996</v>
      </c>
      <c r="I6" s="55">
        <v>7.9720000000000004</v>
      </c>
      <c r="J6" s="55">
        <v>13.542999999999999</v>
      </c>
      <c r="K6" s="55">
        <v>20.876000000000001</v>
      </c>
      <c r="L6" s="55">
        <v>27.292999999999999</v>
      </c>
      <c r="M6" s="122">
        <v>33.164999999999999</v>
      </c>
      <c r="N6" s="53"/>
    </row>
    <row r="7" spans="1:16" ht="14.4" x14ac:dyDescent="0.3">
      <c r="A7" s="45" t="s">
        <v>4</v>
      </c>
      <c r="B7" s="55">
        <v>7.0410000000000004</v>
      </c>
      <c r="C7" s="55">
        <v>7.0949999999999998</v>
      </c>
      <c r="D7" s="55">
        <v>7.2270000000000003</v>
      </c>
      <c r="E7" s="55">
        <v>7.2939999999999996</v>
      </c>
      <c r="F7" s="55">
        <v>7.2039999999999997</v>
      </c>
      <c r="G7" s="55">
        <v>6.5780000000000003</v>
      </c>
      <c r="H7" s="55">
        <v>6.9560000000000004</v>
      </c>
      <c r="I7" s="55">
        <v>7.77</v>
      </c>
      <c r="J7" s="55">
        <v>8.86</v>
      </c>
      <c r="K7" s="55">
        <v>10.196999999999999</v>
      </c>
      <c r="L7" s="55">
        <v>11.938000000000001</v>
      </c>
      <c r="M7" s="122">
        <v>14.343</v>
      </c>
      <c r="N7" s="53"/>
    </row>
    <row r="8" spans="1:16" ht="14.4" x14ac:dyDescent="0.3">
      <c r="A8" s="45" t="s">
        <v>5</v>
      </c>
      <c r="B8" s="55">
        <v>15.579000000000001</v>
      </c>
      <c r="C8" s="55">
        <v>17.407</v>
      </c>
      <c r="D8" s="55">
        <v>19.13</v>
      </c>
      <c r="E8" s="55">
        <v>20.548999999999999</v>
      </c>
      <c r="F8" s="55">
        <v>21.533999999999999</v>
      </c>
      <c r="G8" s="55">
        <v>22.908999999999999</v>
      </c>
      <c r="H8" s="55">
        <v>25.256</v>
      </c>
      <c r="I8" s="55">
        <v>27.01</v>
      </c>
      <c r="J8" s="55">
        <v>28.411000000000001</v>
      </c>
      <c r="K8" s="55">
        <v>30.41</v>
      </c>
      <c r="L8" s="55">
        <v>32.645000000000003</v>
      </c>
      <c r="M8" s="122">
        <v>35.630000000000003</v>
      </c>
      <c r="N8" s="53"/>
    </row>
    <row r="9" spans="1:16" ht="14.4" x14ac:dyDescent="0.3">
      <c r="A9" s="45" t="s">
        <v>6</v>
      </c>
      <c r="B9" s="55">
        <v>0.20300000000000001</v>
      </c>
      <c r="C9" s="55">
        <v>0.26700000000000002</v>
      </c>
      <c r="D9" s="55">
        <v>0.434</v>
      </c>
      <c r="E9" s="55">
        <v>0.80600000000000005</v>
      </c>
      <c r="F9" s="55">
        <v>1.1910000000000001</v>
      </c>
      <c r="G9" s="55">
        <v>1.827</v>
      </c>
      <c r="H9" s="55">
        <v>3.0219999999999998</v>
      </c>
      <c r="I9" s="55">
        <v>4.8620000000000001</v>
      </c>
      <c r="J9" s="55">
        <v>7.61</v>
      </c>
      <c r="K9" s="55">
        <v>11.648999999999999</v>
      </c>
      <c r="L9" s="55">
        <v>16.706</v>
      </c>
      <c r="M9" s="122">
        <v>23.318000000000001</v>
      </c>
      <c r="N9" s="53"/>
    </row>
    <row r="10" spans="1:16" ht="14.4" x14ac:dyDescent="0.3">
      <c r="A10" s="45" t="s">
        <v>7</v>
      </c>
      <c r="B10" s="55">
        <v>5.4180000000000001</v>
      </c>
      <c r="C10" s="55">
        <v>6.4009999999999998</v>
      </c>
      <c r="D10" s="55">
        <v>7.5380000000000003</v>
      </c>
      <c r="E10" s="55">
        <v>9.0079999999999991</v>
      </c>
      <c r="F10" s="55">
        <v>10.307</v>
      </c>
      <c r="G10" s="55">
        <v>6.3650000000000002</v>
      </c>
      <c r="H10" s="55">
        <v>8.7129999999999992</v>
      </c>
      <c r="I10" s="55">
        <v>10.738</v>
      </c>
      <c r="J10" s="55">
        <v>13.25</v>
      </c>
      <c r="K10" s="55">
        <v>16.986999999999998</v>
      </c>
      <c r="L10" s="55">
        <v>20.617999999999999</v>
      </c>
      <c r="M10" s="122">
        <v>24.888000000000002</v>
      </c>
      <c r="N10" s="53"/>
    </row>
    <row r="11" spans="1:16" ht="14.4" x14ac:dyDescent="0.3">
      <c r="A11" s="45" t="s">
        <v>8</v>
      </c>
      <c r="B11" s="55">
        <v>9.968</v>
      </c>
      <c r="C11" s="55">
        <v>12.372</v>
      </c>
      <c r="D11" s="55">
        <v>14.548999999999999</v>
      </c>
      <c r="E11" s="55">
        <v>16.306000000000001</v>
      </c>
      <c r="F11" s="55">
        <v>17.370999999999999</v>
      </c>
      <c r="G11" s="55">
        <v>17.600000000000001</v>
      </c>
      <c r="H11" s="55">
        <v>17.891999999999999</v>
      </c>
      <c r="I11" s="55">
        <v>18.201000000000001</v>
      </c>
      <c r="J11" s="55">
        <v>18.783000000000001</v>
      </c>
      <c r="K11" s="55">
        <v>20.353000000000002</v>
      </c>
      <c r="L11" s="55">
        <v>23.143000000000001</v>
      </c>
      <c r="M11" s="122">
        <v>28.256</v>
      </c>
      <c r="N11" s="53"/>
    </row>
    <row r="12" spans="1:16" ht="14.4" x14ac:dyDescent="0.3">
      <c r="A12" s="45" t="s">
        <v>9</v>
      </c>
      <c r="B12" s="55">
        <v>21.321000000000002</v>
      </c>
      <c r="C12" s="55">
        <v>24.742000000000001</v>
      </c>
      <c r="D12" s="55">
        <v>27.712</v>
      </c>
      <c r="E12" s="55">
        <v>30.236000000000001</v>
      </c>
      <c r="F12" s="55">
        <v>33.158999999999999</v>
      </c>
      <c r="G12" s="55">
        <v>37.223999999999997</v>
      </c>
      <c r="H12" s="55">
        <v>39.963999999999999</v>
      </c>
      <c r="I12" s="55">
        <v>41.058999999999997</v>
      </c>
      <c r="J12" s="55">
        <v>43.322000000000003</v>
      </c>
      <c r="K12" s="55">
        <v>47.756999999999998</v>
      </c>
      <c r="L12" s="55">
        <v>52.066000000000003</v>
      </c>
      <c r="M12" s="122">
        <v>57.012999999999998</v>
      </c>
      <c r="N12" s="53"/>
    </row>
    <row r="13" spans="1:16" ht="14.4" x14ac:dyDescent="0.3">
      <c r="A13" s="45" t="s">
        <v>10</v>
      </c>
      <c r="B13" s="55">
        <v>6.0279999999999996</v>
      </c>
      <c r="C13" s="55">
        <v>6.8470000000000004</v>
      </c>
      <c r="D13" s="55">
        <v>7.5060000000000002</v>
      </c>
      <c r="E13" s="55">
        <v>8.4469999999999992</v>
      </c>
      <c r="F13" s="55">
        <v>9.52</v>
      </c>
      <c r="G13" s="55">
        <v>11.125</v>
      </c>
      <c r="H13" s="55">
        <v>13.217000000000001</v>
      </c>
      <c r="I13" s="55">
        <v>15.141</v>
      </c>
      <c r="J13" s="55">
        <v>17.440000000000001</v>
      </c>
      <c r="K13" s="55">
        <v>20.280999999999999</v>
      </c>
      <c r="L13" s="55">
        <v>23.562999999999999</v>
      </c>
      <c r="M13" s="122">
        <v>28.971</v>
      </c>
      <c r="N13" s="53"/>
    </row>
    <row r="14" spans="1:16" ht="14.4" x14ac:dyDescent="0.3">
      <c r="A14" s="45" t="s">
        <v>11</v>
      </c>
      <c r="B14" s="55">
        <v>10.038</v>
      </c>
      <c r="C14" s="55">
        <v>11.19</v>
      </c>
      <c r="D14" s="55">
        <v>12.356</v>
      </c>
      <c r="E14" s="55">
        <v>13.724</v>
      </c>
      <c r="F14" s="55">
        <v>15.305</v>
      </c>
      <c r="G14" s="55">
        <v>17.391999999999999</v>
      </c>
      <c r="H14" s="55">
        <v>19.495999999999999</v>
      </c>
      <c r="I14" s="55">
        <v>21.463000000000001</v>
      </c>
      <c r="J14" s="55">
        <v>24.661999999999999</v>
      </c>
      <c r="K14" s="55">
        <v>29.922999999999998</v>
      </c>
      <c r="L14" s="55">
        <v>38.366999999999997</v>
      </c>
      <c r="M14" s="122">
        <v>51.405000000000001</v>
      </c>
      <c r="N14" s="53"/>
    </row>
    <row r="15" spans="1:16" ht="14.4" x14ac:dyDescent="0.3">
      <c r="A15" s="45" t="s">
        <v>12</v>
      </c>
      <c r="B15" s="55">
        <v>5.2889999999999997</v>
      </c>
      <c r="C15" s="55">
        <v>5.7809999999999997</v>
      </c>
      <c r="D15" s="55">
        <v>6.3689999999999998</v>
      </c>
      <c r="E15" s="55">
        <v>7.0839999999999996</v>
      </c>
      <c r="F15" s="55">
        <v>7.8259999999999996</v>
      </c>
      <c r="G15" s="55">
        <v>8.82</v>
      </c>
      <c r="H15" s="55">
        <v>9.8379999999999992</v>
      </c>
      <c r="I15" s="55">
        <v>10.641</v>
      </c>
      <c r="J15" s="55">
        <v>11.865</v>
      </c>
      <c r="K15" s="55">
        <v>14.006</v>
      </c>
      <c r="L15" s="55">
        <v>16.605</v>
      </c>
      <c r="M15" s="122">
        <v>20.271000000000001</v>
      </c>
      <c r="N15" s="53"/>
    </row>
    <row r="16" spans="1:16" ht="14.4" x14ac:dyDescent="0.3">
      <c r="A16" s="45" t="s">
        <v>13</v>
      </c>
      <c r="B16" s="55">
        <v>12.183</v>
      </c>
      <c r="C16" s="55">
        <v>12.749000000000001</v>
      </c>
      <c r="D16" s="55">
        <v>13.055</v>
      </c>
      <c r="E16" s="55">
        <v>13.242000000000001</v>
      </c>
      <c r="F16" s="55">
        <v>13.715</v>
      </c>
      <c r="G16" s="55">
        <v>14.864000000000001</v>
      </c>
      <c r="H16" s="55">
        <v>15.824</v>
      </c>
      <c r="I16" s="55">
        <v>16.427</v>
      </c>
      <c r="J16" s="55">
        <v>17.818000000000001</v>
      </c>
      <c r="K16" s="55">
        <v>20.004999999999999</v>
      </c>
      <c r="L16" s="55">
        <v>21.707000000000001</v>
      </c>
      <c r="M16" s="122">
        <v>23.776</v>
      </c>
      <c r="N16" s="53"/>
    </row>
    <row r="17" spans="1:14" ht="14.4" x14ac:dyDescent="0.3">
      <c r="A17" s="45" t="s">
        <v>14</v>
      </c>
      <c r="B17" s="55">
        <v>7.01</v>
      </c>
      <c r="C17" s="55">
        <v>7.7469999999999999</v>
      </c>
      <c r="D17" s="55">
        <v>8.5150000000000006</v>
      </c>
      <c r="E17" s="55">
        <v>9.6890000000000001</v>
      </c>
      <c r="F17" s="55">
        <v>10.446999999999999</v>
      </c>
      <c r="G17" s="55">
        <v>11.234999999999999</v>
      </c>
      <c r="H17" s="55">
        <v>13.361000000000001</v>
      </c>
      <c r="I17" s="55">
        <v>16.369</v>
      </c>
      <c r="J17" s="55">
        <v>20.696999999999999</v>
      </c>
      <c r="K17" s="55">
        <v>26.661999999999999</v>
      </c>
      <c r="L17" s="55">
        <v>33.023000000000003</v>
      </c>
      <c r="M17" s="122">
        <v>42.088999999999999</v>
      </c>
      <c r="N17" s="53"/>
    </row>
    <row r="18" spans="1:14" ht="14.4" x14ac:dyDescent="0.3">
      <c r="A18" s="45" t="s">
        <v>15</v>
      </c>
      <c r="B18" s="55">
        <v>11.8</v>
      </c>
      <c r="C18" s="55">
        <v>14.161</v>
      </c>
      <c r="D18" s="55">
        <v>16.122</v>
      </c>
      <c r="E18" s="55">
        <v>17.645</v>
      </c>
      <c r="F18" s="55">
        <v>18.393000000000001</v>
      </c>
      <c r="G18" s="55">
        <v>18.966999999999999</v>
      </c>
      <c r="H18" s="55">
        <v>19.321000000000002</v>
      </c>
      <c r="I18" s="55">
        <v>19.036000000000001</v>
      </c>
      <c r="J18" s="55">
        <v>19.59</v>
      </c>
      <c r="K18" s="55">
        <v>21.986999999999998</v>
      </c>
      <c r="L18" s="55">
        <v>26.800999999999998</v>
      </c>
      <c r="M18" s="122">
        <v>35.709000000000003</v>
      </c>
      <c r="N18" s="53"/>
    </row>
    <row r="19" spans="1:14" ht="14.4" x14ac:dyDescent="0.3">
      <c r="A19" s="45" t="s">
        <v>16</v>
      </c>
      <c r="B19" s="55">
        <v>1.8</v>
      </c>
      <c r="C19" s="55">
        <v>2.335</v>
      </c>
      <c r="D19" s="55">
        <v>2.8639999999999999</v>
      </c>
      <c r="E19" s="55">
        <v>3.5019999999999998</v>
      </c>
      <c r="F19" s="55">
        <v>4.0270000000000001</v>
      </c>
      <c r="G19" s="55">
        <v>4.5739999999999998</v>
      </c>
      <c r="H19" s="55">
        <v>5.0629999999999997</v>
      </c>
      <c r="I19" s="55">
        <v>6.6390000000000002</v>
      </c>
      <c r="J19" s="55">
        <v>7.99</v>
      </c>
      <c r="K19" s="55">
        <v>9.8650000000000002</v>
      </c>
      <c r="L19" s="55">
        <v>12.734</v>
      </c>
      <c r="M19" s="122">
        <v>17.231000000000002</v>
      </c>
      <c r="N19" s="53"/>
    </row>
    <row r="20" spans="1:14" ht="14.4" x14ac:dyDescent="0.3">
      <c r="A20" s="45" t="s">
        <v>17</v>
      </c>
      <c r="B20" s="55">
        <v>2.4969999999999999</v>
      </c>
      <c r="C20" s="55">
        <v>3.3820000000000001</v>
      </c>
      <c r="D20" s="55">
        <v>4.218</v>
      </c>
      <c r="E20" s="55">
        <v>4.9829999999999997</v>
      </c>
      <c r="F20" s="55">
        <v>5.8579999999999997</v>
      </c>
      <c r="G20" s="55">
        <v>7.1879999999999997</v>
      </c>
      <c r="H20" s="55">
        <v>8.3230000000000004</v>
      </c>
      <c r="I20" s="55">
        <v>8.8539999999999992</v>
      </c>
      <c r="J20" s="55">
        <v>9.7460000000000004</v>
      </c>
      <c r="K20" s="55">
        <v>11.273999999999999</v>
      </c>
      <c r="L20" s="55">
        <v>12.824</v>
      </c>
      <c r="M20" s="122">
        <v>15.516</v>
      </c>
      <c r="N20" s="53"/>
    </row>
    <row r="21" spans="1:14" ht="14.4" x14ac:dyDescent="0.3">
      <c r="A21" s="45" t="s">
        <v>18</v>
      </c>
      <c r="B21" s="55">
        <v>5.585</v>
      </c>
      <c r="C21" s="55">
        <v>6.6840000000000002</v>
      </c>
      <c r="D21" s="55">
        <v>7.6289999999999996</v>
      </c>
      <c r="E21" s="55">
        <v>8.7289999999999992</v>
      </c>
      <c r="F21" s="55">
        <v>9.8960000000000008</v>
      </c>
      <c r="G21" s="55">
        <v>11.231999999999999</v>
      </c>
      <c r="H21" s="55">
        <v>12.975</v>
      </c>
      <c r="I21" s="55">
        <v>14.782</v>
      </c>
      <c r="J21" s="55">
        <v>17.05</v>
      </c>
      <c r="K21" s="55">
        <v>20.065999999999999</v>
      </c>
      <c r="L21" s="55">
        <v>24.103000000000002</v>
      </c>
      <c r="M21" s="122">
        <v>29.763000000000002</v>
      </c>
      <c r="N21" s="53"/>
    </row>
    <row r="22" spans="1:14" ht="14.4" x14ac:dyDescent="0.3">
      <c r="A22" s="45" t="s">
        <v>19</v>
      </c>
      <c r="B22" s="55">
        <v>11.84</v>
      </c>
      <c r="C22" s="55">
        <v>12.72</v>
      </c>
      <c r="D22" s="55">
        <v>13.552</v>
      </c>
      <c r="E22" s="55">
        <v>14.827999999999999</v>
      </c>
      <c r="F22" s="55">
        <v>16.149999999999999</v>
      </c>
      <c r="G22" s="55">
        <v>17.265999999999998</v>
      </c>
      <c r="H22" s="55">
        <v>18.372</v>
      </c>
      <c r="I22" s="55">
        <v>20.341999999999999</v>
      </c>
      <c r="J22" s="55">
        <v>23.302</v>
      </c>
      <c r="K22" s="55">
        <v>26.434000000000001</v>
      </c>
      <c r="L22" s="55">
        <v>29.928999999999998</v>
      </c>
      <c r="M22" s="122">
        <v>34.927999999999997</v>
      </c>
      <c r="N22" s="53"/>
    </row>
    <row r="23" spans="1:14" ht="14.4" x14ac:dyDescent="0.3">
      <c r="A23" s="45" t="s">
        <v>20</v>
      </c>
      <c r="B23" s="55">
        <v>7.1589999999999998</v>
      </c>
      <c r="C23" s="55">
        <v>7.7530000000000001</v>
      </c>
      <c r="D23" s="55">
        <v>8.3460000000000001</v>
      </c>
      <c r="E23" s="55">
        <v>8.8970000000000002</v>
      </c>
      <c r="F23" s="55">
        <v>9.5649999999999995</v>
      </c>
      <c r="G23" s="55">
        <v>10.345000000000001</v>
      </c>
      <c r="H23" s="55">
        <v>11.353999999999999</v>
      </c>
      <c r="I23" s="55">
        <v>12.449</v>
      </c>
      <c r="J23" s="55">
        <v>14.951000000000001</v>
      </c>
      <c r="K23" s="55">
        <v>17.939</v>
      </c>
      <c r="L23" s="55">
        <v>21.495999999999999</v>
      </c>
      <c r="M23" s="122">
        <v>27.34</v>
      </c>
      <c r="N23" s="53"/>
    </row>
    <row r="24" spans="1:14" ht="14.4" x14ac:dyDescent="0.3">
      <c r="A24" s="45" t="s">
        <v>21</v>
      </c>
      <c r="B24" s="55">
        <v>4.4039999999999999</v>
      </c>
      <c r="C24" s="55">
        <v>5.266</v>
      </c>
      <c r="D24" s="55">
        <v>6.8</v>
      </c>
      <c r="E24" s="55">
        <v>8.5939999999999994</v>
      </c>
      <c r="F24" s="55">
        <v>10.198</v>
      </c>
      <c r="G24" s="55">
        <v>12.170999999999999</v>
      </c>
      <c r="H24" s="55">
        <v>14.269</v>
      </c>
      <c r="I24" s="55">
        <v>16.004999999999999</v>
      </c>
      <c r="J24" s="55">
        <v>18.344000000000001</v>
      </c>
      <c r="K24" s="55">
        <v>21.931000000000001</v>
      </c>
      <c r="L24" s="55">
        <v>26.731000000000002</v>
      </c>
      <c r="M24" s="122">
        <v>33.905999999999999</v>
      </c>
      <c r="N24" s="53"/>
    </row>
    <row r="25" spans="1:14" ht="14.4" x14ac:dyDescent="0.3">
      <c r="A25" s="45" t="s">
        <v>22</v>
      </c>
      <c r="B25" s="55">
        <v>2.7679999999999998</v>
      </c>
      <c r="C25" s="55">
        <v>3.242</v>
      </c>
      <c r="D25" s="55">
        <v>3.76</v>
      </c>
      <c r="E25" s="55">
        <v>4.3499999999999996</v>
      </c>
      <c r="F25" s="55">
        <v>5.2210000000000001</v>
      </c>
      <c r="G25" s="55">
        <v>6.2160000000000002</v>
      </c>
      <c r="H25" s="55">
        <v>6.9859999999999998</v>
      </c>
      <c r="I25" s="55">
        <v>7.8479999999999999</v>
      </c>
      <c r="J25" s="55">
        <v>9.1549999999999994</v>
      </c>
      <c r="K25" s="55">
        <v>10.976000000000001</v>
      </c>
      <c r="L25" s="55">
        <v>14.199</v>
      </c>
      <c r="M25" s="122">
        <v>19.001000000000001</v>
      </c>
      <c r="N25" s="53"/>
    </row>
    <row r="26" spans="1:14" ht="14.4" x14ac:dyDescent="0.3">
      <c r="A26" s="45" t="s">
        <v>23</v>
      </c>
      <c r="B26" s="55">
        <v>2.0910000000000002</v>
      </c>
      <c r="C26" s="55">
        <v>2.774</v>
      </c>
      <c r="D26" s="55">
        <v>3.7109999999999999</v>
      </c>
      <c r="E26" s="55">
        <v>4.54</v>
      </c>
      <c r="F26" s="55">
        <v>5.05</v>
      </c>
      <c r="G26" s="55">
        <v>5.9219999999999997</v>
      </c>
      <c r="H26" s="55">
        <v>7.3680000000000003</v>
      </c>
      <c r="I26" s="55">
        <v>8.8930000000000007</v>
      </c>
      <c r="J26" s="55">
        <v>10.83</v>
      </c>
      <c r="K26" s="55">
        <v>13.377000000000001</v>
      </c>
      <c r="L26" s="55">
        <v>15.385999999999999</v>
      </c>
      <c r="M26" s="122">
        <v>17.431000000000001</v>
      </c>
      <c r="N26" s="53"/>
    </row>
    <row r="27" spans="1:14" ht="14.4" x14ac:dyDescent="0.3">
      <c r="A27" s="45" t="s">
        <v>24</v>
      </c>
      <c r="B27" s="55">
        <v>2.794</v>
      </c>
      <c r="C27" s="55">
        <v>3.4750000000000001</v>
      </c>
      <c r="D27" s="55">
        <v>4.1909999999999998</v>
      </c>
      <c r="E27" s="55">
        <v>5.0430000000000001</v>
      </c>
      <c r="F27" s="55">
        <v>5.9409999999999998</v>
      </c>
      <c r="G27" s="55">
        <v>7.23</v>
      </c>
      <c r="H27" s="55">
        <v>8.8960000000000008</v>
      </c>
      <c r="I27" s="55">
        <v>10.45</v>
      </c>
      <c r="J27" s="55">
        <v>12.519</v>
      </c>
      <c r="K27" s="55">
        <v>15.869</v>
      </c>
      <c r="L27" s="55">
        <v>20.202000000000002</v>
      </c>
      <c r="M27" s="122">
        <v>26.475999999999999</v>
      </c>
      <c r="N27" s="53"/>
    </row>
    <row r="28" spans="1:14" ht="14.4" x14ac:dyDescent="0.3">
      <c r="A28" s="45" t="s">
        <v>25</v>
      </c>
      <c r="B28" s="55">
        <v>1.175</v>
      </c>
      <c r="C28" s="55">
        <v>1.3620000000000001</v>
      </c>
      <c r="D28" s="55">
        <v>1.5489999999999999</v>
      </c>
      <c r="E28" s="55">
        <v>1.776</v>
      </c>
      <c r="F28" s="55">
        <v>2.048</v>
      </c>
      <c r="G28" s="55">
        <v>2.2810000000000001</v>
      </c>
      <c r="H28" s="55">
        <v>2.9950000000000001</v>
      </c>
      <c r="I28" s="55">
        <v>3.625</v>
      </c>
      <c r="J28" s="55">
        <v>4.3929999999999998</v>
      </c>
      <c r="K28" s="55">
        <v>5.4770000000000003</v>
      </c>
      <c r="L28" s="55">
        <v>7.0730000000000004</v>
      </c>
      <c r="M28" s="122">
        <v>9.8130000000000006</v>
      </c>
      <c r="N28" s="53"/>
    </row>
    <row r="29" spans="1:14" ht="14.4" x14ac:dyDescent="0.3">
      <c r="A29" s="45" t="s">
        <v>26</v>
      </c>
      <c r="B29" s="55">
        <v>5.8479999999999999</v>
      </c>
      <c r="C29" s="55">
        <v>6.556</v>
      </c>
      <c r="D29" s="55">
        <v>7.3949999999999996</v>
      </c>
      <c r="E29" s="55">
        <v>8.2010000000000005</v>
      </c>
      <c r="F29" s="55">
        <v>8.8729999999999993</v>
      </c>
      <c r="G29" s="55">
        <v>9.6790000000000003</v>
      </c>
      <c r="H29" s="55">
        <v>11.19</v>
      </c>
      <c r="I29" s="55">
        <v>13.577</v>
      </c>
      <c r="J29" s="55">
        <v>17.091999999999999</v>
      </c>
      <c r="K29" s="55">
        <v>22.013999999999999</v>
      </c>
      <c r="L29" s="55">
        <v>28.553999999999998</v>
      </c>
      <c r="M29" s="122">
        <v>36.116999999999997</v>
      </c>
      <c r="N29" s="53"/>
    </row>
    <row r="30" spans="1:14" ht="14.4" x14ac:dyDescent="0.3">
      <c r="A30" s="45" t="s">
        <v>76</v>
      </c>
      <c r="B30" s="55">
        <v>3.5289999999999999</v>
      </c>
      <c r="C30" s="55">
        <v>4.2629999999999999</v>
      </c>
      <c r="D30" s="55">
        <v>4.9969999999999999</v>
      </c>
      <c r="E30" s="55">
        <v>5.6180000000000003</v>
      </c>
      <c r="F30" s="55">
        <v>6.0540000000000003</v>
      </c>
      <c r="G30" s="55">
        <v>6.6390000000000002</v>
      </c>
      <c r="H30" s="55">
        <v>7.5979999999999999</v>
      </c>
      <c r="I30" s="55">
        <v>8.7189999999999994</v>
      </c>
      <c r="J30" s="55">
        <v>10.215</v>
      </c>
      <c r="K30" s="55">
        <v>12.307</v>
      </c>
      <c r="L30" s="55">
        <v>14.534000000000001</v>
      </c>
      <c r="M30" s="122">
        <v>17.800999999999998</v>
      </c>
      <c r="N30" s="53"/>
    </row>
    <row r="31" spans="1:14" ht="14.4" x14ac:dyDescent="0.3">
      <c r="A31" s="45" t="s">
        <v>27</v>
      </c>
      <c r="B31" s="55">
        <v>4.2880000000000003</v>
      </c>
      <c r="C31" s="55">
        <v>4.798</v>
      </c>
      <c r="D31" s="55">
        <v>5.7409999999999997</v>
      </c>
      <c r="E31" s="55">
        <v>7.0019999999999998</v>
      </c>
      <c r="F31" s="55">
        <v>8.2579999999999991</v>
      </c>
      <c r="G31" s="55">
        <v>10.760999999999999</v>
      </c>
      <c r="H31" s="55">
        <v>14.493</v>
      </c>
      <c r="I31" s="55">
        <v>18.849</v>
      </c>
      <c r="J31" s="55">
        <v>27.225999999999999</v>
      </c>
      <c r="K31" s="55">
        <v>40.765999999999998</v>
      </c>
      <c r="L31" s="55">
        <v>59.344000000000001</v>
      </c>
      <c r="M31" s="122">
        <v>80.397999999999996</v>
      </c>
      <c r="N31" s="53"/>
    </row>
    <row r="32" spans="1:14" ht="14.4" x14ac:dyDescent="0.3">
      <c r="A32" s="45" t="s">
        <v>28</v>
      </c>
      <c r="B32" s="55">
        <v>29.77</v>
      </c>
      <c r="C32" s="55">
        <v>31.481000000000002</v>
      </c>
      <c r="D32" s="55">
        <v>34.262999999999998</v>
      </c>
      <c r="E32" s="55">
        <v>36.302</v>
      </c>
      <c r="F32" s="55">
        <v>36.979999999999997</v>
      </c>
      <c r="G32" s="55">
        <v>36.954999999999998</v>
      </c>
      <c r="H32" s="55">
        <v>39.418999999999997</v>
      </c>
      <c r="I32" s="55">
        <v>45.253</v>
      </c>
      <c r="J32" s="55">
        <v>52.725000000000001</v>
      </c>
      <c r="K32" s="55">
        <v>61.119</v>
      </c>
      <c r="L32" s="55">
        <v>68.962999999999994</v>
      </c>
      <c r="M32" s="122">
        <v>79.063999999999993</v>
      </c>
      <c r="N32" s="53"/>
    </row>
    <row r="33" spans="1:14" ht="14.4" x14ac:dyDescent="0.3">
      <c r="A33" s="45" t="s">
        <v>29</v>
      </c>
      <c r="B33" s="55">
        <v>68.62</v>
      </c>
      <c r="C33" s="55">
        <v>74.575999999999993</v>
      </c>
      <c r="D33" s="55">
        <v>78.935000000000002</v>
      </c>
      <c r="E33" s="55">
        <v>81.903999999999996</v>
      </c>
      <c r="F33" s="55">
        <v>82.885999999999996</v>
      </c>
      <c r="G33" s="55">
        <v>80.757000000000005</v>
      </c>
      <c r="H33" s="55">
        <v>78.754000000000005</v>
      </c>
      <c r="I33" s="55">
        <v>80.906999999999996</v>
      </c>
      <c r="J33" s="55">
        <v>85.802000000000007</v>
      </c>
      <c r="K33" s="55">
        <v>92.018000000000001</v>
      </c>
      <c r="L33" s="55">
        <v>104.994</v>
      </c>
      <c r="M33" s="122">
        <v>121.67</v>
      </c>
      <c r="N33" s="53"/>
    </row>
    <row r="34" spans="1:14" ht="14.4" x14ac:dyDescent="0.3">
      <c r="A34" s="45" t="s">
        <v>30</v>
      </c>
      <c r="B34" s="55">
        <v>0.86499999999999999</v>
      </c>
      <c r="C34" s="55">
        <v>0.98799999999999999</v>
      </c>
      <c r="D34" s="55">
        <v>1.1379999999999999</v>
      </c>
      <c r="E34" s="55">
        <v>1.2809999999999999</v>
      </c>
      <c r="F34" s="55">
        <v>1.401</v>
      </c>
      <c r="G34" s="55">
        <v>1.5529999999999999</v>
      </c>
      <c r="H34" s="55">
        <v>1.948</v>
      </c>
      <c r="I34" s="55">
        <v>3.125</v>
      </c>
      <c r="J34" s="55">
        <v>5.16</v>
      </c>
      <c r="K34" s="55">
        <v>7.5359999999999996</v>
      </c>
      <c r="L34" s="55">
        <v>11.068</v>
      </c>
      <c r="M34" s="122">
        <v>15.537000000000001</v>
      </c>
      <c r="N34" s="53"/>
    </row>
    <row r="35" spans="1:14" ht="14.4" x14ac:dyDescent="0.3">
      <c r="A35" s="45" t="s">
        <v>31</v>
      </c>
      <c r="B35" s="55">
        <v>30.027000000000001</v>
      </c>
      <c r="C35" s="55">
        <v>33.706000000000003</v>
      </c>
      <c r="D35" s="55">
        <v>37.255000000000003</v>
      </c>
      <c r="E35" s="55">
        <v>39.340000000000003</v>
      </c>
      <c r="F35" s="55">
        <v>40.264000000000003</v>
      </c>
      <c r="G35" s="55">
        <v>39.832999999999998</v>
      </c>
      <c r="H35" s="55">
        <v>39.048000000000002</v>
      </c>
      <c r="I35" s="55">
        <v>40.805999999999997</v>
      </c>
      <c r="J35" s="55">
        <v>43.478000000000002</v>
      </c>
      <c r="K35" s="55">
        <v>48.238</v>
      </c>
      <c r="L35" s="55">
        <v>55.308</v>
      </c>
      <c r="M35" s="122">
        <v>64.885999999999996</v>
      </c>
      <c r="N35" s="53"/>
    </row>
    <row r="36" spans="1:14" ht="14.4" x14ac:dyDescent="0.3">
      <c r="A36" s="45" t="s">
        <v>32</v>
      </c>
      <c r="B36" s="55">
        <v>45.146000000000001</v>
      </c>
      <c r="C36" s="55">
        <v>48.83</v>
      </c>
      <c r="D36" s="55">
        <v>53.087000000000003</v>
      </c>
      <c r="E36" s="55">
        <v>57.661999999999999</v>
      </c>
      <c r="F36" s="55">
        <v>63.216000000000001</v>
      </c>
      <c r="G36" s="55">
        <v>71.012</v>
      </c>
      <c r="H36" s="55">
        <v>81.786000000000001</v>
      </c>
      <c r="I36" s="55">
        <v>92.570999999999998</v>
      </c>
      <c r="J36" s="55">
        <v>102.581</v>
      </c>
      <c r="K36" s="55">
        <v>113.68600000000001</v>
      </c>
      <c r="L36" s="55">
        <v>123.8</v>
      </c>
      <c r="M36" s="122">
        <v>130.136</v>
      </c>
      <c r="N36" s="53"/>
    </row>
    <row r="37" spans="1:14" ht="14.4" x14ac:dyDescent="0.3">
      <c r="A37" s="45" t="s">
        <v>33</v>
      </c>
      <c r="B37" s="55">
        <v>1.1890000000000001</v>
      </c>
      <c r="C37" s="55">
        <v>1.325</v>
      </c>
      <c r="D37" s="55">
        <v>1.548</v>
      </c>
      <c r="E37" s="55">
        <v>1.83</v>
      </c>
      <c r="F37" s="55">
        <v>2.1160000000000001</v>
      </c>
      <c r="G37" s="55">
        <v>2.5030000000000001</v>
      </c>
      <c r="H37" s="55">
        <v>3.3919999999999999</v>
      </c>
      <c r="I37" s="55">
        <v>5.15</v>
      </c>
      <c r="J37" s="55">
        <v>8.0749999999999993</v>
      </c>
      <c r="K37" s="55">
        <v>11.705</v>
      </c>
      <c r="L37" s="55">
        <v>16.303999999999998</v>
      </c>
      <c r="M37" s="122">
        <v>23.009</v>
      </c>
      <c r="N37" s="53"/>
    </row>
    <row r="38" spans="1:14" ht="14.4" x14ac:dyDescent="0.3">
      <c r="A38" s="45" t="s">
        <v>34</v>
      </c>
      <c r="B38" s="55">
        <v>1.018</v>
      </c>
      <c r="C38" s="55">
        <v>1.1639999999999999</v>
      </c>
      <c r="D38" s="55">
        <v>1.3360000000000001</v>
      </c>
      <c r="E38" s="55">
        <v>1.4970000000000001</v>
      </c>
      <c r="F38" s="55">
        <v>1.8520000000000001</v>
      </c>
      <c r="G38" s="55">
        <v>2.2770000000000001</v>
      </c>
      <c r="H38" s="55">
        <v>3.157</v>
      </c>
      <c r="I38" s="55">
        <v>4.8209999999999997</v>
      </c>
      <c r="J38" s="55">
        <v>8.1910000000000007</v>
      </c>
      <c r="K38" s="55">
        <v>11.736000000000001</v>
      </c>
      <c r="L38" s="55">
        <v>15.865</v>
      </c>
      <c r="M38" s="122">
        <v>20.536000000000001</v>
      </c>
      <c r="N38" s="53"/>
    </row>
    <row r="39" spans="1:14" ht="14.4" x14ac:dyDescent="0.3">
      <c r="A39" s="45" t="s">
        <v>35</v>
      </c>
      <c r="B39" s="55">
        <v>1.8109999999999999</v>
      </c>
      <c r="C39" s="55">
        <v>2.3010000000000002</v>
      </c>
      <c r="D39" s="55">
        <v>2.766</v>
      </c>
      <c r="E39" s="55">
        <v>3.2149999999999999</v>
      </c>
      <c r="F39" s="55">
        <v>3.581</v>
      </c>
      <c r="G39" s="55">
        <v>3.9750000000000001</v>
      </c>
      <c r="H39" s="55">
        <v>4.3529999999999998</v>
      </c>
      <c r="I39" s="55">
        <v>4.7030000000000003</v>
      </c>
      <c r="J39" s="55">
        <v>5.1870000000000003</v>
      </c>
      <c r="K39" s="55">
        <v>5.7510000000000003</v>
      </c>
      <c r="L39" s="55">
        <v>6.4610000000000003</v>
      </c>
      <c r="M39" s="122">
        <v>8.3219999999999992</v>
      </c>
      <c r="N39" s="53"/>
    </row>
    <row r="40" spans="1:14" ht="14.4" x14ac:dyDescent="0.3">
      <c r="A40" s="45" t="s">
        <v>36</v>
      </c>
      <c r="B40" s="55">
        <v>3.5</v>
      </c>
      <c r="C40" s="55">
        <v>4.2750000000000004</v>
      </c>
      <c r="D40" s="55">
        <v>5.21</v>
      </c>
      <c r="E40" s="55">
        <v>6.5970000000000004</v>
      </c>
      <c r="F40" s="55">
        <v>7.9749999999999996</v>
      </c>
      <c r="G40" s="55">
        <v>9.7859999999999996</v>
      </c>
      <c r="H40" s="55">
        <v>11.951000000000001</v>
      </c>
      <c r="I40" s="55">
        <v>14.221</v>
      </c>
      <c r="J40" s="55">
        <v>16.643000000000001</v>
      </c>
      <c r="K40" s="55">
        <v>18.28</v>
      </c>
      <c r="L40" s="55">
        <v>18.991</v>
      </c>
      <c r="M40" s="122">
        <v>20.468</v>
      </c>
      <c r="N40" s="53"/>
    </row>
    <row r="41" spans="1:14" ht="14.4" x14ac:dyDescent="0.3">
      <c r="A41" s="45" t="s">
        <v>37</v>
      </c>
      <c r="B41" s="55">
        <v>16.318999999999999</v>
      </c>
      <c r="C41" s="55">
        <v>16.948</v>
      </c>
      <c r="D41" s="55">
        <v>17.606999999999999</v>
      </c>
      <c r="E41" s="55">
        <v>18.187999999999999</v>
      </c>
      <c r="F41" s="55">
        <v>18.690999999999999</v>
      </c>
      <c r="G41" s="55">
        <v>19.431999999999999</v>
      </c>
      <c r="H41" s="55">
        <v>20.513000000000002</v>
      </c>
      <c r="I41" s="55">
        <v>21.872</v>
      </c>
      <c r="J41" s="55">
        <v>23.701000000000001</v>
      </c>
      <c r="K41" s="55">
        <v>26.173999999999999</v>
      </c>
      <c r="L41" s="55">
        <v>29.419</v>
      </c>
      <c r="M41" s="122">
        <v>33.393000000000001</v>
      </c>
      <c r="N41" s="53"/>
    </row>
    <row r="42" spans="1:14" ht="14.4" x14ac:dyDescent="0.3">
      <c r="A42" s="45" t="s">
        <v>38</v>
      </c>
      <c r="B42" s="55">
        <v>0.81899999999999995</v>
      </c>
      <c r="C42" s="55">
        <v>1.0589999999999999</v>
      </c>
      <c r="D42" s="55">
        <v>1.2969999999999999</v>
      </c>
      <c r="E42" s="55">
        <v>1.4550000000000001</v>
      </c>
      <c r="F42" s="55">
        <v>1.518</v>
      </c>
      <c r="G42" s="55">
        <v>1.524</v>
      </c>
      <c r="H42" s="55">
        <v>1.5469999999999999</v>
      </c>
      <c r="I42" s="55">
        <v>1.641</v>
      </c>
      <c r="J42" s="55">
        <v>1.839</v>
      </c>
      <c r="K42" s="55">
        <v>2.1789999999999998</v>
      </c>
      <c r="L42" s="55">
        <v>2.7069999999999999</v>
      </c>
      <c r="M42" s="122">
        <v>4.194</v>
      </c>
      <c r="N42" s="53"/>
    </row>
    <row r="43" spans="1:14" ht="14.4" x14ac:dyDescent="0.3">
      <c r="A43" s="45" t="s">
        <v>39</v>
      </c>
      <c r="B43" s="55">
        <v>2.71</v>
      </c>
      <c r="C43" s="55">
        <v>3.2959999999999998</v>
      </c>
      <c r="D43" s="55">
        <v>4.0529999999999999</v>
      </c>
      <c r="E43" s="55">
        <v>4.8650000000000002</v>
      </c>
      <c r="F43" s="55">
        <v>5.6630000000000003</v>
      </c>
      <c r="G43" s="55">
        <v>6.6909999999999998</v>
      </c>
      <c r="H43" s="55">
        <v>7.9649999999999999</v>
      </c>
      <c r="I43" s="55">
        <v>9.7370000000000001</v>
      </c>
      <c r="J43" s="55">
        <v>12.157</v>
      </c>
      <c r="K43" s="55">
        <v>16.068999999999999</v>
      </c>
      <c r="L43" s="55">
        <v>21.94</v>
      </c>
      <c r="M43" s="122">
        <v>29.332000000000001</v>
      </c>
      <c r="N43" s="53"/>
    </row>
    <row r="44" spans="1:14" ht="14.4" x14ac:dyDescent="0.3">
      <c r="A44" s="45" t="s">
        <v>40</v>
      </c>
      <c r="B44" s="55">
        <v>3.8719999999999999</v>
      </c>
      <c r="C44" s="55">
        <v>5.0810000000000004</v>
      </c>
      <c r="D44" s="55">
        <v>6.32</v>
      </c>
      <c r="E44" s="55">
        <v>7.2450000000000001</v>
      </c>
      <c r="F44" s="55">
        <v>7.6829999999999998</v>
      </c>
      <c r="G44" s="55">
        <v>7.1920000000000002</v>
      </c>
      <c r="H44" s="55">
        <v>6.5490000000000004</v>
      </c>
      <c r="I44" s="55">
        <v>6.4429999999999996</v>
      </c>
      <c r="J44" s="55">
        <v>6.7919999999999998</v>
      </c>
      <c r="K44" s="55">
        <v>7.9329999999999998</v>
      </c>
      <c r="L44" s="55">
        <v>9.7379999999999995</v>
      </c>
      <c r="M44" s="122">
        <v>13.657</v>
      </c>
      <c r="N44" s="53"/>
    </row>
    <row r="45" spans="1:14" ht="14.4" x14ac:dyDescent="0.3">
      <c r="A45" s="45" t="s">
        <v>41</v>
      </c>
      <c r="B45" s="55">
        <v>1.542</v>
      </c>
      <c r="C45" s="55">
        <v>1.7490000000000001</v>
      </c>
      <c r="D45" s="55">
        <v>2.024</v>
      </c>
      <c r="E45" s="55">
        <v>2.3420000000000001</v>
      </c>
      <c r="F45" s="55">
        <v>2.6629999999999998</v>
      </c>
      <c r="G45" s="55">
        <v>3.3290000000000002</v>
      </c>
      <c r="H45" s="55">
        <v>4.1980000000000004</v>
      </c>
      <c r="I45" s="55">
        <v>5.1909999999999998</v>
      </c>
      <c r="J45" s="55">
        <v>7.09</v>
      </c>
      <c r="K45" s="55">
        <v>9.2479999999999993</v>
      </c>
      <c r="L45" s="55">
        <v>11.253</v>
      </c>
      <c r="M45" s="122">
        <v>15.172000000000001</v>
      </c>
      <c r="N45" s="53"/>
    </row>
    <row r="46" spans="1:14" ht="14.4" x14ac:dyDescent="0.3">
      <c r="A46" s="45" t="s">
        <v>42</v>
      </c>
      <c r="B46" s="55">
        <v>27.041</v>
      </c>
      <c r="C46" s="55">
        <v>29.952999999999999</v>
      </c>
      <c r="D46" s="55">
        <v>31.506</v>
      </c>
      <c r="E46" s="55">
        <v>32.307000000000002</v>
      </c>
      <c r="F46" s="55">
        <v>28.33</v>
      </c>
      <c r="G46" s="55">
        <v>24.114000000000001</v>
      </c>
      <c r="H46" s="55">
        <v>29.498000000000001</v>
      </c>
      <c r="I46" s="55">
        <v>30.54</v>
      </c>
      <c r="J46" s="55">
        <v>30.893999999999998</v>
      </c>
      <c r="K46" s="55">
        <v>34.500999999999998</v>
      </c>
      <c r="L46" s="55">
        <v>41.284999999999997</v>
      </c>
      <c r="M46" s="122">
        <v>54.238</v>
      </c>
      <c r="N46" s="53"/>
    </row>
    <row r="47" spans="1:14" ht="14.4" x14ac:dyDescent="0.3">
      <c r="A47" s="45" t="s">
        <v>43</v>
      </c>
      <c r="B47" s="55">
        <v>4.4269999999999996</v>
      </c>
      <c r="C47" s="55">
        <v>4.6619999999999999</v>
      </c>
      <c r="D47" s="55">
        <v>4.9009999999999998</v>
      </c>
      <c r="E47" s="55">
        <v>5.0410000000000004</v>
      </c>
      <c r="F47" s="55">
        <v>5.0110000000000001</v>
      </c>
      <c r="G47" s="55">
        <v>4.782</v>
      </c>
      <c r="H47" s="55">
        <v>4.5540000000000003</v>
      </c>
      <c r="I47" s="55">
        <v>4.8029999999999999</v>
      </c>
      <c r="J47" s="55">
        <v>5.359</v>
      </c>
      <c r="K47" s="55">
        <v>6.35</v>
      </c>
      <c r="L47" s="55">
        <v>8.1620000000000008</v>
      </c>
      <c r="M47" s="122">
        <v>11.468</v>
      </c>
      <c r="N47" s="53"/>
    </row>
    <row r="48" spans="1:14" ht="14.4" x14ac:dyDescent="0.3">
      <c r="A48" s="45" t="s">
        <v>44</v>
      </c>
      <c r="B48" s="55">
        <v>5.41</v>
      </c>
      <c r="C48" s="55">
        <v>7.0720000000000001</v>
      </c>
      <c r="D48" s="55">
        <v>8.5709999999999997</v>
      </c>
      <c r="E48" s="55">
        <v>9.5640000000000001</v>
      </c>
      <c r="F48" s="55">
        <v>9.8960000000000008</v>
      </c>
      <c r="G48" s="55">
        <v>9.9329999999999998</v>
      </c>
      <c r="H48" s="55">
        <v>10.387</v>
      </c>
      <c r="I48" s="55">
        <v>11.909000000000001</v>
      </c>
      <c r="J48" s="55">
        <v>15.416</v>
      </c>
      <c r="K48" s="55">
        <v>22.224</v>
      </c>
      <c r="L48" s="55">
        <v>35.79</v>
      </c>
      <c r="M48" s="122">
        <v>54.463999999999999</v>
      </c>
      <c r="N48" s="53"/>
    </row>
    <row r="49" spans="1:14" ht="14.4" x14ac:dyDescent="0.3">
      <c r="A49" s="45" t="s">
        <v>45</v>
      </c>
      <c r="B49" s="55">
        <v>1.26</v>
      </c>
      <c r="C49" s="55">
        <v>1.244</v>
      </c>
      <c r="D49" s="55">
        <v>1.222</v>
      </c>
      <c r="E49" s="55">
        <v>1.28</v>
      </c>
      <c r="F49" s="55">
        <v>1.5740000000000001</v>
      </c>
      <c r="G49" s="55">
        <v>2.0510000000000002</v>
      </c>
      <c r="H49" s="55">
        <v>2.5409999999999999</v>
      </c>
      <c r="I49" s="55">
        <v>2.9359999999999999</v>
      </c>
      <c r="J49" s="55">
        <v>3.4940000000000002</v>
      </c>
      <c r="K49" s="55">
        <v>4.4459999999999997</v>
      </c>
      <c r="L49" s="55">
        <v>6.1470000000000002</v>
      </c>
      <c r="M49" s="122">
        <v>9.4149999999999991</v>
      </c>
      <c r="N49" s="53"/>
    </row>
    <row r="50" spans="1:14" ht="14.4" x14ac:dyDescent="0.3">
      <c r="A50" s="45" t="s">
        <v>46</v>
      </c>
      <c r="B50" s="55">
        <v>0.98</v>
      </c>
      <c r="C50" s="55">
        <v>1.2110000000000001</v>
      </c>
      <c r="D50" s="55">
        <v>1.43</v>
      </c>
      <c r="E50" s="55">
        <v>1.5980000000000001</v>
      </c>
      <c r="F50" s="55">
        <v>1.68</v>
      </c>
      <c r="G50" s="55">
        <v>1.7410000000000001</v>
      </c>
      <c r="H50" s="55">
        <v>1.887</v>
      </c>
      <c r="I50" s="55">
        <v>2.2280000000000002</v>
      </c>
      <c r="J50" s="55">
        <v>2.9430000000000001</v>
      </c>
      <c r="K50" s="55">
        <v>4.2450000000000001</v>
      </c>
      <c r="L50" s="55">
        <v>6.718</v>
      </c>
      <c r="M50" s="122">
        <v>11.087999999999999</v>
      </c>
      <c r="N50" s="53"/>
    </row>
    <row r="51" spans="1:14" ht="14.4" x14ac:dyDescent="0.3">
      <c r="A51" s="45" t="s">
        <v>47</v>
      </c>
      <c r="B51" s="55">
        <v>1.357</v>
      </c>
      <c r="C51" s="55">
        <v>1.6639999999999999</v>
      </c>
      <c r="D51" s="55">
        <v>1.9690000000000001</v>
      </c>
      <c r="E51" s="55">
        <v>2.1800000000000002</v>
      </c>
      <c r="F51" s="55">
        <v>2.3119999999999998</v>
      </c>
      <c r="G51" s="55">
        <v>2.5449999999999999</v>
      </c>
      <c r="H51" s="55">
        <v>2.9060000000000001</v>
      </c>
      <c r="I51" s="55">
        <v>3.3330000000000002</v>
      </c>
      <c r="J51" s="55">
        <v>4.077</v>
      </c>
      <c r="K51" s="55">
        <v>5.3410000000000002</v>
      </c>
      <c r="L51" s="55">
        <v>7.476</v>
      </c>
      <c r="M51" s="122">
        <v>10.941000000000001</v>
      </c>
      <c r="N51" s="53"/>
    </row>
    <row r="52" spans="1:14" ht="14.4" x14ac:dyDescent="0.3">
      <c r="A52" s="45" t="s">
        <v>48</v>
      </c>
      <c r="B52" s="55">
        <v>5.7809999999999997</v>
      </c>
      <c r="C52" s="55">
        <v>6.9749999999999996</v>
      </c>
      <c r="D52" s="55">
        <v>8.1760000000000002</v>
      </c>
      <c r="E52" s="55">
        <v>9.2170000000000005</v>
      </c>
      <c r="F52" s="55">
        <v>10.079000000000001</v>
      </c>
      <c r="G52" s="55">
        <v>11.339</v>
      </c>
      <c r="H52" s="55">
        <v>12.904</v>
      </c>
      <c r="I52" s="55">
        <v>14.422000000000001</v>
      </c>
      <c r="J52" s="55">
        <v>16.545000000000002</v>
      </c>
      <c r="K52" s="55">
        <v>20.007999999999999</v>
      </c>
      <c r="L52" s="55">
        <v>24.324000000000002</v>
      </c>
      <c r="M52" s="122">
        <v>29.5</v>
      </c>
      <c r="N52" s="53"/>
    </row>
    <row r="53" spans="1:14" ht="14.4" x14ac:dyDescent="0.3">
      <c r="A53" s="45" t="s">
        <v>49</v>
      </c>
      <c r="B53" s="55">
        <v>1.524</v>
      </c>
      <c r="C53" s="55">
        <v>1.825</v>
      </c>
      <c r="D53" s="55">
        <v>2.109</v>
      </c>
      <c r="E53" s="55">
        <v>2.339</v>
      </c>
      <c r="F53" s="55">
        <v>2.484</v>
      </c>
      <c r="G53" s="55">
        <v>2.6659999999999999</v>
      </c>
      <c r="H53" s="55">
        <v>3.0720000000000001</v>
      </c>
      <c r="I53" s="55">
        <v>3.7120000000000002</v>
      </c>
      <c r="J53" s="55">
        <v>4.6950000000000003</v>
      </c>
      <c r="K53" s="55">
        <v>6.0970000000000004</v>
      </c>
      <c r="L53" s="55">
        <v>8.0980000000000008</v>
      </c>
      <c r="M53" s="122">
        <v>11.686999999999999</v>
      </c>
      <c r="N53" s="53"/>
    </row>
    <row r="54" spans="1:14" ht="14.4" x14ac:dyDescent="0.3">
      <c r="A54" s="45" t="s">
        <v>50</v>
      </c>
      <c r="B54" s="55">
        <v>24.045000000000002</v>
      </c>
      <c r="C54" s="55">
        <v>28.728000000000002</v>
      </c>
      <c r="D54" s="55">
        <v>32.872</v>
      </c>
      <c r="E54" s="55">
        <v>36.597999999999999</v>
      </c>
      <c r="F54" s="55">
        <v>39.231000000000002</v>
      </c>
      <c r="G54" s="55">
        <v>41.09</v>
      </c>
      <c r="H54" s="55">
        <v>45.686</v>
      </c>
      <c r="I54" s="55">
        <v>49.494999999999997</v>
      </c>
      <c r="J54" s="55">
        <v>53.698</v>
      </c>
      <c r="K54" s="55">
        <v>57.587000000000003</v>
      </c>
      <c r="L54" s="55">
        <v>59.622</v>
      </c>
      <c r="M54" s="122">
        <v>61.892000000000003</v>
      </c>
      <c r="N54" s="53"/>
    </row>
    <row r="55" spans="1:14" ht="14.4" x14ac:dyDescent="0.3">
      <c r="A55" s="45" t="s">
        <v>51</v>
      </c>
      <c r="B55" s="55">
        <v>0.53700000000000003</v>
      </c>
      <c r="C55" s="55">
        <v>0.61799999999999999</v>
      </c>
      <c r="D55" s="55">
        <v>0.79600000000000004</v>
      </c>
      <c r="E55" s="55">
        <v>1.0229999999999999</v>
      </c>
      <c r="F55" s="55">
        <v>1.296</v>
      </c>
      <c r="G55" s="55">
        <v>1.7889999999999999</v>
      </c>
      <c r="H55" s="55">
        <v>2.2839999999999998</v>
      </c>
      <c r="I55" s="55">
        <v>2.7280000000000002</v>
      </c>
      <c r="J55" s="55">
        <v>3.403</v>
      </c>
      <c r="K55" s="55">
        <v>4.4180000000000001</v>
      </c>
      <c r="L55" s="55">
        <v>5.9290000000000003</v>
      </c>
      <c r="M55" s="122">
        <v>8.5960000000000001</v>
      </c>
      <c r="N55" s="53"/>
    </row>
    <row r="56" spans="1:14" ht="14.4" x14ac:dyDescent="0.3">
      <c r="A56" s="45" t="s">
        <v>52</v>
      </c>
      <c r="B56" s="55">
        <v>4.665</v>
      </c>
      <c r="C56" s="55">
        <v>5.8179999999999996</v>
      </c>
      <c r="D56" s="55">
        <v>7.0640000000000001</v>
      </c>
      <c r="E56" s="55">
        <v>8.1780000000000008</v>
      </c>
      <c r="F56" s="55">
        <v>9.2759999999999998</v>
      </c>
      <c r="G56" s="55">
        <v>10.643000000000001</v>
      </c>
      <c r="H56" s="55">
        <v>12.102</v>
      </c>
      <c r="I56" s="55">
        <v>13.266</v>
      </c>
      <c r="J56" s="55">
        <v>14.449</v>
      </c>
      <c r="K56" s="55">
        <v>16.096</v>
      </c>
      <c r="L56" s="55">
        <v>18.026</v>
      </c>
      <c r="M56" s="122">
        <v>21.151</v>
      </c>
      <c r="N56" s="53"/>
    </row>
    <row r="57" spans="1:14" ht="14.4" x14ac:dyDescent="0.3">
      <c r="A57" s="45" t="s">
        <v>92</v>
      </c>
      <c r="B57" s="55">
        <v>4.0229999999999997</v>
      </c>
      <c r="C57" s="55">
        <v>4.7830000000000004</v>
      </c>
      <c r="D57" s="55">
        <v>5.8879999999999999</v>
      </c>
      <c r="E57" s="55">
        <v>7.1429999999999998</v>
      </c>
      <c r="F57" s="55">
        <v>8.5570000000000004</v>
      </c>
      <c r="G57" s="55">
        <v>10.801</v>
      </c>
      <c r="H57" s="55">
        <v>13.032</v>
      </c>
      <c r="I57" s="55">
        <v>14.516999999999999</v>
      </c>
      <c r="J57" s="55">
        <v>16.157</v>
      </c>
      <c r="K57" s="55">
        <v>18.501999999999999</v>
      </c>
      <c r="L57" s="55">
        <v>22.117000000000001</v>
      </c>
      <c r="M57" s="122">
        <v>27.629000000000001</v>
      </c>
      <c r="N57" s="53"/>
    </row>
    <row r="58" spans="1:14" ht="14.4" x14ac:dyDescent="0.3">
      <c r="A58" s="45" t="s">
        <v>53</v>
      </c>
      <c r="B58" s="55">
        <v>2.2650000000000001</v>
      </c>
      <c r="C58" s="55">
        <v>2.4129999999999998</v>
      </c>
      <c r="D58" s="55">
        <v>2.7309999999999999</v>
      </c>
      <c r="E58" s="55">
        <v>3.1349999999999998</v>
      </c>
      <c r="F58" s="55">
        <v>3.5609999999999999</v>
      </c>
      <c r="G58" s="55">
        <v>4.0380000000000003</v>
      </c>
      <c r="H58" s="55">
        <v>4.6689999999999996</v>
      </c>
      <c r="I58" s="55">
        <v>5.2450000000000001</v>
      </c>
      <c r="J58" s="55">
        <v>5.7290000000000001</v>
      </c>
      <c r="K58" s="55">
        <v>6.4649999999999999</v>
      </c>
      <c r="L58" s="55">
        <v>7.6050000000000004</v>
      </c>
      <c r="M58" s="122">
        <v>9.8580000000000005</v>
      </c>
      <c r="N58" s="53"/>
    </row>
    <row r="59" spans="1:14" ht="14.4" x14ac:dyDescent="0.3">
      <c r="A59" s="45" t="s">
        <v>54</v>
      </c>
      <c r="B59" s="55">
        <v>9.0779999999999994</v>
      </c>
      <c r="C59" s="55">
        <v>8.609</v>
      </c>
      <c r="D59" s="55">
        <v>8.1999999999999993</v>
      </c>
      <c r="E59" s="55">
        <v>7.8550000000000004</v>
      </c>
      <c r="F59" s="55">
        <v>7.5389999999999997</v>
      </c>
      <c r="G59" s="55">
        <v>7.2750000000000004</v>
      </c>
      <c r="H59" s="55">
        <v>7.6079999999999997</v>
      </c>
      <c r="I59" s="55">
        <v>8.5510000000000002</v>
      </c>
      <c r="J59" s="55">
        <v>9.9969999999999999</v>
      </c>
      <c r="K59" s="55">
        <v>11.907</v>
      </c>
      <c r="L59" s="55">
        <v>14.010999999999999</v>
      </c>
      <c r="M59" s="122">
        <v>17.274999999999999</v>
      </c>
      <c r="N59" s="53"/>
    </row>
    <row r="60" spans="1:14" ht="14.4" x14ac:dyDescent="0.3">
      <c r="A60" s="45" t="s">
        <v>55</v>
      </c>
      <c r="B60" s="55">
        <v>3.2839999999999998</v>
      </c>
      <c r="C60" s="55">
        <v>3.2050000000000001</v>
      </c>
      <c r="D60" s="55">
        <v>3.1739999999999999</v>
      </c>
      <c r="E60" s="55">
        <v>3.11</v>
      </c>
      <c r="F60" s="55">
        <v>2.9860000000000002</v>
      </c>
      <c r="G60" s="55">
        <v>2.97</v>
      </c>
      <c r="H60" s="55">
        <v>3.0990000000000002</v>
      </c>
      <c r="I60" s="55">
        <v>3.29</v>
      </c>
      <c r="J60" s="55">
        <v>4.306</v>
      </c>
      <c r="K60" s="55">
        <v>5.6989999999999998</v>
      </c>
      <c r="L60" s="55">
        <v>7.4889999999999999</v>
      </c>
      <c r="M60" s="122">
        <v>11.023999999999999</v>
      </c>
      <c r="N60" s="53"/>
    </row>
    <row r="61" spans="1:14" ht="14.4" x14ac:dyDescent="0.3">
      <c r="A61" s="45" t="s">
        <v>56</v>
      </c>
      <c r="B61" s="55">
        <v>3.0619999999999998</v>
      </c>
      <c r="C61" s="55">
        <v>3.3679999999999999</v>
      </c>
      <c r="D61" s="55">
        <v>3.714</v>
      </c>
      <c r="E61" s="55">
        <v>4.0640000000000001</v>
      </c>
      <c r="F61" s="55">
        <v>4.3150000000000004</v>
      </c>
      <c r="G61" s="55">
        <v>4.516</v>
      </c>
      <c r="H61" s="55">
        <v>5.1669999999999998</v>
      </c>
      <c r="I61" s="55">
        <v>5.6139999999999999</v>
      </c>
      <c r="J61" s="55">
        <v>6.0030000000000001</v>
      </c>
      <c r="K61" s="55">
        <v>6.9320000000000004</v>
      </c>
      <c r="L61" s="55">
        <v>8.0440000000000005</v>
      </c>
      <c r="M61" s="122">
        <v>9.1829999999999998</v>
      </c>
      <c r="N61" s="53"/>
    </row>
    <row r="62" spans="1:14" ht="14.4" x14ac:dyDescent="0.3">
      <c r="A62" s="45" t="s">
        <v>57</v>
      </c>
      <c r="B62" s="55">
        <v>8.6639999999999997</v>
      </c>
      <c r="C62" s="55">
        <v>10.087</v>
      </c>
      <c r="D62" s="55">
        <v>11.439</v>
      </c>
      <c r="E62" s="55">
        <v>12.574999999999999</v>
      </c>
      <c r="F62" s="55">
        <v>13.378</v>
      </c>
      <c r="G62" s="55">
        <v>14.183999999999999</v>
      </c>
      <c r="H62" s="55">
        <v>16.227</v>
      </c>
      <c r="I62" s="55">
        <v>18.465</v>
      </c>
      <c r="J62" s="55">
        <v>21.492999999999999</v>
      </c>
      <c r="K62" s="55">
        <v>25.87</v>
      </c>
      <c r="L62" s="55">
        <v>30.463999999999999</v>
      </c>
      <c r="M62" s="122">
        <v>35.210999999999999</v>
      </c>
      <c r="N62" s="53"/>
    </row>
    <row r="63" spans="1:14" ht="14.4" x14ac:dyDescent="0.3">
      <c r="A63" s="45" t="s">
        <v>58</v>
      </c>
      <c r="B63" s="55">
        <v>1.8480000000000001</v>
      </c>
      <c r="C63" s="55">
        <v>2.2229999999999999</v>
      </c>
      <c r="D63" s="55">
        <v>2.6440000000000001</v>
      </c>
      <c r="E63" s="55">
        <v>3.0529999999999999</v>
      </c>
      <c r="F63" s="55">
        <v>3.5249999999999999</v>
      </c>
      <c r="G63" s="55">
        <v>4.2320000000000002</v>
      </c>
      <c r="H63" s="55">
        <v>5.2069999999999999</v>
      </c>
      <c r="I63" s="55">
        <v>6.2030000000000003</v>
      </c>
      <c r="J63" s="55">
        <v>7.2949999999999999</v>
      </c>
      <c r="K63" s="55">
        <v>8.484</v>
      </c>
      <c r="L63" s="55">
        <v>9.9120000000000008</v>
      </c>
      <c r="M63" s="122">
        <v>12.496</v>
      </c>
      <c r="N63" s="53"/>
    </row>
    <row r="64" spans="1:14" ht="14.4" x14ac:dyDescent="0.3">
      <c r="A64" s="45" t="s">
        <v>124</v>
      </c>
      <c r="B64" s="55">
        <v>2.2999999999999998</v>
      </c>
      <c r="C64" s="55">
        <v>2.6</v>
      </c>
      <c r="D64" s="55">
        <v>2.7</v>
      </c>
      <c r="E64" s="55">
        <v>2.7</v>
      </c>
      <c r="F64" s="55">
        <v>3.1</v>
      </c>
      <c r="G64" s="55">
        <v>3.5</v>
      </c>
      <c r="H64" s="55">
        <v>4.0999999999999996</v>
      </c>
      <c r="I64" s="55">
        <v>4.7</v>
      </c>
      <c r="J64" s="55">
        <v>5.7</v>
      </c>
      <c r="K64" s="55">
        <v>7.5</v>
      </c>
      <c r="L64" s="55">
        <v>9</v>
      </c>
      <c r="M64" s="122">
        <v>11.1</v>
      </c>
      <c r="N64" s="53"/>
    </row>
    <row r="65" spans="1:14" ht="14.4" x14ac:dyDescent="0.3">
      <c r="A65" s="46" t="s">
        <v>125</v>
      </c>
      <c r="B65" s="57">
        <v>2.2999999999999998</v>
      </c>
      <c r="C65" s="57">
        <v>2.6</v>
      </c>
      <c r="D65" s="57">
        <v>2.7</v>
      </c>
      <c r="E65" s="57">
        <v>2.7</v>
      </c>
      <c r="F65" s="57">
        <v>3.1</v>
      </c>
      <c r="G65" s="57">
        <v>3.5</v>
      </c>
      <c r="H65" s="57">
        <v>4.0999999999999996</v>
      </c>
      <c r="I65" s="57">
        <v>4.7</v>
      </c>
      <c r="J65" s="57">
        <v>5.7</v>
      </c>
      <c r="K65" s="57">
        <v>7.5</v>
      </c>
      <c r="L65" s="57">
        <v>9</v>
      </c>
      <c r="M65" s="123">
        <v>11.1</v>
      </c>
      <c r="N65" s="53"/>
    </row>
  </sheetData>
  <pageMargins left="0.7" right="0.7" top="0.75" bottom="0.75" header="0.3" footer="0.3"/>
  <customProperties>
    <customPr name="SourceTable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65"/>
  <sheetViews>
    <sheetView zoomScaleNormal="100" workbookViewId="0">
      <pane xSplit="1" ySplit="2" topLeftCell="B3" activePane="bottomRight" state="frozen"/>
      <selection activeCell="B39" sqref="B39"/>
      <selection pane="topRight" activeCell="B39" sqref="B39"/>
      <selection pane="bottomLeft" activeCell="B39" sqref="B39"/>
      <selection pane="bottomRight"/>
    </sheetView>
  </sheetViews>
  <sheetFormatPr defaultColWidth="9.109375" defaultRowHeight="13.2" x14ac:dyDescent="0.25"/>
  <cols>
    <col min="1" max="1" width="37.109375" style="16" customWidth="1"/>
    <col min="2" max="19" width="9.5546875" style="16" bestFit="1" customWidth="1"/>
    <col min="20" max="16384" width="9.109375" style="16"/>
  </cols>
  <sheetData>
    <row r="1" spans="1:16" x14ac:dyDescent="0.25">
      <c r="A1" s="17" t="s">
        <v>139</v>
      </c>
      <c r="B1" s="17"/>
      <c r="C1" s="17"/>
      <c r="D1" s="17"/>
      <c r="E1" s="17"/>
      <c r="F1" s="17"/>
      <c r="G1" s="17"/>
      <c r="H1" s="17"/>
      <c r="I1" s="17"/>
      <c r="J1" s="17"/>
      <c r="K1" s="17"/>
      <c r="L1" s="17"/>
      <c r="M1" s="17"/>
      <c r="N1" s="17"/>
      <c r="O1" s="17"/>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1">
        <v>105.158</v>
      </c>
      <c r="C3" s="72">
        <v>110.971</v>
      </c>
      <c r="D3" s="72">
        <v>113.709</v>
      </c>
      <c r="E3" s="72">
        <v>112.871</v>
      </c>
      <c r="F3" s="72">
        <v>111.45699999999999</v>
      </c>
      <c r="G3" s="72">
        <v>109.545</v>
      </c>
      <c r="H3" s="72">
        <v>109.08799999999999</v>
      </c>
      <c r="I3" s="72">
        <v>110.107</v>
      </c>
      <c r="J3" s="72">
        <v>107.884</v>
      </c>
      <c r="K3" s="72">
        <v>106.098</v>
      </c>
      <c r="L3" s="55">
        <v>106.072</v>
      </c>
      <c r="M3" s="85">
        <v>106.711</v>
      </c>
    </row>
    <row r="4" spans="1:16" x14ac:dyDescent="0.25">
      <c r="A4" s="45" t="s">
        <v>1</v>
      </c>
      <c r="B4" s="54">
        <v>79.582999999999998</v>
      </c>
      <c r="C4" s="55">
        <v>81.343000000000004</v>
      </c>
      <c r="D4" s="55">
        <v>78.962999999999994</v>
      </c>
      <c r="E4" s="55">
        <v>81.927000000000007</v>
      </c>
      <c r="F4" s="55">
        <v>81.442999999999998</v>
      </c>
      <c r="G4" s="55">
        <v>84.971000000000004</v>
      </c>
      <c r="H4" s="55">
        <v>84.429000000000002</v>
      </c>
      <c r="I4" s="55">
        <v>85.087000000000003</v>
      </c>
      <c r="J4" s="55">
        <v>85.778999999999996</v>
      </c>
      <c r="K4" s="55">
        <v>85.884</v>
      </c>
      <c r="L4" s="55">
        <v>84.438999999999993</v>
      </c>
      <c r="M4" s="85">
        <v>82.513000000000005</v>
      </c>
    </row>
    <row r="5" spans="1:16" x14ac:dyDescent="0.25">
      <c r="A5" s="45" t="s">
        <v>2</v>
      </c>
      <c r="B5" s="54">
        <v>117.331</v>
      </c>
      <c r="C5" s="55">
        <v>117.499</v>
      </c>
      <c r="D5" s="55">
        <v>117.139</v>
      </c>
      <c r="E5" s="55">
        <v>116.855</v>
      </c>
      <c r="F5" s="55">
        <v>116.276</v>
      </c>
      <c r="G5" s="55">
        <v>115.407</v>
      </c>
      <c r="H5" s="55">
        <v>114.1</v>
      </c>
      <c r="I5" s="55">
        <v>113.387</v>
      </c>
      <c r="J5" s="55">
        <v>112.32599999999999</v>
      </c>
      <c r="K5" s="55">
        <v>110.846</v>
      </c>
      <c r="L5" s="55">
        <v>109.79</v>
      </c>
      <c r="M5" s="85">
        <v>108.977</v>
      </c>
    </row>
    <row r="6" spans="1:16" x14ac:dyDescent="0.25">
      <c r="A6" s="45" t="s">
        <v>3</v>
      </c>
      <c r="B6" s="54">
        <v>116.205</v>
      </c>
      <c r="C6" s="55">
        <v>108.569</v>
      </c>
      <c r="D6" s="55">
        <v>104.346</v>
      </c>
      <c r="E6" s="55">
        <v>101.015</v>
      </c>
      <c r="F6" s="55">
        <v>96.820999999999998</v>
      </c>
      <c r="G6" s="55">
        <v>95.786000000000001</v>
      </c>
      <c r="H6" s="55">
        <v>93.14</v>
      </c>
      <c r="I6" s="55">
        <v>93.393000000000001</v>
      </c>
      <c r="J6" s="55">
        <v>94.748999999999995</v>
      </c>
      <c r="K6" s="55">
        <v>96.903000000000006</v>
      </c>
      <c r="L6" s="55">
        <v>98.033000000000001</v>
      </c>
      <c r="M6" s="85">
        <v>97.292000000000002</v>
      </c>
    </row>
    <row r="7" spans="1:16" x14ac:dyDescent="0.25">
      <c r="A7" s="45" t="s">
        <v>4</v>
      </c>
      <c r="B7" s="54">
        <v>135.08600000000001</v>
      </c>
      <c r="C7" s="55">
        <v>132.86199999999999</v>
      </c>
      <c r="D7" s="55">
        <v>129.578</v>
      </c>
      <c r="E7" s="55">
        <v>126.82599999999999</v>
      </c>
      <c r="F7" s="55">
        <v>122.31699999999999</v>
      </c>
      <c r="G7" s="55">
        <v>118.747</v>
      </c>
      <c r="H7" s="55">
        <v>114.801</v>
      </c>
      <c r="I7" s="55">
        <v>112.992</v>
      </c>
      <c r="J7" s="55">
        <v>111.175</v>
      </c>
      <c r="K7" s="55">
        <v>108.86</v>
      </c>
      <c r="L7" s="55">
        <v>107.217</v>
      </c>
      <c r="M7" s="85">
        <v>107.18300000000001</v>
      </c>
    </row>
    <row r="8" spans="1:16" x14ac:dyDescent="0.25">
      <c r="A8" s="45" t="s">
        <v>5</v>
      </c>
      <c r="B8" s="54">
        <v>79.144999999999996</v>
      </c>
      <c r="C8" s="55">
        <v>80.896000000000001</v>
      </c>
      <c r="D8" s="55">
        <v>81.501999999999995</v>
      </c>
      <c r="E8" s="55">
        <v>83.197000000000003</v>
      </c>
      <c r="F8" s="55">
        <v>84.025000000000006</v>
      </c>
      <c r="G8" s="55">
        <v>85.387</v>
      </c>
      <c r="H8" s="55">
        <v>85.775999999999996</v>
      </c>
      <c r="I8" s="55">
        <v>86.591999999999999</v>
      </c>
      <c r="J8" s="55">
        <v>86.945999999999998</v>
      </c>
      <c r="K8" s="55">
        <v>87.334000000000003</v>
      </c>
      <c r="L8" s="55">
        <v>87.057000000000002</v>
      </c>
      <c r="M8" s="85">
        <v>86.4</v>
      </c>
    </row>
    <row r="9" spans="1:16" x14ac:dyDescent="0.25">
      <c r="A9" s="45" t="s">
        <v>6</v>
      </c>
      <c r="B9" s="54">
        <v>51.834000000000003</v>
      </c>
      <c r="C9" s="55">
        <v>49.680999999999997</v>
      </c>
      <c r="D9" s="55">
        <v>52.447000000000003</v>
      </c>
      <c r="E9" s="55">
        <v>49.911999999999999</v>
      </c>
      <c r="F9" s="55">
        <v>52.057000000000002</v>
      </c>
      <c r="G9" s="55">
        <v>48.347000000000001</v>
      </c>
      <c r="H9" s="55">
        <v>50.570999999999998</v>
      </c>
      <c r="I9" s="55">
        <v>51.292000000000002</v>
      </c>
      <c r="J9" s="55">
        <v>53.173000000000002</v>
      </c>
      <c r="K9" s="55">
        <v>55.853999999999999</v>
      </c>
      <c r="L9" s="55">
        <v>59.048000000000002</v>
      </c>
      <c r="M9" s="85">
        <v>64.332999999999998</v>
      </c>
    </row>
    <row r="10" spans="1:16" x14ac:dyDescent="0.25">
      <c r="A10" s="45" t="s">
        <v>7</v>
      </c>
      <c r="B10" s="54">
        <v>99.28</v>
      </c>
      <c r="C10" s="55">
        <v>97.51</v>
      </c>
      <c r="D10" s="55">
        <v>95.884</v>
      </c>
      <c r="E10" s="55">
        <v>94.977999999999994</v>
      </c>
      <c r="F10" s="55">
        <v>93.423000000000002</v>
      </c>
      <c r="G10" s="55">
        <v>91.909000000000006</v>
      </c>
      <c r="H10" s="55">
        <v>91.111000000000004</v>
      </c>
      <c r="I10" s="55">
        <v>91.828000000000003</v>
      </c>
      <c r="J10" s="55">
        <v>93.951999999999998</v>
      </c>
      <c r="K10" s="55">
        <v>96.39</v>
      </c>
      <c r="L10" s="55">
        <v>98.349000000000004</v>
      </c>
      <c r="M10" s="85">
        <v>99.811999999999998</v>
      </c>
    </row>
    <row r="11" spans="1:16" x14ac:dyDescent="0.25">
      <c r="A11" s="45" t="s">
        <v>8</v>
      </c>
      <c r="B11" s="54">
        <v>85.406999999999996</v>
      </c>
      <c r="C11" s="55">
        <v>85.397999999999996</v>
      </c>
      <c r="D11" s="55">
        <v>85.819000000000003</v>
      </c>
      <c r="E11" s="55">
        <v>84.918000000000006</v>
      </c>
      <c r="F11" s="55">
        <v>83.647999999999996</v>
      </c>
      <c r="G11" s="55">
        <v>82.027000000000001</v>
      </c>
      <c r="H11" s="55">
        <v>80.37</v>
      </c>
      <c r="I11" s="55">
        <v>79.459999999999994</v>
      </c>
      <c r="J11" s="55">
        <v>79.543000000000006</v>
      </c>
      <c r="K11" s="55">
        <v>79.704999999999998</v>
      </c>
      <c r="L11" s="55">
        <v>81.010000000000005</v>
      </c>
      <c r="M11" s="85">
        <v>82.337999999999994</v>
      </c>
    </row>
    <row r="12" spans="1:16" x14ac:dyDescent="0.25">
      <c r="A12" s="45" t="s">
        <v>9</v>
      </c>
      <c r="B12" s="54">
        <v>125.83799999999999</v>
      </c>
      <c r="C12" s="55">
        <v>124.148</v>
      </c>
      <c r="D12" s="55">
        <v>123.102</v>
      </c>
      <c r="E12" s="55">
        <v>121.889</v>
      </c>
      <c r="F12" s="55">
        <v>120.70099999999999</v>
      </c>
      <c r="G12" s="55">
        <v>119.08199999999999</v>
      </c>
      <c r="H12" s="55">
        <v>117.28400000000001</v>
      </c>
      <c r="I12" s="55">
        <v>115.59399999999999</v>
      </c>
      <c r="J12" s="55">
        <v>114.845</v>
      </c>
      <c r="K12" s="55">
        <v>114.408</v>
      </c>
      <c r="L12" s="55">
        <v>113.941</v>
      </c>
      <c r="M12" s="85">
        <v>113.408</v>
      </c>
    </row>
    <row r="13" spans="1:16" x14ac:dyDescent="0.25">
      <c r="A13" s="45" t="s">
        <v>10</v>
      </c>
      <c r="B13" s="54">
        <v>83.307000000000002</v>
      </c>
      <c r="C13" s="55">
        <v>83.424000000000007</v>
      </c>
      <c r="D13" s="55">
        <v>83.715999999999994</v>
      </c>
      <c r="E13" s="55">
        <v>84.183000000000007</v>
      </c>
      <c r="F13" s="55">
        <v>84.015000000000001</v>
      </c>
      <c r="G13" s="55">
        <v>83.960999999999999</v>
      </c>
      <c r="H13" s="55">
        <v>84.07</v>
      </c>
      <c r="I13" s="55">
        <v>85.268000000000001</v>
      </c>
      <c r="J13" s="55">
        <v>87.581000000000003</v>
      </c>
      <c r="K13" s="55">
        <v>89.853999999999999</v>
      </c>
      <c r="L13" s="55">
        <v>91.594999999999999</v>
      </c>
      <c r="M13" s="85">
        <v>94.119</v>
      </c>
    </row>
    <row r="14" spans="1:16" x14ac:dyDescent="0.25">
      <c r="A14" s="45" t="s">
        <v>11</v>
      </c>
      <c r="B14" s="54">
        <v>69.864999999999995</v>
      </c>
      <c r="C14" s="55">
        <v>71.433999999999997</v>
      </c>
      <c r="D14" s="55">
        <v>73.938999999999993</v>
      </c>
      <c r="E14" s="55">
        <v>74.81</v>
      </c>
      <c r="F14" s="55">
        <v>74.771000000000001</v>
      </c>
      <c r="G14" s="55">
        <v>73.649000000000001</v>
      </c>
      <c r="H14" s="55">
        <v>74.748999999999995</v>
      </c>
      <c r="I14" s="55">
        <v>77.438000000000002</v>
      </c>
      <c r="J14" s="55">
        <v>80.855000000000004</v>
      </c>
      <c r="K14" s="55">
        <v>84.671000000000006</v>
      </c>
      <c r="L14" s="55">
        <v>88.942999999999998</v>
      </c>
      <c r="M14" s="85">
        <v>94.119</v>
      </c>
    </row>
    <row r="15" spans="1:16" x14ac:dyDescent="0.25">
      <c r="A15" s="45" t="s">
        <v>12</v>
      </c>
      <c r="B15" s="54">
        <v>54.993000000000002</v>
      </c>
      <c r="C15" s="55">
        <v>56.176000000000002</v>
      </c>
      <c r="D15" s="55">
        <v>57.735999999999997</v>
      </c>
      <c r="E15" s="55">
        <v>59.234999999999999</v>
      </c>
      <c r="F15" s="55">
        <v>60.225000000000001</v>
      </c>
      <c r="G15" s="55">
        <v>61.517000000000003</v>
      </c>
      <c r="H15" s="55">
        <v>62.954999999999998</v>
      </c>
      <c r="I15" s="55">
        <v>65.59</v>
      </c>
      <c r="J15" s="55">
        <v>70.331999999999994</v>
      </c>
      <c r="K15" s="55">
        <v>76.421999999999997</v>
      </c>
      <c r="L15" s="55">
        <v>83.218999999999994</v>
      </c>
      <c r="M15" s="85">
        <v>88.822000000000003</v>
      </c>
    </row>
    <row r="16" spans="1:16" x14ac:dyDescent="0.25">
      <c r="A16" s="45" t="s">
        <v>13</v>
      </c>
      <c r="B16" s="54">
        <v>87.638999999999996</v>
      </c>
      <c r="C16" s="55">
        <v>88.641000000000005</v>
      </c>
      <c r="D16" s="55">
        <v>90.959000000000003</v>
      </c>
      <c r="E16" s="55">
        <v>92.745999999999995</v>
      </c>
      <c r="F16" s="55">
        <v>92.381</v>
      </c>
      <c r="G16" s="55">
        <v>92.706999999999994</v>
      </c>
      <c r="H16" s="55">
        <v>94.245999999999995</v>
      </c>
      <c r="I16" s="55">
        <v>95.9</v>
      </c>
      <c r="J16" s="55">
        <v>98.570999999999998</v>
      </c>
      <c r="K16" s="55">
        <v>102.01300000000001</v>
      </c>
      <c r="L16" s="55">
        <v>104.709</v>
      </c>
      <c r="M16" s="85">
        <v>105.258</v>
      </c>
    </row>
    <row r="17" spans="1:13" x14ac:dyDescent="0.25">
      <c r="A17" s="45" t="s">
        <v>14</v>
      </c>
      <c r="B17" s="54">
        <v>63.061</v>
      </c>
      <c r="C17" s="55">
        <v>62.536999999999999</v>
      </c>
      <c r="D17" s="55">
        <v>61.512999999999998</v>
      </c>
      <c r="E17" s="55">
        <v>60.956000000000003</v>
      </c>
      <c r="F17" s="55">
        <v>60.569000000000003</v>
      </c>
      <c r="G17" s="55">
        <v>60.39</v>
      </c>
      <c r="H17" s="55">
        <v>61.465000000000003</v>
      </c>
      <c r="I17" s="55">
        <v>63.701999999999998</v>
      </c>
      <c r="J17" s="55">
        <v>67.046999999999997</v>
      </c>
      <c r="K17" s="55">
        <v>70.772000000000006</v>
      </c>
      <c r="L17" s="55">
        <v>74.370999999999995</v>
      </c>
      <c r="M17" s="85">
        <v>78.203000000000003</v>
      </c>
    </row>
    <row r="18" spans="1:13" x14ac:dyDescent="0.25">
      <c r="A18" s="45" t="s">
        <v>15</v>
      </c>
      <c r="B18" s="54">
        <v>85.01</v>
      </c>
      <c r="C18" s="55">
        <v>87.483999999999995</v>
      </c>
      <c r="D18" s="55">
        <v>89.838999999999999</v>
      </c>
      <c r="E18" s="55">
        <v>93.307000000000002</v>
      </c>
      <c r="F18" s="55">
        <v>93.311999999999998</v>
      </c>
      <c r="G18" s="55">
        <v>90.796999999999997</v>
      </c>
      <c r="H18" s="55">
        <v>89.808999999999997</v>
      </c>
      <c r="I18" s="55">
        <v>90.489000000000004</v>
      </c>
      <c r="J18" s="55">
        <v>95.335999999999999</v>
      </c>
      <c r="K18" s="55">
        <v>89.756</v>
      </c>
      <c r="L18" s="55">
        <v>93.587000000000003</v>
      </c>
      <c r="M18" s="85">
        <v>97.680999999999997</v>
      </c>
    </row>
    <row r="19" spans="1:13" x14ac:dyDescent="0.25">
      <c r="A19" s="45" t="s">
        <v>16</v>
      </c>
      <c r="B19" s="54">
        <v>71.945999999999998</v>
      </c>
      <c r="C19" s="55">
        <v>73.834999999999994</v>
      </c>
      <c r="D19" s="55">
        <v>74.382999999999996</v>
      </c>
      <c r="E19" s="55">
        <v>74.822000000000003</v>
      </c>
      <c r="F19" s="55">
        <v>73.606999999999999</v>
      </c>
      <c r="G19" s="55">
        <v>73.721000000000004</v>
      </c>
      <c r="H19" s="55">
        <v>75.072000000000003</v>
      </c>
      <c r="I19" s="55">
        <v>76.41</v>
      </c>
      <c r="J19" s="55">
        <v>79.736000000000004</v>
      </c>
      <c r="K19" s="55">
        <v>81.641000000000005</v>
      </c>
      <c r="L19" s="55">
        <v>85.503</v>
      </c>
      <c r="M19" s="85">
        <v>88.813000000000002</v>
      </c>
    </row>
    <row r="20" spans="1:13" x14ac:dyDescent="0.25">
      <c r="A20" s="45" t="s">
        <v>17</v>
      </c>
      <c r="B20" s="54">
        <v>73.927000000000007</v>
      </c>
      <c r="C20" s="55">
        <v>74.108999999999995</v>
      </c>
      <c r="D20" s="55">
        <v>74.94</v>
      </c>
      <c r="E20" s="55">
        <v>75.519000000000005</v>
      </c>
      <c r="F20" s="55">
        <v>75.47</v>
      </c>
      <c r="G20" s="55">
        <v>76.585999999999999</v>
      </c>
      <c r="H20" s="55">
        <v>76.903000000000006</v>
      </c>
      <c r="I20" s="55">
        <v>76.275999999999996</v>
      </c>
      <c r="J20" s="55">
        <v>76.572999999999993</v>
      </c>
      <c r="K20" s="55">
        <v>77.585999999999999</v>
      </c>
      <c r="L20" s="55">
        <v>78.835999999999999</v>
      </c>
      <c r="M20" s="85">
        <v>81.262</v>
      </c>
    </row>
    <row r="21" spans="1:13" x14ac:dyDescent="0.25">
      <c r="A21" s="45" t="s">
        <v>18</v>
      </c>
      <c r="B21" s="54">
        <v>80.724999999999994</v>
      </c>
      <c r="C21" s="55">
        <v>81.347999999999999</v>
      </c>
      <c r="D21" s="55">
        <v>82.474000000000004</v>
      </c>
      <c r="E21" s="55">
        <v>84.150999999999996</v>
      </c>
      <c r="F21" s="55">
        <v>85.787999999999997</v>
      </c>
      <c r="G21" s="55">
        <v>87.575999999999993</v>
      </c>
      <c r="H21" s="55">
        <v>88.802999999999997</v>
      </c>
      <c r="I21" s="55">
        <v>89.408000000000001</v>
      </c>
      <c r="J21" s="55">
        <v>90.338999999999999</v>
      </c>
      <c r="K21" s="55">
        <v>91.040999999999997</v>
      </c>
      <c r="L21" s="55">
        <v>91.741</v>
      </c>
      <c r="M21" s="85">
        <v>92.494</v>
      </c>
    </row>
    <row r="22" spans="1:13" x14ac:dyDescent="0.25">
      <c r="A22" s="45" t="s">
        <v>19</v>
      </c>
      <c r="B22" s="54">
        <v>139.107</v>
      </c>
      <c r="C22" s="55">
        <v>139.018</v>
      </c>
      <c r="D22" s="55">
        <v>139.155</v>
      </c>
      <c r="E22" s="55">
        <v>139.41300000000001</v>
      </c>
      <c r="F22" s="55">
        <v>138.75200000000001</v>
      </c>
      <c r="G22" s="55">
        <v>138.536</v>
      </c>
      <c r="H22" s="55">
        <v>138.88900000000001</v>
      </c>
      <c r="I22" s="55">
        <v>140.59100000000001</v>
      </c>
      <c r="J22" s="55">
        <v>142.32499999999999</v>
      </c>
      <c r="K22" s="55">
        <v>141.953</v>
      </c>
      <c r="L22" s="55">
        <v>142.92400000000001</v>
      </c>
      <c r="M22" s="85">
        <v>143.02600000000001</v>
      </c>
    </row>
    <row r="23" spans="1:13" x14ac:dyDescent="0.25">
      <c r="A23" s="45" t="s">
        <v>20</v>
      </c>
      <c r="B23" s="54">
        <v>117.254</v>
      </c>
      <c r="C23" s="55">
        <v>118.499</v>
      </c>
      <c r="D23" s="55">
        <v>117.401</v>
      </c>
      <c r="E23" s="55">
        <v>118.07899999999999</v>
      </c>
      <c r="F23" s="55">
        <v>116.902</v>
      </c>
      <c r="G23" s="55">
        <v>119.205</v>
      </c>
      <c r="H23" s="55">
        <v>122.13500000000001</v>
      </c>
      <c r="I23" s="55">
        <v>124.929</v>
      </c>
      <c r="J23" s="55">
        <v>129.84800000000001</v>
      </c>
      <c r="K23" s="55">
        <v>125.369</v>
      </c>
      <c r="L23" s="55">
        <v>125.65900000000001</v>
      </c>
      <c r="M23" s="85">
        <v>127.309</v>
      </c>
    </row>
    <row r="24" spans="1:13" x14ac:dyDescent="0.25">
      <c r="A24" s="45" t="s">
        <v>21</v>
      </c>
      <c r="B24" s="54">
        <v>106.636</v>
      </c>
      <c r="C24" s="55">
        <v>108.199</v>
      </c>
      <c r="D24" s="55">
        <v>111.84099999999999</v>
      </c>
      <c r="E24" s="55">
        <v>116.181</v>
      </c>
      <c r="F24" s="55">
        <v>119.773</v>
      </c>
      <c r="G24" s="55">
        <v>122.005</v>
      </c>
      <c r="H24" s="55">
        <v>122.80800000000001</v>
      </c>
      <c r="I24" s="55">
        <v>123.396</v>
      </c>
      <c r="J24" s="55">
        <v>123.66</v>
      </c>
      <c r="K24" s="55">
        <v>125.158</v>
      </c>
      <c r="L24" s="55">
        <v>125.248</v>
      </c>
      <c r="M24" s="85">
        <v>125.30800000000001</v>
      </c>
    </row>
    <row r="25" spans="1:13" x14ac:dyDescent="0.25">
      <c r="A25" s="45" t="s">
        <v>22</v>
      </c>
      <c r="B25" s="54">
        <v>87.072000000000003</v>
      </c>
      <c r="C25" s="55">
        <v>89.274000000000001</v>
      </c>
      <c r="D25" s="55">
        <v>91.738</v>
      </c>
      <c r="E25" s="55">
        <v>94.054000000000002</v>
      </c>
      <c r="F25" s="55">
        <v>95.596000000000004</v>
      </c>
      <c r="G25" s="55">
        <v>96.605000000000004</v>
      </c>
      <c r="H25" s="55">
        <v>96.78</v>
      </c>
      <c r="I25" s="55">
        <v>96.561000000000007</v>
      </c>
      <c r="J25" s="55">
        <v>97.370999999999995</v>
      </c>
      <c r="K25" s="55">
        <v>97.292000000000002</v>
      </c>
      <c r="L25" s="55">
        <v>98.820999999999998</v>
      </c>
      <c r="M25" s="85">
        <v>99.822999999999993</v>
      </c>
    </row>
    <row r="26" spans="1:13" x14ac:dyDescent="0.25">
      <c r="A26" s="45" t="s">
        <v>23</v>
      </c>
      <c r="B26" s="54">
        <v>94.769000000000005</v>
      </c>
      <c r="C26" s="55">
        <v>93.81</v>
      </c>
      <c r="D26" s="55">
        <v>92.766999999999996</v>
      </c>
      <c r="E26" s="55">
        <v>92.326999999999998</v>
      </c>
      <c r="F26" s="55">
        <v>92.436999999999998</v>
      </c>
      <c r="G26" s="55">
        <v>92.733000000000004</v>
      </c>
      <c r="H26" s="55">
        <v>93.001000000000005</v>
      </c>
      <c r="I26" s="55">
        <v>93.144000000000005</v>
      </c>
      <c r="J26" s="55">
        <v>93.697999999999993</v>
      </c>
      <c r="K26" s="55">
        <v>95.215000000000003</v>
      </c>
      <c r="L26" s="55">
        <v>95.088999999999999</v>
      </c>
      <c r="M26" s="85">
        <v>93.132000000000005</v>
      </c>
    </row>
    <row r="27" spans="1:13" x14ac:dyDescent="0.25">
      <c r="A27" s="45" t="s">
        <v>24</v>
      </c>
      <c r="B27" s="54">
        <v>69.524000000000001</v>
      </c>
      <c r="C27" s="55">
        <v>70.191000000000003</v>
      </c>
      <c r="D27" s="55">
        <v>71.811000000000007</v>
      </c>
      <c r="E27" s="55">
        <v>74.010000000000005</v>
      </c>
      <c r="F27" s="55">
        <v>76.662000000000006</v>
      </c>
      <c r="G27" s="55">
        <v>78.671000000000006</v>
      </c>
      <c r="H27" s="55">
        <v>80.421000000000006</v>
      </c>
      <c r="I27" s="55">
        <v>82.176000000000002</v>
      </c>
      <c r="J27" s="55">
        <v>83.923000000000002</v>
      </c>
      <c r="K27" s="55">
        <v>85.835999999999999</v>
      </c>
      <c r="L27" s="55">
        <v>87.863</v>
      </c>
      <c r="M27" s="85">
        <v>90.239000000000004</v>
      </c>
    </row>
    <row r="28" spans="1:13" x14ac:dyDescent="0.25">
      <c r="A28" s="45" t="s">
        <v>25</v>
      </c>
      <c r="B28" s="54">
        <v>66.977000000000004</v>
      </c>
      <c r="C28" s="55">
        <v>68.370999999999995</v>
      </c>
      <c r="D28" s="55">
        <v>70.745999999999995</v>
      </c>
      <c r="E28" s="55">
        <v>72.974000000000004</v>
      </c>
      <c r="F28" s="55">
        <v>74.888000000000005</v>
      </c>
      <c r="G28" s="55">
        <v>76.528999999999996</v>
      </c>
      <c r="H28" s="55">
        <v>78.748000000000005</v>
      </c>
      <c r="I28" s="55">
        <v>81.471999999999994</v>
      </c>
      <c r="J28" s="55">
        <v>85.165999999999997</v>
      </c>
      <c r="K28" s="55">
        <v>88.814999999999998</v>
      </c>
      <c r="L28" s="55">
        <v>92.578000000000003</v>
      </c>
      <c r="M28" s="85">
        <v>95.804000000000002</v>
      </c>
    </row>
    <row r="29" spans="1:13" x14ac:dyDescent="0.25">
      <c r="A29" s="45" t="s">
        <v>26</v>
      </c>
      <c r="B29" s="54">
        <v>67.111999999999995</v>
      </c>
      <c r="C29" s="55">
        <v>70.126999999999995</v>
      </c>
      <c r="D29" s="55">
        <v>69.575000000000003</v>
      </c>
      <c r="E29" s="55">
        <v>71.301000000000002</v>
      </c>
      <c r="F29" s="55">
        <v>69.662000000000006</v>
      </c>
      <c r="G29" s="55">
        <v>70.652000000000001</v>
      </c>
      <c r="H29" s="55">
        <v>69.447000000000003</v>
      </c>
      <c r="I29" s="55">
        <v>70.430999999999997</v>
      </c>
      <c r="J29" s="55">
        <v>73.388000000000005</v>
      </c>
      <c r="K29" s="55">
        <v>75.807000000000002</v>
      </c>
      <c r="L29" s="55">
        <v>78.768000000000001</v>
      </c>
      <c r="M29" s="85">
        <v>83.373000000000005</v>
      </c>
    </row>
    <row r="30" spans="1:13" x14ac:dyDescent="0.25">
      <c r="A30" s="45" t="s">
        <v>76</v>
      </c>
      <c r="B30" s="54">
        <v>53.197000000000003</v>
      </c>
      <c r="C30" s="55">
        <v>56.648000000000003</v>
      </c>
      <c r="D30" s="55">
        <v>56.795999999999999</v>
      </c>
      <c r="E30" s="55">
        <v>60.594999999999999</v>
      </c>
      <c r="F30" s="55">
        <v>60.15</v>
      </c>
      <c r="G30" s="55">
        <v>64.400000000000006</v>
      </c>
      <c r="H30" s="55">
        <v>64.599999999999994</v>
      </c>
      <c r="I30" s="55">
        <v>67.025999999999996</v>
      </c>
      <c r="J30" s="55">
        <v>69.126999999999995</v>
      </c>
      <c r="K30" s="55">
        <v>70.391000000000005</v>
      </c>
      <c r="L30" s="55">
        <v>72.626000000000005</v>
      </c>
      <c r="M30" s="85">
        <v>73.986000000000004</v>
      </c>
    </row>
    <row r="31" spans="1:13" x14ac:dyDescent="0.25">
      <c r="A31" s="45" t="s">
        <v>27</v>
      </c>
      <c r="B31" s="54">
        <v>69.131</v>
      </c>
      <c r="C31" s="55">
        <v>70.323999999999998</v>
      </c>
      <c r="D31" s="55">
        <v>71.085999999999999</v>
      </c>
      <c r="E31" s="55">
        <v>71.945999999999998</v>
      </c>
      <c r="F31" s="55">
        <v>72.311000000000007</v>
      </c>
      <c r="G31" s="55">
        <v>74.242999999999995</v>
      </c>
      <c r="H31" s="55">
        <v>76.117999999999995</v>
      </c>
      <c r="I31" s="55">
        <v>76.733999999999995</v>
      </c>
      <c r="J31" s="55">
        <v>77.221000000000004</v>
      </c>
      <c r="K31" s="55">
        <v>78.394999999999996</v>
      </c>
      <c r="L31" s="55">
        <v>80.212999999999994</v>
      </c>
      <c r="M31" s="85">
        <v>83.888000000000005</v>
      </c>
    </row>
    <row r="32" spans="1:13" x14ac:dyDescent="0.25">
      <c r="A32" s="45" t="s">
        <v>28</v>
      </c>
      <c r="B32" s="54">
        <v>108.92700000000001</v>
      </c>
      <c r="C32" s="55">
        <v>107.73699999999999</v>
      </c>
      <c r="D32" s="55">
        <v>106.416</v>
      </c>
      <c r="E32" s="55">
        <v>105.929</v>
      </c>
      <c r="F32" s="55">
        <v>104.348</v>
      </c>
      <c r="G32" s="55">
        <v>103.247</v>
      </c>
      <c r="H32" s="55">
        <v>101.994</v>
      </c>
      <c r="I32" s="55">
        <v>101.251</v>
      </c>
      <c r="J32" s="55">
        <v>100.47199999999999</v>
      </c>
      <c r="K32" s="55">
        <v>99.643000000000001</v>
      </c>
      <c r="L32" s="55">
        <v>98.846999999999994</v>
      </c>
      <c r="M32" s="85">
        <v>98.284999999999997</v>
      </c>
    </row>
    <row r="33" spans="1:13" x14ac:dyDescent="0.25">
      <c r="A33" s="45" t="s">
        <v>29</v>
      </c>
      <c r="B33" s="54">
        <v>131.971</v>
      </c>
      <c r="C33" s="55">
        <v>129.91900000000001</v>
      </c>
      <c r="D33" s="55">
        <v>125.581</v>
      </c>
      <c r="E33" s="55">
        <v>125.58499999999999</v>
      </c>
      <c r="F33" s="55">
        <v>121.27500000000001</v>
      </c>
      <c r="G33" s="55">
        <v>119.583</v>
      </c>
      <c r="H33" s="55">
        <v>116.633</v>
      </c>
      <c r="I33" s="55">
        <v>116.095</v>
      </c>
      <c r="J33" s="55">
        <v>115.32899999999999</v>
      </c>
      <c r="K33" s="55">
        <v>114.107</v>
      </c>
      <c r="L33" s="55">
        <v>113.28700000000001</v>
      </c>
      <c r="M33" s="85">
        <v>112.61799999999999</v>
      </c>
    </row>
    <row r="34" spans="1:13" x14ac:dyDescent="0.25">
      <c r="A34" s="45" t="s">
        <v>30</v>
      </c>
      <c r="B34" s="54">
        <v>69.831000000000003</v>
      </c>
      <c r="C34" s="55">
        <v>72.222999999999999</v>
      </c>
      <c r="D34" s="55">
        <v>71.725999999999999</v>
      </c>
      <c r="E34" s="55">
        <v>73.724999999999994</v>
      </c>
      <c r="F34" s="55">
        <v>69.632999999999996</v>
      </c>
      <c r="G34" s="55">
        <v>68.073999999999998</v>
      </c>
      <c r="H34" s="55">
        <v>64.311000000000007</v>
      </c>
      <c r="I34" s="55">
        <v>65.331999999999994</v>
      </c>
      <c r="J34" s="55">
        <v>69.099999999999994</v>
      </c>
      <c r="K34" s="55">
        <v>71.908000000000001</v>
      </c>
      <c r="L34" s="55">
        <v>73.667000000000002</v>
      </c>
      <c r="M34" s="85">
        <v>76.006</v>
      </c>
    </row>
    <row r="35" spans="1:13" x14ac:dyDescent="0.25">
      <c r="A35" s="45" t="s">
        <v>31</v>
      </c>
      <c r="B35" s="54">
        <v>61.314999999999998</v>
      </c>
      <c r="C35" s="55">
        <v>61.527000000000001</v>
      </c>
      <c r="D35" s="55">
        <v>61.170999999999999</v>
      </c>
      <c r="E35" s="55">
        <v>61.557000000000002</v>
      </c>
      <c r="F35" s="55">
        <v>60.948999999999998</v>
      </c>
      <c r="G35" s="55">
        <v>61.453000000000003</v>
      </c>
      <c r="H35" s="55">
        <v>61.706000000000003</v>
      </c>
      <c r="I35" s="55">
        <v>62.712000000000003</v>
      </c>
      <c r="J35" s="55">
        <v>63.783999999999999</v>
      </c>
      <c r="K35" s="55">
        <v>65.915000000000006</v>
      </c>
      <c r="L35" s="55">
        <v>68.078000000000003</v>
      </c>
      <c r="M35" s="85">
        <v>70.753</v>
      </c>
    </row>
    <row r="36" spans="1:13" x14ac:dyDescent="0.25">
      <c r="A36" s="45" t="s">
        <v>32</v>
      </c>
      <c r="B36" s="54">
        <v>66.441000000000003</v>
      </c>
      <c r="C36" s="55">
        <v>65.965000000000003</v>
      </c>
      <c r="D36" s="55">
        <v>65.203000000000003</v>
      </c>
      <c r="E36" s="55">
        <v>64.716999999999999</v>
      </c>
      <c r="F36" s="55">
        <v>64.06</v>
      </c>
      <c r="G36" s="55">
        <v>63.886000000000003</v>
      </c>
      <c r="H36" s="55">
        <v>63.698999999999998</v>
      </c>
      <c r="I36" s="55">
        <v>63.893999999999998</v>
      </c>
      <c r="J36" s="55">
        <v>64.197000000000003</v>
      </c>
      <c r="K36" s="55">
        <v>64.745000000000005</v>
      </c>
      <c r="L36" s="55">
        <v>65.501000000000005</v>
      </c>
      <c r="M36" s="85">
        <v>66.332999999999998</v>
      </c>
    </row>
    <row r="37" spans="1:13" x14ac:dyDescent="0.25">
      <c r="A37" s="45" t="s">
        <v>33</v>
      </c>
      <c r="B37" s="54">
        <v>124.499</v>
      </c>
      <c r="C37" s="55">
        <v>126.39100000000001</v>
      </c>
      <c r="D37" s="55">
        <v>124.581</v>
      </c>
      <c r="E37" s="55">
        <v>128.126</v>
      </c>
      <c r="F37" s="55">
        <v>123.938</v>
      </c>
      <c r="G37" s="55">
        <v>122.58199999999999</v>
      </c>
      <c r="H37" s="55">
        <v>117.77200000000001</v>
      </c>
      <c r="I37" s="55">
        <v>116.33499999999999</v>
      </c>
      <c r="J37" s="55">
        <v>116.23399999999999</v>
      </c>
      <c r="K37" s="55">
        <v>115.2</v>
      </c>
      <c r="L37" s="55">
        <v>113.14400000000001</v>
      </c>
      <c r="M37" s="85">
        <v>112.09399999999999</v>
      </c>
    </row>
    <row r="38" spans="1:13" x14ac:dyDescent="0.25">
      <c r="A38" s="45" t="s">
        <v>34</v>
      </c>
      <c r="B38" s="54">
        <v>72.018000000000001</v>
      </c>
      <c r="C38" s="55">
        <v>75.951999999999998</v>
      </c>
      <c r="D38" s="55">
        <v>70.734999999999999</v>
      </c>
      <c r="E38" s="55">
        <v>82.418999999999997</v>
      </c>
      <c r="F38" s="55">
        <v>75.254000000000005</v>
      </c>
      <c r="G38" s="55">
        <v>78.709000000000003</v>
      </c>
      <c r="H38" s="55">
        <v>72.614000000000004</v>
      </c>
      <c r="I38" s="55">
        <v>72.382999999999996</v>
      </c>
      <c r="J38" s="55">
        <v>73.981999999999999</v>
      </c>
      <c r="K38" s="55">
        <v>74.814999999999998</v>
      </c>
      <c r="L38" s="55">
        <v>73.744</v>
      </c>
      <c r="M38" s="85">
        <v>72.489000000000004</v>
      </c>
    </row>
    <row r="39" spans="1:13" x14ac:dyDescent="0.25">
      <c r="A39" s="45" t="s">
        <v>35</v>
      </c>
      <c r="B39" s="54">
        <v>87.951999999999998</v>
      </c>
      <c r="C39" s="55">
        <v>92.408000000000001</v>
      </c>
      <c r="D39" s="55">
        <v>94.072000000000003</v>
      </c>
      <c r="E39" s="55">
        <v>98.372</v>
      </c>
      <c r="F39" s="55">
        <v>98.995999999999995</v>
      </c>
      <c r="G39" s="55">
        <v>102.839</v>
      </c>
      <c r="H39" s="55">
        <v>102.614</v>
      </c>
      <c r="I39" s="55">
        <v>102.45099999999999</v>
      </c>
      <c r="J39" s="55">
        <v>102.746</v>
      </c>
      <c r="K39" s="55">
        <v>101.72199999999999</v>
      </c>
      <c r="L39" s="55">
        <v>101.054</v>
      </c>
      <c r="M39" s="85">
        <v>103.289</v>
      </c>
    </row>
    <row r="40" spans="1:13" x14ac:dyDescent="0.25">
      <c r="A40" s="45" t="s">
        <v>36</v>
      </c>
      <c r="B40" s="54">
        <v>77.869</v>
      </c>
      <c r="C40" s="55">
        <v>85.384</v>
      </c>
      <c r="D40" s="55">
        <v>88.528000000000006</v>
      </c>
      <c r="E40" s="55">
        <v>95.667000000000002</v>
      </c>
      <c r="F40" s="55">
        <v>96.906999999999996</v>
      </c>
      <c r="G40" s="55">
        <v>104.13500000000001</v>
      </c>
      <c r="H40" s="55">
        <v>105.84099999999999</v>
      </c>
      <c r="I40" s="55">
        <v>108.352</v>
      </c>
      <c r="J40" s="55">
        <v>113.619</v>
      </c>
      <c r="K40" s="55">
        <v>117.851</v>
      </c>
      <c r="L40" s="55">
        <v>122.664</v>
      </c>
      <c r="M40" s="85">
        <v>123.161</v>
      </c>
    </row>
    <row r="41" spans="1:13" x14ac:dyDescent="0.25">
      <c r="A41" s="45" t="s">
        <v>37</v>
      </c>
      <c r="B41" s="54">
        <v>68.927999999999997</v>
      </c>
      <c r="C41" s="55">
        <v>72.486000000000004</v>
      </c>
      <c r="D41" s="55">
        <v>75.227000000000004</v>
      </c>
      <c r="E41" s="55">
        <v>78.715000000000003</v>
      </c>
      <c r="F41" s="55">
        <v>81.299000000000007</v>
      </c>
      <c r="G41" s="55">
        <v>84.844999999999999</v>
      </c>
      <c r="H41" s="55">
        <v>87.3</v>
      </c>
      <c r="I41" s="55">
        <v>89.721999999999994</v>
      </c>
      <c r="J41" s="55">
        <v>92.186999999999998</v>
      </c>
      <c r="K41" s="55">
        <v>94.343000000000004</v>
      </c>
      <c r="L41" s="55">
        <v>96.688999999999993</v>
      </c>
      <c r="M41" s="85">
        <v>99.72</v>
      </c>
    </row>
    <row r="42" spans="1:13" x14ac:dyDescent="0.25">
      <c r="A42" s="45" t="s">
        <v>38</v>
      </c>
      <c r="B42" s="54">
        <v>68.665000000000006</v>
      </c>
      <c r="C42" s="55">
        <v>73.912999999999997</v>
      </c>
      <c r="D42" s="55">
        <v>73.137</v>
      </c>
      <c r="E42" s="55">
        <v>78.188999999999993</v>
      </c>
      <c r="F42" s="55">
        <v>76.765000000000001</v>
      </c>
      <c r="G42" s="55">
        <v>83.034000000000006</v>
      </c>
      <c r="H42" s="55">
        <v>82.73</v>
      </c>
      <c r="I42" s="55">
        <v>85.572000000000003</v>
      </c>
      <c r="J42" s="55">
        <v>89.738</v>
      </c>
      <c r="K42" s="55">
        <v>91.284999999999997</v>
      </c>
      <c r="L42" s="55">
        <v>93.305000000000007</v>
      </c>
      <c r="M42" s="85">
        <v>103.32899999999999</v>
      </c>
    </row>
    <row r="43" spans="1:13" x14ac:dyDescent="0.25">
      <c r="A43" s="45" t="s">
        <v>39</v>
      </c>
      <c r="B43" s="54">
        <v>43.429000000000002</v>
      </c>
      <c r="C43" s="55">
        <v>45.524000000000001</v>
      </c>
      <c r="D43" s="55">
        <v>48.488</v>
      </c>
      <c r="E43" s="55">
        <v>50.204000000000001</v>
      </c>
      <c r="F43" s="55">
        <v>51.673000000000002</v>
      </c>
      <c r="G43" s="55">
        <v>51.637</v>
      </c>
      <c r="H43" s="55">
        <v>52.905999999999999</v>
      </c>
      <c r="I43" s="55">
        <v>54.73</v>
      </c>
      <c r="J43" s="55">
        <v>56.746000000000002</v>
      </c>
      <c r="K43" s="55">
        <v>59.195999999999998</v>
      </c>
      <c r="L43" s="55">
        <v>62.264000000000003</v>
      </c>
      <c r="M43" s="85">
        <v>66.561000000000007</v>
      </c>
    </row>
    <row r="44" spans="1:13" x14ac:dyDescent="0.25">
      <c r="A44" s="45" t="s">
        <v>40</v>
      </c>
      <c r="B44" s="54">
        <v>37.381</v>
      </c>
      <c r="C44" s="55">
        <v>41.73</v>
      </c>
      <c r="D44" s="55">
        <v>46.981999999999999</v>
      </c>
      <c r="E44" s="55">
        <v>50.704999999999998</v>
      </c>
      <c r="F44" s="55">
        <v>54.768000000000001</v>
      </c>
      <c r="G44" s="55">
        <v>57.185000000000002</v>
      </c>
      <c r="H44" s="55">
        <v>61.906999999999996</v>
      </c>
      <c r="I44" s="55">
        <v>66.837999999999994</v>
      </c>
      <c r="J44" s="55">
        <v>70.171999999999997</v>
      </c>
      <c r="K44" s="55">
        <v>72.906000000000006</v>
      </c>
      <c r="L44" s="55">
        <v>75.721999999999994</v>
      </c>
      <c r="M44" s="85">
        <v>79.132999999999996</v>
      </c>
    </row>
    <row r="45" spans="1:13" x14ac:dyDescent="0.25">
      <c r="A45" s="45" t="s">
        <v>41</v>
      </c>
      <c r="B45" s="54">
        <v>47.024000000000001</v>
      </c>
      <c r="C45" s="55">
        <v>50.826000000000001</v>
      </c>
      <c r="D45" s="55">
        <v>55.872999999999998</v>
      </c>
      <c r="E45" s="55">
        <v>60.454000000000001</v>
      </c>
      <c r="F45" s="55">
        <v>65.739000000000004</v>
      </c>
      <c r="G45" s="55">
        <v>69.653999999999996</v>
      </c>
      <c r="H45" s="55">
        <v>74.314999999999998</v>
      </c>
      <c r="I45" s="55">
        <v>79.088999999999999</v>
      </c>
      <c r="J45" s="55">
        <v>84.597999999999999</v>
      </c>
      <c r="K45" s="55">
        <v>88.887</v>
      </c>
      <c r="L45" s="55">
        <v>92.278999999999996</v>
      </c>
      <c r="M45" s="85">
        <v>96.412999999999997</v>
      </c>
    </row>
    <row r="46" spans="1:13" x14ac:dyDescent="0.25">
      <c r="A46" s="45" t="s">
        <v>42</v>
      </c>
      <c r="B46" s="54">
        <v>57.246000000000002</v>
      </c>
      <c r="C46" s="55">
        <v>53.411999999999999</v>
      </c>
      <c r="D46" s="55">
        <v>62.985999999999997</v>
      </c>
      <c r="E46" s="55">
        <v>56.706000000000003</v>
      </c>
      <c r="F46" s="55">
        <v>65.962999999999994</v>
      </c>
      <c r="G46" s="55">
        <v>58.689</v>
      </c>
      <c r="H46" s="55">
        <v>67.2</v>
      </c>
      <c r="I46" s="55">
        <v>68.509</v>
      </c>
      <c r="J46" s="55">
        <v>70.674000000000007</v>
      </c>
      <c r="K46" s="55">
        <v>72.834999999999994</v>
      </c>
      <c r="L46" s="55">
        <v>74.375</v>
      </c>
      <c r="M46" s="85">
        <v>79.225999999999999</v>
      </c>
    </row>
    <row r="47" spans="1:13" x14ac:dyDescent="0.25">
      <c r="A47" s="45" t="s">
        <v>43</v>
      </c>
      <c r="B47" s="54">
        <v>57.25</v>
      </c>
      <c r="C47" s="55">
        <v>58.988</v>
      </c>
      <c r="D47" s="55">
        <v>60.981000000000002</v>
      </c>
      <c r="E47" s="55">
        <v>62.262</v>
      </c>
      <c r="F47" s="55">
        <v>63.674999999999997</v>
      </c>
      <c r="G47" s="55">
        <v>64.546999999999997</v>
      </c>
      <c r="H47" s="55">
        <v>66.033000000000001</v>
      </c>
      <c r="I47" s="55">
        <v>67.522000000000006</v>
      </c>
      <c r="J47" s="55">
        <v>69.063999999999993</v>
      </c>
      <c r="K47" s="55">
        <v>70.66</v>
      </c>
      <c r="L47" s="55">
        <v>72.400999999999996</v>
      </c>
      <c r="M47" s="85">
        <v>74.463999999999999</v>
      </c>
    </row>
    <row r="48" spans="1:13" x14ac:dyDescent="0.25">
      <c r="A48" s="45" t="s">
        <v>44</v>
      </c>
      <c r="B48" s="54">
        <v>22.603999999999999</v>
      </c>
      <c r="C48" s="55">
        <v>22.378</v>
      </c>
      <c r="D48" s="55">
        <v>22.933</v>
      </c>
      <c r="E48" s="55">
        <v>22.545999999999999</v>
      </c>
      <c r="F48" s="55">
        <v>22.989000000000001</v>
      </c>
      <c r="G48" s="55">
        <v>23.379000000000001</v>
      </c>
      <c r="H48" s="55">
        <v>25.844999999999999</v>
      </c>
      <c r="I48" s="55">
        <v>29.353999999999999</v>
      </c>
      <c r="J48" s="55">
        <v>33.859000000000002</v>
      </c>
      <c r="K48" s="55">
        <v>38.963999999999999</v>
      </c>
      <c r="L48" s="55">
        <v>45.38</v>
      </c>
      <c r="M48" s="85">
        <v>51.173999999999999</v>
      </c>
    </row>
    <row r="49" spans="1:13" x14ac:dyDescent="0.25">
      <c r="A49" s="45" t="s">
        <v>45</v>
      </c>
      <c r="B49" s="54">
        <v>48.707000000000001</v>
      </c>
      <c r="C49" s="55">
        <v>51.921999999999997</v>
      </c>
      <c r="D49" s="55">
        <v>54.906999999999996</v>
      </c>
      <c r="E49" s="55">
        <v>56.473999999999997</v>
      </c>
      <c r="F49" s="55">
        <v>56.722000000000001</v>
      </c>
      <c r="G49" s="55">
        <v>56.371000000000002</v>
      </c>
      <c r="H49" s="55">
        <v>56.298999999999999</v>
      </c>
      <c r="I49" s="55">
        <v>56.179000000000002</v>
      </c>
      <c r="J49" s="55">
        <v>56.137999999999998</v>
      </c>
      <c r="K49" s="55">
        <v>56.52</v>
      </c>
      <c r="L49" s="55">
        <v>57.685000000000002</v>
      </c>
      <c r="M49" s="85">
        <v>59.991</v>
      </c>
    </row>
    <row r="50" spans="1:13" x14ac:dyDescent="0.25">
      <c r="A50" s="45" t="s">
        <v>46</v>
      </c>
      <c r="B50" s="54">
        <v>34.752000000000002</v>
      </c>
      <c r="C50" s="55">
        <v>35.813000000000002</v>
      </c>
      <c r="D50" s="55">
        <v>38.249000000000002</v>
      </c>
      <c r="E50" s="55">
        <v>39.103999999999999</v>
      </c>
      <c r="F50" s="55">
        <v>41.573999999999998</v>
      </c>
      <c r="G50" s="55">
        <v>42.69</v>
      </c>
      <c r="H50" s="55">
        <v>45.54</v>
      </c>
      <c r="I50" s="55">
        <v>48.256</v>
      </c>
      <c r="J50" s="55">
        <v>51.32</v>
      </c>
      <c r="K50" s="55">
        <v>54.311</v>
      </c>
      <c r="L50" s="55">
        <v>57.743000000000002</v>
      </c>
      <c r="M50" s="85">
        <v>62.24</v>
      </c>
    </row>
    <row r="51" spans="1:13" x14ac:dyDescent="0.25">
      <c r="A51" s="45" t="s">
        <v>47</v>
      </c>
      <c r="B51" s="54">
        <v>33.081000000000003</v>
      </c>
      <c r="C51" s="55">
        <v>34.165999999999997</v>
      </c>
      <c r="D51" s="55">
        <v>36.640999999999998</v>
      </c>
      <c r="E51" s="55">
        <v>37.377000000000002</v>
      </c>
      <c r="F51" s="55">
        <v>39.435000000000002</v>
      </c>
      <c r="G51" s="55">
        <v>40.216000000000001</v>
      </c>
      <c r="H51" s="55">
        <v>42.652999999999999</v>
      </c>
      <c r="I51" s="55">
        <v>44.48</v>
      </c>
      <c r="J51" s="55">
        <v>46.57</v>
      </c>
      <c r="K51" s="55">
        <v>48.838999999999999</v>
      </c>
      <c r="L51" s="55">
        <v>51.509</v>
      </c>
      <c r="M51" s="85">
        <v>55.048000000000002</v>
      </c>
    </row>
    <row r="52" spans="1:13" x14ac:dyDescent="0.25">
      <c r="A52" s="45" t="s">
        <v>48</v>
      </c>
      <c r="B52" s="54">
        <v>71.001000000000005</v>
      </c>
      <c r="C52" s="55">
        <v>74.941999999999993</v>
      </c>
      <c r="D52" s="55">
        <v>76.543999999999997</v>
      </c>
      <c r="E52" s="55">
        <v>80.241</v>
      </c>
      <c r="F52" s="55">
        <v>80.933999999999997</v>
      </c>
      <c r="G52" s="55">
        <v>83.927999999999997</v>
      </c>
      <c r="H52" s="55">
        <v>84.269000000000005</v>
      </c>
      <c r="I52" s="55">
        <v>86.230999999999995</v>
      </c>
      <c r="J52" s="55">
        <v>88.858000000000004</v>
      </c>
      <c r="K52" s="55">
        <v>93.587999999999994</v>
      </c>
      <c r="L52" s="55">
        <v>98.578999999999994</v>
      </c>
      <c r="M52" s="85">
        <v>100.086</v>
      </c>
    </row>
    <row r="53" spans="1:13" x14ac:dyDescent="0.25">
      <c r="A53" s="45" t="s">
        <v>49</v>
      </c>
      <c r="B53" s="54">
        <v>28.922999999999998</v>
      </c>
      <c r="C53" s="55">
        <v>30.254999999999999</v>
      </c>
      <c r="D53" s="55">
        <v>33.377000000000002</v>
      </c>
      <c r="E53" s="55">
        <v>34.591000000000001</v>
      </c>
      <c r="F53" s="55">
        <v>37.728000000000002</v>
      </c>
      <c r="G53" s="55">
        <v>39.012</v>
      </c>
      <c r="H53" s="55">
        <v>42.491</v>
      </c>
      <c r="I53" s="55">
        <v>45.433999999999997</v>
      </c>
      <c r="J53" s="55">
        <v>48.752000000000002</v>
      </c>
      <c r="K53" s="55">
        <v>52.137</v>
      </c>
      <c r="L53" s="55">
        <v>55.78</v>
      </c>
      <c r="M53" s="85">
        <v>60.533000000000001</v>
      </c>
    </row>
    <row r="54" spans="1:13" x14ac:dyDescent="0.25">
      <c r="A54" s="45" t="s">
        <v>50</v>
      </c>
      <c r="B54" s="54">
        <v>73.185000000000002</v>
      </c>
      <c r="C54" s="55">
        <v>77.912000000000006</v>
      </c>
      <c r="D54" s="55">
        <v>83.894999999999996</v>
      </c>
      <c r="E54" s="55">
        <v>85.863</v>
      </c>
      <c r="F54" s="55">
        <v>89.760999999999996</v>
      </c>
      <c r="G54" s="55">
        <v>90.477000000000004</v>
      </c>
      <c r="H54" s="55">
        <v>94.317999999999998</v>
      </c>
      <c r="I54" s="55">
        <v>95.76</v>
      </c>
      <c r="J54" s="55">
        <v>96.173000000000002</v>
      </c>
      <c r="K54" s="55">
        <v>95.417000000000002</v>
      </c>
      <c r="L54" s="55">
        <v>93.302999999999997</v>
      </c>
      <c r="M54" s="85">
        <v>92.230999999999995</v>
      </c>
    </row>
    <row r="55" spans="1:13" x14ac:dyDescent="0.25">
      <c r="A55" s="45" t="s">
        <v>51</v>
      </c>
      <c r="B55" s="54">
        <v>45.499000000000002</v>
      </c>
      <c r="C55" s="55">
        <v>47.189</v>
      </c>
      <c r="D55" s="55">
        <v>47.857999999999997</v>
      </c>
      <c r="E55" s="55">
        <v>49.533999999999999</v>
      </c>
      <c r="F55" s="55">
        <v>50.338000000000001</v>
      </c>
      <c r="G55" s="55">
        <v>52.268999999999998</v>
      </c>
      <c r="H55" s="55">
        <v>53.19</v>
      </c>
      <c r="I55" s="55">
        <v>54.738999999999997</v>
      </c>
      <c r="J55" s="55">
        <v>56.26</v>
      </c>
      <c r="K55" s="55">
        <v>58.155999999999999</v>
      </c>
      <c r="L55" s="55">
        <v>60.618000000000002</v>
      </c>
      <c r="M55" s="85">
        <v>62.167000000000002</v>
      </c>
    </row>
    <row r="56" spans="1:13" x14ac:dyDescent="0.25">
      <c r="A56" s="45" t="s">
        <v>52</v>
      </c>
      <c r="B56" s="54">
        <v>41.250999999999998</v>
      </c>
      <c r="C56" s="55">
        <v>43.378999999999998</v>
      </c>
      <c r="D56" s="55">
        <v>45.758000000000003</v>
      </c>
      <c r="E56" s="55">
        <v>48.054000000000002</v>
      </c>
      <c r="F56" s="55">
        <v>50.593000000000004</v>
      </c>
      <c r="G56" s="55">
        <v>53.758000000000003</v>
      </c>
      <c r="H56" s="55">
        <v>57.71</v>
      </c>
      <c r="I56" s="55">
        <v>61.127000000000002</v>
      </c>
      <c r="J56" s="55">
        <v>63.851999999999997</v>
      </c>
      <c r="K56" s="55">
        <v>66.305999999999997</v>
      </c>
      <c r="L56" s="55">
        <v>68.894999999999996</v>
      </c>
      <c r="M56" s="85">
        <v>71.665999999999997</v>
      </c>
    </row>
    <row r="57" spans="1:13" x14ac:dyDescent="0.25">
      <c r="A57" s="45" t="s">
        <v>92</v>
      </c>
      <c r="B57" s="54">
        <v>40.822000000000003</v>
      </c>
      <c r="C57" s="55">
        <v>42.067999999999998</v>
      </c>
      <c r="D57" s="55">
        <v>44.177</v>
      </c>
      <c r="E57" s="55">
        <v>45.463000000000001</v>
      </c>
      <c r="F57" s="55">
        <v>47.701999999999998</v>
      </c>
      <c r="G57" s="55">
        <v>48.847000000000001</v>
      </c>
      <c r="H57" s="55">
        <v>50.901000000000003</v>
      </c>
      <c r="I57" s="55">
        <v>52.540999999999997</v>
      </c>
      <c r="J57" s="55">
        <v>54.073</v>
      </c>
      <c r="K57" s="55">
        <v>55.536000000000001</v>
      </c>
      <c r="L57" s="55">
        <v>57.363</v>
      </c>
      <c r="M57" s="85">
        <v>59.97</v>
      </c>
    </row>
    <row r="58" spans="1:13" x14ac:dyDescent="0.25">
      <c r="A58" s="45" t="s">
        <v>53</v>
      </c>
      <c r="B58" s="54">
        <v>46.942</v>
      </c>
      <c r="C58" s="55">
        <v>47.713000000000001</v>
      </c>
      <c r="D58" s="55">
        <v>50.045999999999999</v>
      </c>
      <c r="E58" s="55">
        <v>50.223999999999997</v>
      </c>
      <c r="F58" s="55">
        <v>52.204000000000001</v>
      </c>
      <c r="G58" s="55">
        <v>52.447000000000003</v>
      </c>
      <c r="H58" s="55">
        <v>54.231999999999999</v>
      </c>
      <c r="I58" s="55">
        <v>54.987000000000002</v>
      </c>
      <c r="J58" s="55">
        <v>56.017000000000003</v>
      </c>
      <c r="K58" s="55">
        <v>57.18</v>
      </c>
      <c r="L58" s="55">
        <v>58.81</v>
      </c>
      <c r="M58" s="85">
        <v>61.768999999999998</v>
      </c>
    </row>
    <row r="59" spans="1:13" x14ac:dyDescent="0.25">
      <c r="A59" s="45" t="s">
        <v>54</v>
      </c>
      <c r="B59" s="54">
        <v>45.405999999999999</v>
      </c>
      <c r="C59" s="55">
        <v>45.125</v>
      </c>
      <c r="D59" s="55">
        <v>46.578000000000003</v>
      </c>
      <c r="E59" s="55">
        <v>46.308</v>
      </c>
      <c r="F59" s="55">
        <v>47.954000000000001</v>
      </c>
      <c r="G59" s="55">
        <v>47.939</v>
      </c>
      <c r="H59" s="55">
        <v>50.323999999999998</v>
      </c>
      <c r="I59" s="55">
        <v>52.445</v>
      </c>
      <c r="J59" s="55">
        <v>54.631999999999998</v>
      </c>
      <c r="K59" s="55">
        <v>56.58</v>
      </c>
      <c r="L59" s="55">
        <v>58.514000000000003</v>
      </c>
      <c r="M59" s="85">
        <v>61.128</v>
      </c>
    </row>
    <row r="60" spans="1:13" x14ac:dyDescent="0.25">
      <c r="A60" s="45" t="s">
        <v>55</v>
      </c>
      <c r="B60" s="54">
        <v>51.588999999999999</v>
      </c>
      <c r="C60" s="55">
        <v>50.003</v>
      </c>
      <c r="D60" s="55">
        <v>53.874000000000002</v>
      </c>
      <c r="E60" s="55">
        <v>51.063000000000002</v>
      </c>
      <c r="F60" s="55">
        <v>55.064999999999998</v>
      </c>
      <c r="G60" s="55">
        <v>51.917999999999999</v>
      </c>
      <c r="H60" s="55">
        <v>56.41</v>
      </c>
      <c r="I60" s="55">
        <v>58.360999999999997</v>
      </c>
      <c r="J60" s="55">
        <v>60.948</v>
      </c>
      <c r="K60" s="55">
        <v>63.634</v>
      </c>
      <c r="L60" s="55">
        <v>66.352999999999994</v>
      </c>
      <c r="M60" s="85">
        <v>70.968999999999994</v>
      </c>
    </row>
    <row r="61" spans="1:13" x14ac:dyDescent="0.25">
      <c r="A61" s="45" t="s">
        <v>56</v>
      </c>
      <c r="B61" s="54">
        <v>50.511000000000003</v>
      </c>
      <c r="C61" s="55">
        <v>50.354999999999997</v>
      </c>
      <c r="D61" s="55">
        <v>53.125999999999998</v>
      </c>
      <c r="E61" s="55">
        <v>53.454000000000001</v>
      </c>
      <c r="F61" s="55">
        <v>56.545999999999999</v>
      </c>
      <c r="G61" s="55">
        <v>55.673000000000002</v>
      </c>
      <c r="H61" s="55">
        <v>57.884999999999998</v>
      </c>
      <c r="I61" s="55">
        <v>58.578000000000003</v>
      </c>
      <c r="J61" s="55">
        <v>59.427</v>
      </c>
      <c r="K61" s="55">
        <v>60.953000000000003</v>
      </c>
      <c r="L61" s="55">
        <v>62.65</v>
      </c>
      <c r="M61" s="85">
        <v>65.138999999999996</v>
      </c>
    </row>
    <row r="62" spans="1:13" x14ac:dyDescent="0.25">
      <c r="A62" s="45" t="s">
        <v>57</v>
      </c>
      <c r="B62" s="54">
        <v>77.403999999999996</v>
      </c>
      <c r="C62" s="55">
        <v>78.477999999999994</v>
      </c>
      <c r="D62" s="55">
        <v>83.587000000000003</v>
      </c>
      <c r="E62" s="55">
        <v>83.171000000000006</v>
      </c>
      <c r="F62" s="55">
        <v>87.075999999999993</v>
      </c>
      <c r="G62" s="55">
        <v>85.989000000000004</v>
      </c>
      <c r="H62" s="55">
        <v>89.927000000000007</v>
      </c>
      <c r="I62" s="55">
        <v>91.984999999999999</v>
      </c>
      <c r="J62" s="55">
        <v>94.745999999999995</v>
      </c>
      <c r="K62" s="55">
        <v>97.766999999999996</v>
      </c>
      <c r="L62" s="55">
        <v>100.67100000000001</v>
      </c>
      <c r="M62" s="85">
        <v>104.18</v>
      </c>
    </row>
    <row r="63" spans="1:13" x14ac:dyDescent="0.25">
      <c r="A63" s="45" t="s">
        <v>58</v>
      </c>
      <c r="B63" s="54">
        <v>68.981999999999999</v>
      </c>
      <c r="C63" s="55">
        <v>68.376000000000005</v>
      </c>
      <c r="D63" s="55">
        <v>70.483000000000004</v>
      </c>
      <c r="E63" s="55">
        <v>69.266999999999996</v>
      </c>
      <c r="F63" s="55">
        <v>71.301000000000002</v>
      </c>
      <c r="G63" s="55">
        <v>69.929000000000002</v>
      </c>
      <c r="H63" s="55">
        <v>72.162000000000006</v>
      </c>
      <c r="I63" s="55">
        <v>73.16</v>
      </c>
      <c r="J63" s="55">
        <v>74.501999999999995</v>
      </c>
      <c r="K63" s="55">
        <v>75.584999999999994</v>
      </c>
      <c r="L63" s="55">
        <v>76.614000000000004</v>
      </c>
      <c r="M63" s="85">
        <v>78.662000000000006</v>
      </c>
    </row>
    <row r="64" spans="1:13" x14ac:dyDescent="0.25">
      <c r="A64" s="45" t="s">
        <v>124</v>
      </c>
      <c r="B64" s="54">
        <v>122.1</v>
      </c>
      <c r="C64" s="55">
        <v>115.8</v>
      </c>
      <c r="D64" s="55">
        <v>117.3</v>
      </c>
      <c r="E64" s="55">
        <v>122.1</v>
      </c>
      <c r="F64" s="55">
        <v>116.8</v>
      </c>
      <c r="G64" s="55">
        <v>111.9</v>
      </c>
      <c r="H64" s="55">
        <v>107</v>
      </c>
      <c r="I64" s="55">
        <v>103.1</v>
      </c>
      <c r="J64" s="55">
        <v>98.3</v>
      </c>
      <c r="K64" s="55">
        <v>94</v>
      </c>
      <c r="L64" s="55">
        <v>95</v>
      </c>
      <c r="M64" s="85">
        <v>93</v>
      </c>
    </row>
    <row r="65" spans="1:13" x14ac:dyDescent="0.25">
      <c r="A65" s="46" t="s">
        <v>125</v>
      </c>
      <c r="B65" s="56">
        <v>72.7</v>
      </c>
      <c r="C65" s="57">
        <v>73.2</v>
      </c>
      <c r="D65" s="57">
        <v>74.900000000000006</v>
      </c>
      <c r="E65" s="57">
        <v>77.5</v>
      </c>
      <c r="F65" s="57">
        <v>78.2</v>
      </c>
      <c r="G65" s="57">
        <v>78.3</v>
      </c>
      <c r="H65" s="57">
        <v>78.2</v>
      </c>
      <c r="I65" s="57">
        <v>78.2</v>
      </c>
      <c r="J65" s="57">
        <v>78.3</v>
      </c>
      <c r="K65" s="57">
        <v>78.3</v>
      </c>
      <c r="L65" s="57">
        <v>79.400000000000006</v>
      </c>
      <c r="M65" s="86">
        <v>81.2</v>
      </c>
    </row>
  </sheetData>
  <pageMargins left="0.7" right="0.7" top="0.75" bottom="0.75" header="0.3" footer="0.3"/>
  <customProperties>
    <customPr name="SourceTableID"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65"/>
  <sheetViews>
    <sheetView workbookViewId="0">
      <pane xSplit="1" ySplit="2" topLeftCell="B44" activePane="bottomRight" state="frozen"/>
      <selection activeCell="B39" sqref="B39"/>
      <selection pane="topRight" activeCell="B39" sqref="B39"/>
      <selection pane="bottomLeft" activeCell="B39" sqref="B39"/>
      <selection pane="bottomRight"/>
    </sheetView>
  </sheetViews>
  <sheetFormatPr defaultColWidth="9.109375" defaultRowHeight="13.2" x14ac:dyDescent="0.25"/>
  <cols>
    <col min="1" max="1" width="37.109375" style="16" customWidth="1"/>
    <col min="2" max="16384" width="9.109375" style="16"/>
  </cols>
  <sheetData>
    <row r="1" spans="1:16" x14ac:dyDescent="0.25">
      <c r="A1" s="47" t="s">
        <v>111</v>
      </c>
      <c r="B1" s="17"/>
      <c r="C1" s="17"/>
      <c r="D1" s="17"/>
      <c r="E1" s="17"/>
      <c r="F1" s="17"/>
      <c r="G1" s="17"/>
      <c r="H1" s="17"/>
      <c r="I1" s="17"/>
      <c r="J1" s="17"/>
      <c r="K1" s="17"/>
      <c r="L1" s="17"/>
      <c r="M1" s="17"/>
      <c r="N1" s="17"/>
      <c r="O1" s="17"/>
      <c r="P1" s="17"/>
    </row>
    <row r="2" spans="1:16" ht="14.4" x14ac:dyDescent="0.3">
      <c r="A2" s="44" t="s">
        <v>105</v>
      </c>
      <c r="B2" s="65">
        <v>1987</v>
      </c>
      <c r="C2" s="66">
        <v>1988</v>
      </c>
      <c r="D2" s="66">
        <v>1989</v>
      </c>
      <c r="E2" s="66">
        <v>1990</v>
      </c>
      <c r="F2" s="66">
        <v>1991</v>
      </c>
      <c r="G2" s="66">
        <v>1992</v>
      </c>
      <c r="H2" s="66">
        <v>1993</v>
      </c>
      <c r="I2" s="66">
        <v>1994</v>
      </c>
      <c r="J2" s="66">
        <v>1995</v>
      </c>
      <c r="K2" s="66">
        <v>1996</v>
      </c>
      <c r="L2" s="121">
        <v>1997</v>
      </c>
      <c r="M2" s="87">
        <v>1998</v>
      </c>
    </row>
    <row r="3" spans="1:16" x14ac:dyDescent="0.25">
      <c r="A3" s="45" t="s">
        <v>0</v>
      </c>
      <c r="B3" s="55">
        <v>0.379</v>
      </c>
      <c r="C3" s="55">
        <v>6.6660000000000004</v>
      </c>
      <c r="D3" s="55">
        <v>27.407</v>
      </c>
      <c r="E3" s="55">
        <v>65.328000000000003</v>
      </c>
      <c r="F3" s="55">
        <v>119.251</v>
      </c>
      <c r="G3" s="55">
        <v>201.786</v>
      </c>
      <c r="H3" s="55">
        <v>310.11799999999999</v>
      </c>
      <c r="I3" s="55">
        <v>405.77800000000002</v>
      </c>
      <c r="J3" s="55">
        <v>474.64800000000002</v>
      </c>
      <c r="K3" s="55">
        <v>521.46100000000001</v>
      </c>
      <c r="L3" s="55">
        <v>572.31799999999998</v>
      </c>
      <c r="M3" s="85">
        <v>601.55899999999997</v>
      </c>
    </row>
    <row r="4" spans="1:16" x14ac:dyDescent="0.25">
      <c r="A4" s="45" t="s">
        <v>1</v>
      </c>
      <c r="B4" s="55">
        <v>5.3970000000000002</v>
      </c>
      <c r="C4" s="55">
        <v>6.452</v>
      </c>
      <c r="D4" s="55">
        <v>8.0150000000000006</v>
      </c>
      <c r="E4" s="55">
        <v>9.5220000000000002</v>
      </c>
      <c r="F4" s="55">
        <v>10.074999999999999</v>
      </c>
      <c r="G4" s="55">
        <v>10.164</v>
      </c>
      <c r="H4" s="55">
        <v>10.582000000000001</v>
      </c>
      <c r="I4" s="55">
        <v>10.645</v>
      </c>
      <c r="J4" s="55">
        <v>10.382999999999999</v>
      </c>
      <c r="K4" s="55">
        <v>10.4</v>
      </c>
      <c r="L4" s="55">
        <v>10.042</v>
      </c>
      <c r="M4" s="85">
        <v>10.087</v>
      </c>
    </row>
    <row r="5" spans="1:16" x14ac:dyDescent="0.25">
      <c r="A5" s="45" t="s">
        <v>2</v>
      </c>
      <c r="B5" s="55">
        <v>15.128</v>
      </c>
      <c r="C5" s="55">
        <v>12.708</v>
      </c>
      <c r="D5" s="55">
        <v>11.798999999999999</v>
      </c>
      <c r="E5" s="55">
        <v>12.073</v>
      </c>
      <c r="F5" s="55">
        <v>13.242000000000001</v>
      </c>
      <c r="G5" s="55">
        <v>15.759</v>
      </c>
      <c r="H5" s="55">
        <v>21.606999999999999</v>
      </c>
      <c r="I5" s="55">
        <v>28.920999999999999</v>
      </c>
      <c r="J5" s="55">
        <v>36.311</v>
      </c>
      <c r="K5" s="55">
        <v>42.813000000000002</v>
      </c>
      <c r="L5" s="55">
        <v>50.348999999999997</v>
      </c>
      <c r="M5" s="85">
        <v>60.051000000000002</v>
      </c>
    </row>
    <row r="6" spans="1:16" x14ac:dyDescent="0.25">
      <c r="A6" s="45" t="s">
        <v>3</v>
      </c>
      <c r="B6" s="55">
        <v>11.845000000000001</v>
      </c>
      <c r="C6" s="55">
        <v>15.082000000000001</v>
      </c>
      <c r="D6" s="55">
        <v>21.888999999999999</v>
      </c>
      <c r="E6" s="55">
        <v>31.725999999999999</v>
      </c>
      <c r="F6" s="55">
        <v>43.457999999999998</v>
      </c>
      <c r="G6" s="55">
        <v>60.195</v>
      </c>
      <c r="H6" s="55">
        <v>89.614999999999995</v>
      </c>
      <c r="I6" s="55">
        <v>144.10900000000001</v>
      </c>
      <c r="J6" s="55">
        <v>230.262</v>
      </c>
      <c r="K6" s="55">
        <v>326.483</v>
      </c>
      <c r="L6" s="55">
        <v>405.43799999999999</v>
      </c>
      <c r="M6" s="85">
        <v>445.48700000000002</v>
      </c>
    </row>
    <row r="7" spans="1:16" x14ac:dyDescent="0.25">
      <c r="A7" s="45" t="s">
        <v>4</v>
      </c>
      <c r="B7" s="55">
        <v>22.036000000000001</v>
      </c>
      <c r="C7" s="55">
        <v>18.468</v>
      </c>
      <c r="D7" s="55">
        <v>17.024999999999999</v>
      </c>
      <c r="E7" s="55">
        <v>17.236000000000001</v>
      </c>
      <c r="F7" s="55">
        <v>18.724</v>
      </c>
      <c r="G7" s="55">
        <v>22.141999999999999</v>
      </c>
      <c r="H7" s="55">
        <v>30.521000000000001</v>
      </c>
      <c r="I7" s="55">
        <v>41.915999999999997</v>
      </c>
      <c r="J7" s="55">
        <v>55.048000000000002</v>
      </c>
      <c r="K7" s="55">
        <v>68.343000000000004</v>
      </c>
      <c r="L7" s="55">
        <v>85.4</v>
      </c>
      <c r="M7" s="85">
        <v>102.20399999999999</v>
      </c>
    </row>
    <row r="8" spans="1:16" x14ac:dyDescent="0.25">
      <c r="A8" s="45" t="s">
        <v>5</v>
      </c>
      <c r="B8" s="55">
        <v>18.809999999999999</v>
      </c>
      <c r="C8" s="55">
        <v>20.021000000000001</v>
      </c>
      <c r="D8" s="55">
        <v>22.844999999999999</v>
      </c>
      <c r="E8" s="55">
        <v>26.701000000000001</v>
      </c>
      <c r="F8" s="55">
        <v>30.771999999999998</v>
      </c>
      <c r="G8" s="55">
        <v>36.131999999999998</v>
      </c>
      <c r="H8" s="55">
        <v>44.767000000000003</v>
      </c>
      <c r="I8" s="55">
        <v>52.905000000000001</v>
      </c>
      <c r="J8" s="55">
        <v>59.026000000000003</v>
      </c>
      <c r="K8" s="55">
        <v>65.897000000000006</v>
      </c>
      <c r="L8" s="55">
        <v>74.504999999999995</v>
      </c>
      <c r="M8" s="85">
        <v>81.069000000000003</v>
      </c>
    </row>
    <row r="9" spans="1:16" x14ac:dyDescent="0.25">
      <c r="A9" s="45" t="s">
        <v>6</v>
      </c>
      <c r="B9" s="55">
        <v>1.431</v>
      </c>
      <c r="C9" s="55">
        <v>2.0699999999999998</v>
      </c>
      <c r="D9" s="55">
        <v>4.1500000000000004</v>
      </c>
      <c r="E9" s="55">
        <v>7.7850000000000001</v>
      </c>
      <c r="F9" s="55">
        <v>12.847</v>
      </c>
      <c r="G9" s="55">
        <v>20.059999999999999</v>
      </c>
      <c r="H9" s="55">
        <v>34.500999999999998</v>
      </c>
      <c r="I9" s="55">
        <v>58.070999999999998</v>
      </c>
      <c r="J9" s="55">
        <v>88.409000000000006</v>
      </c>
      <c r="K9" s="55">
        <v>128.48099999999999</v>
      </c>
      <c r="L9" s="55">
        <v>180.17099999999999</v>
      </c>
      <c r="M9" s="85">
        <v>223.411</v>
      </c>
    </row>
    <row r="10" spans="1:16" x14ac:dyDescent="0.25">
      <c r="A10" s="45" t="s">
        <v>7</v>
      </c>
      <c r="B10" s="55">
        <v>12.824999999999999</v>
      </c>
      <c r="C10" s="55">
        <v>14.260999999999999</v>
      </c>
      <c r="D10" s="55">
        <v>16.567</v>
      </c>
      <c r="E10" s="55">
        <v>20.844999999999999</v>
      </c>
      <c r="F10" s="55">
        <v>25.047999999999998</v>
      </c>
      <c r="G10" s="55">
        <v>28.856999999999999</v>
      </c>
      <c r="H10" s="55">
        <v>34.180999999999997</v>
      </c>
      <c r="I10" s="55">
        <v>42.954999999999998</v>
      </c>
      <c r="J10" s="55">
        <v>55.454000000000001</v>
      </c>
      <c r="K10" s="55">
        <v>70.302999999999997</v>
      </c>
      <c r="L10" s="55">
        <v>82.576999999999998</v>
      </c>
      <c r="M10" s="85">
        <v>89.688000000000002</v>
      </c>
    </row>
    <row r="11" spans="1:16" x14ac:dyDescent="0.25">
      <c r="A11" s="45" t="s">
        <v>8</v>
      </c>
      <c r="B11" s="55">
        <v>60.451000000000001</v>
      </c>
      <c r="C11" s="55">
        <v>65.557000000000002</v>
      </c>
      <c r="D11" s="55">
        <v>71.983999999999995</v>
      </c>
      <c r="E11" s="55">
        <v>81.915999999999997</v>
      </c>
      <c r="F11" s="55">
        <v>90.198999999999998</v>
      </c>
      <c r="G11" s="55">
        <v>94.602999999999994</v>
      </c>
      <c r="H11" s="55">
        <v>98.418000000000006</v>
      </c>
      <c r="I11" s="55">
        <v>104.31699999999999</v>
      </c>
      <c r="J11" s="55">
        <v>114.324</v>
      </c>
      <c r="K11" s="55">
        <v>130.416</v>
      </c>
      <c r="L11" s="55">
        <v>158.21</v>
      </c>
      <c r="M11" s="85">
        <v>187.28399999999999</v>
      </c>
    </row>
    <row r="12" spans="1:16" x14ac:dyDescent="0.25">
      <c r="A12" s="45" t="s">
        <v>9</v>
      </c>
      <c r="B12" s="55">
        <v>81.191999999999993</v>
      </c>
      <c r="C12" s="55">
        <v>82.769000000000005</v>
      </c>
      <c r="D12" s="55">
        <v>88.510999999999996</v>
      </c>
      <c r="E12" s="55">
        <v>102.01900000000001</v>
      </c>
      <c r="F12" s="55">
        <v>120.55</v>
      </c>
      <c r="G12" s="55">
        <v>141.386</v>
      </c>
      <c r="H12" s="55">
        <v>160.154</v>
      </c>
      <c r="I12" s="55">
        <v>184.148</v>
      </c>
      <c r="J12" s="55">
        <v>212.58600000000001</v>
      </c>
      <c r="K12" s="55">
        <v>239.32599999999999</v>
      </c>
      <c r="L12" s="55">
        <v>266.02600000000001</v>
      </c>
      <c r="M12" s="85">
        <v>284.30500000000001</v>
      </c>
    </row>
    <row r="13" spans="1:16" x14ac:dyDescent="0.25">
      <c r="A13" s="45" t="s">
        <v>10</v>
      </c>
      <c r="B13" s="55">
        <v>16.503</v>
      </c>
      <c r="C13" s="55">
        <v>18.035</v>
      </c>
      <c r="D13" s="55">
        <v>20.655000000000001</v>
      </c>
      <c r="E13" s="55">
        <v>25.907</v>
      </c>
      <c r="F13" s="55">
        <v>32.713000000000001</v>
      </c>
      <c r="G13" s="55">
        <v>40.387999999999998</v>
      </c>
      <c r="H13" s="55">
        <v>48.198999999999998</v>
      </c>
      <c r="I13" s="55">
        <v>56.283000000000001</v>
      </c>
      <c r="J13" s="55">
        <v>66.319999999999993</v>
      </c>
      <c r="K13" s="55">
        <v>77.314999999999998</v>
      </c>
      <c r="L13" s="55">
        <v>90.850999999999999</v>
      </c>
      <c r="M13" s="85">
        <v>106.126</v>
      </c>
    </row>
    <row r="14" spans="1:16" x14ac:dyDescent="0.25">
      <c r="A14" s="45" t="s">
        <v>11</v>
      </c>
      <c r="B14" s="55">
        <v>20.241</v>
      </c>
      <c r="C14" s="55">
        <v>21.276</v>
      </c>
      <c r="D14" s="55">
        <v>23.849</v>
      </c>
      <c r="E14" s="55">
        <v>29.335999999999999</v>
      </c>
      <c r="F14" s="55">
        <v>36.706000000000003</v>
      </c>
      <c r="G14" s="55">
        <v>45.264000000000003</v>
      </c>
      <c r="H14" s="55">
        <v>53.555999999999997</v>
      </c>
      <c r="I14" s="55">
        <v>63.054000000000002</v>
      </c>
      <c r="J14" s="55">
        <v>76.381</v>
      </c>
      <c r="K14" s="55">
        <v>95.331000000000003</v>
      </c>
      <c r="L14" s="55">
        <v>128.613</v>
      </c>
      <c r="M14" s="85">
        <v>166.732</v>
      </c>
    </row>
    <row r="15" spans="1:16" x14ac:dyDescent="0.25">
      <c r="A15" s="45" t="s">
        <v>12</v>
      </c>
      <c r="B15" s="55">
        <v>5.944</v>
      </c>
      <c r="C15" s="55">
        <v>6.3120000000000003</v>
      </c>
      <c r="D15" s="55">
        <v>7.0529999999999999</v>
      </c>
      <c r="E15" s="55">
        <v>8.4939999999999998</v>
      </c>
      <c r="F15" s="55">
        <v>10.448</v>
      </c>
      <c r="G15" s="55">
        <v>12.76</v>
      </c>
      <c r="H15" s="55">
        <v>15.194000000000001</v>
      </c>
      <c r="I15" s="55">
        <v>17.905999999999999</v>
      </c>
      <c r="J15" s="55">
        <v>21.593</v>
      </c>
      <c r="K15" s="55">
        <v>26.98</v>
      </c>
      <c r="L15" s="55">
        <v>33.963999999999999</v>
      </c>
      <c r="M15" s="85">
        <v>41.661999999999999</v>
      </c>
    </row>
    <row r="16" spans="1:16" x14ac:dyDescent="0.25">
      <c r="A16" s="45" t="s">
        <v>13</v>
      </c>
      <c r="B16" s="55">
        <v>20.585999999999999</v>
      </c>
      <c r="C16" s="55">
        <v>20.068000000000001</v>
      </c>
      <c r="D16" s="55">
        <v>20.77</v>
      </c>
      <c r="E16" s="55">
        <v>23.664999999999999</v>
      </c>
      <c r="F16" s="55">
        <v>28.082000000000001</v>
      </c>
      <c r="G16" s="55">
        <v>33.491</v>
      </c>
      <c r="H16" s="55">
        <v>39.332000000000001</v>
      </c>
      <c r="I16" s="55">
        <v>45.508000000000003</v>
      </c>
      <c r="J16" s="55">
        <v>52.698999999999998</v>
      </c>
      <c r="K16" s="55">
        <v>61.218000000000004</v>
      </c>
      <c r="L16" s="55">
        <v>67.673000000000002</v>
      </c>
      <c r="M16" s="85">
        <v>70.459999999999994</v>
      </c>
    </row>
    <row r="17" spans="1:13" x14ac:dyDescent="0.25">
      <c r="A17" s="45" t="s">
        <v>14</v>
      </c>
      <c r="B17" s="55">
        <v>38.345999999999997</v>
      </c>
      <c r="C17" s="55">
        <v>38.512</v>
      </c>
      <c r="D17" s="55">
        <v>40.210999999999999</v>
      </c>
      <c r="E17" s="55">
        <v>46.585000000000001</v>
      </c>
      <c r="F17" s="55">
        <v>54.45</v>
      </c>
      <c r="G17" s="55">
        <v>61.710999999999999</v>
      </c>
      <c r="H17" s="55">
        <v>74.918999999999997</v>
      </c>
      <c r="I17" s="55">
        <v>95.165999999999997</v>
      </c>
      <c r="J17" s="55">
        <v>120.851</v>
      </c>
      <c r="K17" s="55">
        <v>150.61600000000001</v>
      </c>
      <c r="L17" s="55">
        <v>182.46199999999999</v>
      </c>
      <c r="M17" s="85">
        <v>214.88399999999999</v>
      </c>
    </row>
    <row r="18" spans="1:13" x14ac:dyDescent="0.25">
      <c r="A18" s="45" t="s">
        <v>15</v>
      </c>
      <c r="B18" s="55">
        <v>23.135999999999999</v>
      </c>
      <c r="C18" s="55">
        <v>26.645</v>
      </c>
      <c r="D18" s="55">
        <v>29.152999999999999</v>
      </c>
      <c r="E18" s="55">
        <v>31.885999999999999</v>
      </c>
      <c r="F18" s="55">
        <v>33.759</v>
      </c>
      <c r="G18" s="55">
        <v>34.142000000000003</v>
      </c>
      <c r="H18" s="55">
        <v>33.973999999999997</v>
      </c>
      <c r="I18" s="55">
        <v>34.11</v>
      </c>
      <c r="J18" s="55">
        <v>35.738</v>
      </c>
      <c r="K18" s="55">
        <v>41.404000000000003</v>
      </c>
      <c r="L18" s="55">
        <v>55.38</v>
      </c>
      <c r="M18" s="85">
        <v>74.516999999999996</v>
      </c>
    </row>
    <row r="19" spans="1:13" x14ac:dyDescent="0.25">
      <c r="A19" s="45" t="s">
        <v>16</v>
      </c>
      <c r="B19" s="55">
        <v>3.82</v>
      </c>
      <c r="C19" s="55">
        <v>4.391</v>
      </c>
      <c r="D19" s="55">
        <v>5.2629999999999999</v>
      </c>
      <c r="E19" s="55">
        <v>6.8680000000000003</v>
      </c>
      <c r="F19" s="55">
        <v>8.4779999999999998</v>
      </c>
      <c r="G19" s="55">
        <v>9.8650000000000002</v>
      </c>
      <c r="H19" s="55">
        <v>11.920999999999999</v>
      </c>
      <c r="I19" s="55">
        <v>14.882999999999999</v>
      </c>
      <c r="J19" s="55">
        <v>18.635999999999999</v>
      </c>
      <c r="K19" s="55">
        <v>23.015000000000001</v>
      </c>
      <c r="L19" s="55">
        <v>29.048999999999999</v>
      </c>
      <c r="M19" s="85">
        <v>36.68</v>
      </c>
    </row>
    <row r="20" spans="1:13" x14ac:dyDescent="0.25">
      <c r="A20" s="45" t="s">
        <v>17</v>
      </c>
      <c r="B20" s="55">
        <v>7.8369999999999997</v>
      </c>
      <c r="C20" s="55">
        <v>9.5990000000000002</v>
      </c>
      <c r="D20" s="55">
        <v>12.13</v>
      </c>
      <c r="E20" s="55">
        <v>16.184999999999999</v>
      </c>
      <c r="F20" s="55">
        <v>21.259</v>
      </c>
      <c r="G20" s="55">
        <v>27.216999999999999</v>
      </c>
      <c r="H20" s="55">
        <v>32.026000000000003</v>
      </c>
      <c r="I20" s="55">
        <v>34.698</v>
      </c>
      <c r="J20" s="55">
        <v>37.469000000000001</v>
      </c>
      <c r="K20" s="55">
        <v>41.963000000000001</v>
      </c>
      <c r="L20" s="55">
        <v>47.814999999999998</v>
      </c>
      <c r="M20" s="85">
        <v>54.526000000000003</v>
      </c>
    </row>
    <row r="21" spans="1:13" x14ac:dyDescent="0.25">
      <c r="A21" s="45" t="s">
        <v>18</v>
      </c>
      <c r="B21" s="55">
        <v>18.683</v>
      </c>
      <c r="C21" s="55">
        <v>21.088999999999999</v>
      </c>
      <c r="D21" s="55">
        <v>24.033000000000001</v>
      </c>
      <c r="E21" s="55">
        <v>28.587</v>
      </c>
      <c r="F21" s="55">
        <v>33.536000000000001</v>
      </c>
      <c r="G21" s="55">
        <v>38.415999999999997</v>
      </c>
      <c r="H21" s="55">
        <v>43.743000000000002</v>
      </c>
      <c r="I21" s="55">
        <v>49.698</v>
      </c>
      <c r="J21" s="55">
        <v>56.771999999999998</v>
      </c>
      <c r="K21" s="55">
        <v>64.617999999999995</v>
      </c>
      <c r="L21" s="55">
        <v>75.539000000000001</v>
      </c>
      <c r="M21" s="85">
        <v>87.994</v>
      </c>
    </row>
    <row r="22" spans="1:13" x14ac:dyDescent="0.25">
      <c r="A22" s="45" t="s">
        <v>19</v>
      </c>
      <c r="B22" s="55">
        <v>14.481</v>
      </c>
      <c r="C22" s="55">
        <v>16.228999999999999</v>
      </c>
      <c r="D22" s="55">
        <v>19.599</v>
      </c>
      <c r="E22" s="55">
        <v>25.939</v>
      </c>
      <c r="F22" s="55">
        <v>35.127000000000002</v>
      </c>
      <c r="G22" s="55">
        <v>45.970999999999997</v>
      </c>
      <c r="H22" s="55">
        <v>60.140999999999998</v>
      </c>
      <c r="I22" s="55">
        <v>80.924999999999997</v>
      </c>
      <c r="J22" s="55">
        <v>101.29600000000001</v>
      </c>
      <c r="K22" s="55">
        <v>115.17400000000001</v>
      </c>
      <c r="L22" s="55">
        <v>134.04900000000001</v>
      </c>
      <c r="M22" s="85">
        <v>157.47</v>
      </c>
    </row>
    <row r="23" spans="1:13" x14ac:dyDescent="0.25">
      <c r="A23" s="45" t="s">
        <v>20</v>
      </c>
      <c r="B23" s="55">
        <v>12.757</v>
      </c>
      <c r="C23" s="55">
        <v>14.112</v>
      </c>
      <c r="D23" s="55">
        <v>16.728999999999999</v>
      </c>
      <c r="E23" s="55">
        <v>21.132000000000001</v>
      </c>
      <c r="F23" s="55">
        <v>26.78</v>
      </c>
      <c r="G23" s="55">
        <v>33.015000000000001</v>
      </c>
      <c r="H23" s="55">
        <v>40.624000000000002</v>
      </c>
      <c r="I23" s="55">
        <v>51.850999999999999</v>
      </c>
      <c r="J23" s="55">
        <v>66.097999999999999</v>
      </c>
      <c r="K23" s="55">
        <v>77.269000000000005</v>
      </c>
      <c r="L23" s="55">
        <v>89.611999999999995</v>
      </c>
      <c r="M23" s="85">
        <v>107.31</v>
      </c>
    </row>
    <row r="24" spans="1:13" x14ac:dyDescent="0.25">
      <c r="A24" s="45" t="s">
        <v>21</v>
      </c>
      <c r="B24" s="55">
        <v>19.588999999999999</v>
      </c>
      <c r="C24" s="55">
        <v>22.265000000000001</v>
      </c>
      <c r="D24" s="55">
        <v>25.591000000000001</v>
      </c>
      <c r="E24" s="55">
        <v>31.399000000000001</v>
      </c>
      <c r="F24" s="55">
        <v>38.74</v>
      </c>
      <c r="G24" s="55">
        <v>46.335999999999999</v>
      </c>
      <c r="H24" s="55">
        <v>54.051000000000002</v>
      </c>
      <c r="I24" s="55">
        <v>62.011000000000003</v>
      </c>
      <c r="J24" s="55">
        <v>70.346999999999994</v>
      </c>
      <c r="K24" s="55">
        <v>79.902000000000001</v>
      </c>
      <c r="L24" s="55">
        <v>93.253</v>
      </c>
      <c r="M24" s="85">
        <v>108.50700000000001</v>
      </c>
    </row>
    <row r="25" spans="1:13" x14ac:dyDescent="0.25">
      <c r="A25" s="45" t="s">
        <v>22</v>
      </c>
      <c r="B25" s="55">
        <v>3.1480000000000001</v>
      </c>
      <c r="C25" s="55">
        <v>3.956</v>
      </c>
      <c r="D25" s="55">
        <v>5.0540000000000003</v>
      </c>
      <c r="E25" s="55">
        <v>6.8540000000000001</v>
      </c>
      <c r="F25" s="55">
        <v>9.0289999999999999</v>
      </c>
      <c r="G25" s="55">
        <v>11.398999999999999</v>
      </c>
      <c r="H25" s="55">
        <v>13.442</v>
      </c>
      <c r="I25" s="55">
        <v>15.667</v>
      </c>
      <c r="J25" s="55">
        <v>18.352</v>
      </c>
      <c r="K25" s="55">
        <v>21.276</v>
      </c>
      <c r="L25" s="55">
        <v>27.937000000000001</v>
      </c>
      <c r="M25" s="85">
        <v>36.752000000000002</v>
      </c>
    </row>
    <row r="26" spans="1:13" x14ac:dyDescent="0.25">
      <c r="A26" s="45" t="s">
        <v>23</v>
      </c>
      <c r="B26" s="55">
        <v>25.895</v>
      </c>
      <c r="C26" s="55">
        <v>28.957000000000001</v>
      </c>
      <c r="D26" s="55">
        <v>33.191000000000003</v>
      </c>
      <c r="E26" s="55">
        <v>38.982999999999997</v>
      </c>
      <c r="F26" s="55">
        <v>44.485999999999997</v>
      </c>
      <c r="G26" s="55">
        <v>51.112000000000002</v>
      </c>
      <c r="H26" s="55">
        <v>59.701999999999998</v>
      </c>
      <c r="I26" s="55">
        <v>68.406000000000006</v>
      </c>
      <c r="J26" s="55">
        <v>78.629000000000005</v>
      </c>
      <c r="K26" s="55">
        <v>89.391000000000005</v>
      </c>
      <c r="L26" s="55">
        <v>96.605999999999995</v>
      </c>
      <c r="M26" s="85">
        <v>98.501999999999995</v>
      </c>
    </row>
    <row r="27" spans="1:13" x14ac:dyDescent="0.25">
      <c r="A27" s="45" t="s">
        <v>24</v>
      </c>
      <c r="B27" s="55">
        <v>19.088000000000001</v>
      </c>
      <c r="C27" s="55">
        <v>22.649000000000001</v>
      </c>
      <c r="D27" s="55">
        <v>27.873000000000001</v>
      </c>
      <c r="E27" s="55">
        <v>36.374000000000002</v>
      </c>
      <c r="F27" s="55">
        <v>46.899000000000001</v>
      </c>
      <c r="G27" s="55">
        <v>59.762999999999998</v>
      </c>
      <c r="H27" s="55">
        <v>74.013000000000005</v>
      </c>
      <c r="I27" s="55">
        <v>87.353999999999999</v>
      </c>
      <c r="J27" s="55">
        <v>102.04300000000001</v>
      </c>
      <c r="K27" s="55">
        <v>121.995</v>
      </c>
      <c r="L27" s="55">
        <v>148.85599999999999</v>
      </c>
      <c r="M27" s="85">
        <v>176.167</v>
      </c>
    </row>
    <row r="28" spans="1:13" x14ac:dyDescent="0.25">
      <c r="A28" s="45" t="s">
        <v>25</v>
      </c>
      <c r="B28" s="55">
        <v>4.681</v>
      </c>
      <c r="C28" s="55">
        <v>5.2869999999999999</v>
      </c>
      <c r="D28" s="55">
        <v>6.0839999999999996</v>
      </c>
      <c r="E28" s="55">
        <v>7.76</v>
      </c>
      <c r="F28" s="55">
        <v>9.9719999999999995</v>
      </c>
      <c r="G28" s="55">
        <v>12.154999999999999</v>
      </c>
      <c r="H28" s="55">
        <v>14.933</v>
      </c>
      <c r="I28" s="55">
        <v>18.86</v>
      </c>
      <c r="J28" s="55">
        <v>23.614000000000001</v>
      </c>
      <c r="K28" s="55">
        <v>28.715</v>
      </c>
      <c r="L28" s="55">
        <v>35.500999999999998</v>
      </c>
      <c r="M28" s="85">
        <v>45.466999999999999</v>
      </c>
    </row>
    <row r="29" spans="1:13" x14ac:dyDescent="0.25">
      <c r="A29" s="45" t="s">
        <v>26</v>
      </c>
      <c r="B29" s="55">
        <v>2.774</v>
      </c>
      <c r="C29" s="55">
        <v>3.0830000000000002</v>
      </c>
      <c r="D29" s="55">
        <v>3.6850000000000001</v>
      </c>
      <c r="E29" s="55">
        <v>4.5599999999999996</v>
      </c>
      <c r="F29" s="55">
        <v>5.56</v>
      </c>
      <c r="G29" s="55">
        <v>6.7560000000000002</v>
      </c>
      <c r="H29" s="55">
        <v>8.4730000000000008</v>
      </c>
      <c r="I29" s="55">
        <v>10.55</v>
      </c>
      <c r="J29" s="55">
        <v>12.454000000000001</v>
      </c>
      <c r="K29" s="55">
        <v>14.03</v>
      </c>
      <c r="L29" s="55">
        <v>15.894</v>
      </c>
      <c r="M29" s="85">
        <v>19.062000000000001</v>
      </c>
    </row>
    <row r="30" spans="1:13" x14ac:dyDescent="0.25">
      <c r="A30" s="45" t="s">
        <v>76</v>
      </c>
      <c r="B30" s="55">
        <v>3.7010000000000001</v>
      </c>
      <c r="C30" s="55">
        <v>4.2869999999999999</v>
      </c>
      <c r="D30" s="55">
        <v>5.2</v>
      </c>
      <c r="E30" s="55">
        <v>6.399</v>
      </c>
      <c r="F30" s="55">
        <v>7.569</v>
      </c>
      <c r="G30" s="55">
        <v>8.8879999999999999</v>
      </c>
      <c r="H30" s="55">
        <v>10.384</v>
      </c>
      <c r="I30" s="55">
        <v>11.622</v>
      </c>
      <c r="J30" s="55">
        <v>12.57</v>
      </c>
      <c r="K30" s="55">
        <v>13.462999999999999</v>
      </c>
      <c r="L30" s="55">
        <v>14.541</v>
      </c>
      <c r="M30" s="85">
        <v>17.538</v>
      </c>
    </row>
    <row r="31" spans="1:13" x14ac:dyDescent="0.25">
      <c r="A31" s="45" t="s">
        <v>27</v>
      </c>
      <c r="B31" s="55">
        <v>16.643000000000001</v>
      </c>
      <c r="C31" s="55">
        <v>18.213000000000001</v>
      </c>
      <c r="D31" s="55">
        <v>22.611999999999998</v>
      </c>
      <c r="E31" s="55">
        <v>29.812999999999999</v>
      </c>
      <c r="F31" s="55">
        <v>39.106999999999999</v>
      </c>
      <c r="G31" s="55">
        <v>49.841999999999999</v>
      </c>
      <c r="H31" s="55">
        <v>63.325000000000003</v>
      </c>
      <c r="I31" s="55">
        <v>83.355000000000004</v>
      </c>
      <c r="J31" s="55">
        <v>119.491</v>
      </c>
      <c r="K31" s="55">
        <v>173.821</v>
      </c>
      <c r="L31" s="55">
        <v>253.91800000000001</v>
      </c>
      <c r="M31" s="85">
        <v>337.18400000000003</v>
      </c>
    </row>
    <row r="32" spans="1:13" x14ac:dyDescent="0.25">
      <c r="A32" s="45" t="s">
        <v>28</v>
      </c>
      <c r="B32" s="55">
        <v>0.95199999999999996</v>
      </c>
      <c r="C32" s="55">
        <v>1.4370000000000001</v>
      </c>
      <c r="D32" s="55">
        <v>3.76</v>
      </c>
      <c r="E32" s="55">
        <v>8.407</v>
      </c>
      <c r="F32" s="55">
        <v>15.355</v>
      </c>
      <c r="G32" s="55">
        <v>25.276</v>
      </c>
      <c r="H32" s="55">
        <v>53.003</v>
      </c>
      <c r="I32" s="55">
        <v>98.712000000000003</v>
      </c>
      <c r="J32" s="55">
        <v>136.46899999999999</v>
      </c>
      <c r="K32" s="55">
        <v>159.078</v>
      </c>
      <c r="L32" s="55">
        <v>172.81899999999999</v>
      </c>
      <c r="M32" s="85">
        <v>188.124</v>
      </c>
    </row>
    <row r="33" spans="1:13" x14ac:dyDescent="0.25">
      <c r="A33" s="45" t="s">
        <v>29</v>
      </c>
      <c r="B33" s="55">
        <v>0.64600000000000002</v>
      </c>
      <c r="C33" s="55">
        <v>0.97599999999999998</v>
      </c>
      <c r="D33" s="55">
        <v>1.56</v>
      </c>
      <c r="E33" s="55">
        <v>2.4820000000000002</v>
      </c>
      <c r="F33" s="55">
        <v>3.4940000000000002</v>
      </c>
      <c r="G33" s="55">
        <v>4.8159999999999998</v>
      </c>
      <c r="H33" s="55">
        <v>11.744999999999999</v>
      </c>
      <c r="I33" s="55">
        <v>27.741</v>
      </c>
      <c r="J33" s="55">
        <v>45.042999999999999</v>
      </c>
      <c r="K33" s="55">
        <v>60.854999999999997</v>
      </c>
      <c r="L33" s="55">
        <v>90</v>
      </c>
      <c r="M33" s="85">
        <v>125.574</v>
      </c>
    </row>
    <row r="34" spans="1:13" x14ac:dyDescent="0.25">
      <c r="A34" s="45" t="s">
        <v>30</v>
      </c>
      <c r="B34" s="55">
        <v>4.2000000000000003E-2</v>
      </c>
      <c r="C34" s="55">
        <v>0.20399999999999999</v>
      </c>
      <c r="D34" s="55">
        <v>0.58399999999999996</v>
      </c>
      <c r="E34" s="55">
        <v>1.1259999999999999</v>
      </c>
      <c r="F34" s="55">
        <v>1.893</v>
      </c>
      <c r="G34" s="55">
        <v>3.21</v>
      </c>
      <c r="H34" s="55">
        <v>6.4509999999999996</v>
      </c>
      <c r="I34" s="55">
        <v>14</v>
      </c>
      <c r="J34" s="55">
        <v>23.67</v>
      </c>
      <c r="K34" s="55">
        <v>30.707000000000001</v>
      </c>
      <c r="L34" s="55">
        <v>39.204000000000001</v>
      </c>
      <c r="M34" s="85">
        <v>50.427999999999997</v>
      </c>
    </row>
    <row r="35" spans="1:13" x14ac:dyDescent="0.25">
      <c r="A35" s="45" t="s">
        <v>31</v>
      </c>
      <c r="B35" s="55">
        <v>1.718</v>
      </c>
      <c r="C35" s="55">
        <v>4.3940000000000001</v>
      </c>
      <c r="D35" s="55">
        <v>12.843999999999999</v>
      </c>
      <c r="E35" s="55">
        <v>28.655000000000001</v>
      </c>
      <c r="F35" s="55">
        <v>53.228999999999999</v>
      </c>
      <c r="G35" s="55">
        <v>70.718000000000004</v>
      </c>
      <c r="H35" s="55">
        <v>88.051000000000002</v>
      </c>
      <c r="I35" s="55">
        <v>118.873</v>
      </c>
      <c r="J35" s="55">
        <v>148.61799999999999</v>
      </c>
      <c r="K35" s="55">
        <v>192.119</v>
      </c>
      <c r="L35" s="55">
        <v>245.15100000000001</v>
      </c>
      <c r="M35" s="85">
        <v>302.22199999999998</v>
      </c>
    </row>
    <row r="36" spans="1:13" x14ac:dyDescent="0.25">
      <c r="A36" s="45" t="s">
        <v>32</v>
      </c>
      <c r="B36" s="55">
        <v>12.832000000000001</v>
      </c>
      <c r="C36" s="55">
        <v>13.801</v>
      </c>
      <c r="D36" s="55">
        <v>16.055</v>
      </c>
      <c r="E36" s="55">
        <v>19.327000000000002</v>
      </c>
      <c r="F36" s="55">
        <v>23.181999999999999</v>
      </c>
      <c r="G36" s="55">
        <v>28.936</v>
      </c>
      <c r="H36" s="55">
        <v>39.130000000000003</v>
      </c>
      <c r="I36" s="55">
        <v>51.289000000000001</v>
      </c>
      <c r="J36" s="55">
        <v>63.654000000000003</v>
      </c>
      <c r="K36" s="55">
        <v>79.929000000000002</v>
      </c>
      <c r="L36" s="55">
        <v>99.921999999999997</v>
      </c>
      <c r="M36" s="85">
        <v>112.29</v>
      </c>
    </row>
    <row r="37" spans="1:13" x14ac:dyDescent="0.25">
      <c r="A37" s="45" t="s">
        <v>33</v>
      </c>
      <c r="B37" s="55">
        <v>0.30599999999999999</v>
      </c>
      <c r="C37" s="55">
        <v>0.50700000000000001</v>
      </c>
      <c r="D37" s="55">
        <v>1.0760000000000001</v>
      </c>
      <c r="E37" s="55">
        <v>2.1440000000000001</v>
      </c>
      <c r="F37" s="55">
        <v>3.629</v>
      </c>
      <c r="G37" s="55">
        <v>5.9219999999999997</v>
      </c>
      <c r="H37" s="55">
        <v>11.166</v>
      </c>
      <c r="I37" s="55">
        <v>23.006</v>
      </c>
      <c r="J37" s="55">
        <v>39.070999999999998</v>
      </c>
      <c r="K37" s="55">
        <v>52.591999999999999</v>
      </c>
      <c r="L37" s="55">
        <v>69.796000000000006</v>
      </c>
      <c r="M37" s="85">
        <v>93.271000000000001</v>
      </c>
    </row>
    <row r="38" spans="1:13" x14ac:dyDescent="0.25">
      <c r="A38" s="45" t="s">
        <v>34</v>
      </c>
      <c r="B38" s="55">
        <v>0</v>
      </c>
      <c r="C38" s="55">
        <v>0.14499999999999999</v>
      </c>
      <c r="D38" s="55">
        <v>0.55700000000000005</v>
      </c>
      <c r="E38" s="55">
        <v>1.1919999999999999</v>
      </c>
      <c r="F38" s="55">
        <v>2.246</v>
      </c>
      <c r="G38" s="55">
        <v>3.794</v>
      </c>
      <c r="H38" s="55">
        <v>7.5590000000000002</v>
      </c>
      <c r="I38" s="55">
        <v>16.001000000000001</v>
      </c>
      <c r="J38" s="55">
        <v>25.957999999999998</v>
      </c>
      <c r="K38" s="55">
        <v>32.299999999999997</v>
      </c>
      <c r="L38" s="55">
        <v>39.003</v>
      </c>
      <c r="M38" s="85">
        <v>45.241</v>
      </c>
    </row>
    <row r="39" spans="1:13" x14ac:dyDescent="0.25">
      <c r="A39" s="45" t="s">
        <v>35</v>
      </c>
      <c r="B39" s="55">
        <v>4.2389999999999999</v>
      </c>
      <c r="C39" s="55">
        <v>5.1159999999999997</v>
      </c>
      <c r="D39" s="55">
        <v>6.08</v>
      </c>
      <c r="E39" s="55">
        <v>7.1950000000000003</v>
      </c>
      <c r="F39" s="55">
        <v>8.2200000000000006</v>
      </c>
      <c r="G39" s="55">
        <v>9.0990000000000002</v>
      </c>
      <c r="H39" s="55">
        <v>9.7349999999999994</v>
      </c>
      <c r="I39" s="55">
        <v>10.147</v>
      </c>
      <c r="J39" s="55">
        <v>10.468999999999999</v>
      </c>
      <c r="K39" s="55">
        <v>10.776999999999999</v>
      </c>
      <c r="L39" s="55">
        <v>11.877000000000001</v>
      </c>
      <c r="M39" s="85">
        <v>15.446</v>
      </c>
    </row>
    <row r="40" spans="1:13" x14ac:dyDescent="0.25">
      <c r="A40" s="45" t="s">
        <v>36</v>
      </c>
      <c r="B40" s="55">
        <v>5.2960000000000003</v>
      </c>
      <c r="C40" s="55">
        <v>6.2759999999999998</v>
      </c>
      <c r="D40" s="55">
        <v>8.3840000000000003</v>
      </c>
      <c r="E40" s="55">
        <v>11.877000000000001</v>
      </c>
      <c r="F40" s="55">
        <v>16.228000000000002</v>
      </c>
      <c r="G40" s="55">
        <v>21.896999999999998</v>
      </c>
      <c r="H40" s="55">
        <v>28.096</v>
      </c>
      <c r="I40" s="55">
        <v>33.688000000000002</v>
      </c>
      <c r="J40" s="55">
        <v>37.652000000000001</v>
      </c>
      <c r="K40" s="55">
        <v>38.024999999999999</v>
      </c>
      <c r="L40" s="55">
        <v>36.844000000000001</v>
      </c>
      <c r="M40" s="85">
        <v>37.414999999999999</v>
      </c>
    </row>
    <row r="41" spans="1:13" x14ac:dyDescent="0.25">
      <c r="A41" s="45" t="s">
        <v>37</v>
      </c>
      <c r="B41" s="55">
        <v>3.452</v>
      </c>
      <c r="C41" s="55">
        <v>4.4850000000000003</v>
      </c>
      <c r="D41" s="55">
        <v>6.0060000000000002</v>
      </c>
      <c r="E41" s="55">
        <v>7.9470000000000001</v>
      </c>
      <c r="F41" s="55">
        <v>10.084</v>
      </c>
      <c r="G41" s="55">
        <v>12.089</v>
      </c>
      <c r="H41" s="55">
        <v>14.776999999999999</v>
      </c>
      <c r="I41" s="55">
        <v>18.527000000000001</v>
      </c>
      <c r="J41" s="55">
        <v>22.672999999999998</v>
      </c>
      <c r="K41" s="55">
        <v>28.076000000000001</v>
      </c>
      <c r="L41" s="55">
        <v>36.845999999999997</v>
      </c>
      <c r="M41" s="85">
        <v>50.503</v>
      </c>
    </row>
    <row r="42" spans="1:13" x14ac:dyDescent="0.25">
      <c r="A42" s="45" t="s">
        <v>38</v>
      </c>
      <c r="B42" s="55">
        <v>2.0830000000000002</v>
      </c>
      <c r="C42" s="55">
        <v>2.5070000000000001</v>
      </c>
      <c r="D42" s="55">
        <v>2.931</v>
      </c>
      <c r="E42" s="55">
        <v>3.302</v>
      </c>
      <c r="F42" s="55">
        <v>3.5230000000000001</v>
      </c>
      <c r="G42" s="55">
        <v>3.6150000000000002</v>
      </c>
      <c r="H42" s="55">
        <v>3.8359999999999999</v>
      </c>
      <c r="I42" s="55">
        <v>4.2910000000000004</v>
      </c>
      <c r="J42" s="55">
        <v>4.907</v>
      </c>
      <c r="K42" s="55">
        <v>5.7320000000000002</v>
      </c>
      <c r="L42" s="55">
        <v>7.2</v>
      </c>
      <c r="M42" s="85">
        <v>11.287000000000001</v>
      </c>
    </row>
    <row r="43" spans="1:13" x14ac:dyDescent="0.25">
      <c r="A43" s="45" t="s">
        <v>39</v>
      </c>
      <c r="B43" s="55">
        <v>6.5949999999999998</v>
      </c>
      <c r="C43" s="55">
        <v>8.1029999999999998</v>
      </c>
      <c r="D43" s="55">
        <v>10.744</v>
      </c>
      <c r="E43" s="55">
        <v>14.552</v>
      </c>
      <c r="F43" s="55">
        <v>19.28</v>
      </c>
      <c r="G43" s="55">
        <v>25.652999999999999</v>
      </c>
      <c r="H43" s="55">
        <v>32.220999999999997</v>
      </c>
      <c r="I43" s="55">
        <v>37.476999999999997</v>
      </c>
      <c r="J43" s="55">
        <v>39.375</v>
      </c>
      <c r="K43" s="55">
        <v>40.009</v>
      </c>
      <c r="L43" s="55">
        <v>42.15</v>
      </c>
      <c r="M43" s="85">
        <v>45.213000000000001</v>
      </c>
    </row>
    <row r="44" spans="1:13" x14ac:dyDescent="0.25">
      <c r="A44" s="45" t="s">
        <v>40</v>
      </c>
      <c r="B44" s="55">
        <v>28.184000000000001</v>
      </c>
      <c r="C44" s="55">
        <v>33.627000000000002</v>
      </c>
      <c r="D44" s="55">
        <v>39.527999999999999</v>
      </c>
      <c r="E44" s="55">
        <v>44.662999999999997</v>
      </c>
      <c r="F44" s="55">
        <v>48.036999999999999</v>
      </c>
      <c r="G44" s="55">
        <v>44.326999999999998</v>
      </c>
      <c r="H44" s="55">
        <v>37.246000000000002</v>
      </c>
      <c r="I44" s="55">
        <v>32.56</v>
      </c>
      <c r="J44" s="55">
        <v>27.451000000000001</v>
      </c>
      <c r="K44" s="55">
        <v>23.413</v>
      </c>
      <c r="L44" s="55">
        <v>20.846</v>
      </c>
      <c r="M44" s="85">
        <v>21.46</v>
      </c>
    </row>
    <row r="45" spans="1:13" x14ac:dyDescent="0.25">
      <c r="A45" s="45" t="s">
        <v>41</v>
      </c>
      <c r="B45" s="55">
        <v>7.1120000000000001</v>
      </c>
      <c r="C45" s="55">
        <v>7.859</v>
      </c>
      <c r="D45" s="55">
        <v>9.2949999999999999</v>
      </c>
      <c r="E45" s="55">
        <v>11.319000000000001</v>
      </c>
      <c r="F45" s="55">
        <v>13.885999999999999</v>
      </c>
      <c r="G45" s="55">
        <v>18.129000000000001</v>
      </c>
      <c r="H45" s="55">
        <v>22.355</v>
      </c>
      <c r="I45" s="55">
        <v>25.064</v>
      </c>
      <c r="J45" s="55">
        <v>27.678000000000001</v>
      </c>
      <c r="K45" s="55">
        <v>28.582000000000001</v>
      </c>
      <c r="L45" s="55">
        <v>27.664999999999999</v>
      </c>
      <c r="M45" s="85">
        <v>28.488</v>
      </c>
    </row>
    <row r="46" spans="1:13" x14ac:dyDescent="0.25">
      <c r="A46" s="45" t="s">
        <v>42</v>
      </c>
      <c r="B46" s="55">
        <v>55.88</v>
      </c>
      <c r="C46" s="55">
        <v>68.736000000000004</v>
      </c>
      <c r="D46" s="55">
        <v>86.216999999999999</v>
      </c>
      <c r="E46" s="55">
        <v>103.86</v>
      </c>
      <c r="F46" s="55">
        <v>110.434</v>
      </c>
      <c r="G46" s="55">
        <v>96.634</v>
      </c>
      <c r="H46" s="55">
        <v>76.858999999999995</v>
      </c>
      <c r="I46" s="55">
        <v>64.010000000000005</v>
      </c>
      <c r="J46" s="55">
        <v>59.789000000000001</v>
      </c>
      <c r="K46" s="55">
        <v>63.268999999999998</v>
      </c>
      <c r="L46" s="55">
        <v>74.741</v>
      </c>
      <c r="M46" s="85">
        <v>102.911</v>
      </c>
    </row>
    <row r="47" spans="1:13" x14ac:dyDescent="0.25">
      <c r="A47" s="45" t="s">
        <v>43</v>
      </c>
      <c r="B47" s="55">
        <v>10.542999999999999</v>
      </c>
      <c r="C47" s="55">
        <v>12.519</v>
      </c>
      <c r="D47" s="55">
        <v>15.371</v>
      </c>
      <c r="E47" s="55">
        <v>19.908999999999999</v>
      </c>
      <c r="F47" s="55">
        <v>24.606000000000002</v>
      </c>
      <c r="G47" s="55">
        <v>26.268000000000001</v>
      </c>
      <c r="H47" s="55">
        <v>27.058</v>
      </c>
      <c r="I47" s="55">
        <v>29.338000000000001</v>
      </c>
      <c r="J47" s="55">
        <v>31.456</v>
      </c>
      <c r="K47" s="55">
        <v>33.243000000000002</v>
      </c>
      <c r="L47" s="55">
        <v>37.853999999999999</v>
      </c>
      <c r="M47" s="85">
        <v>44.265000000000001</v>
      </c>
    </row>
    <row r="48" spans="1:13" x14ac:dyDescent="0.25">
      <c r="A48" s="45" t="s">
        <v>44</v>
      </c>
      <c r="B48" s="55">
        <v>17.297000000000001</v>
      </c>
      <c r="C48" s="55">
        <v>20.741</v>
      </c>
      <c r="D48" s="55">
        <v>25.126999999999999</v>
      </c>
      <c r="E48" s="55">
        <v>29.614999999999998</v>
      </c>
      <c r="F48" s="55">
        <v>32.893000000000001</v>
      </c>
      <c r="G48" s="55">
        <v>35.902999999999999</v>
      </c>
      <c r="H48" s="55">
        <v>39.978000000000002</v>
      </c>
      <c r="I48" s="55">
        <v>44.082999999999998</v>
      </c>
      <c r="J48" s="55">
        <v>47.683999999999997</v>
      </c>
      <c r="K48" s="55">
        <v>51.341999999999999</v>
      </c>
      <c r="L48" s="55">
        <v>57.578000000000003</v>
      </c>
      <c r="M48" s="85">
        <v>66.103999999999999</v>
      </c>
    </row>
    <row r="49" spans="1:13" x14ac:dyDescent="0.25">
      <c r="A49" s="45" t="s">
        <v>45</v>
      </c>
      <c r="B49" s="55">
        <v>1.946</v>
      </c>
      <c r="C49" s="55">
        <v>2.5960000000000001</v>
      </c>
      <c r="D49" s="55">
        <v>3.327</v>
      </c>
      <c r="E49" s="55">
        <v>4.42</v>
      </c>
      <c r="F49" s="55">
        <v>6.9459999999999997</v>
      </c>
      <c r="G49" s="55">
        <v>9.8930000000000007</v>
      </c>
      <c r="H49" s="55">
        <v>12.048</v>
      </c>
      <c r="I49" s="55">
        <v>13.055999999999999</v>
      </c>
      <c r="J49" s="55">
        <v>13.827999999999999</v>
      </c>
      <c r="K49" s="55">
        <v>15.000999999999999</v>
      </c>
      <c r="L49" s="55">
        <v>18.335000000000001</v>
      </c>
      <c r="M49" s="85">
        <v>24.725999999999999</v>
      </c>
    </row>
    <row r="50" spans="1:13" x14ac:dyDescent="0.25">
      <c r="A50" s="45" t="s">
        <v>46</v>
      </c>
      <c r="B50" s="55">
        <v>21.734999999999999</v>
      </c>
      <c r="C50" s="55">
        <v>26.213999999999999</v>
      </c>
      <c r="D50" s="55">
        <v>30.045000000000002</v>
      </c>
      <c r="E50" s="55">
        <v>32.713999999999999</v>
      </c>
      <c r="F50" s="55">
        <v>33.619</v>
      </c>
      <c r="G50" s="55">
        <v>32.981000000000002</v>
      </c>
      <c r="H50" s="55">
        <v>33.587000000000003</v>
      </c>
      <c r="I50" s="55">
        <v>36.685000000000002</v>
      </c>
      <c r="J50" s="55">
        <v>41.094000000000001</v>
      </c>
      <c r="K50" s="55">
        <v>47.185000000000002</v>
      </c>
      <c r="L50" s="55">
        <v>58.465000000000003</v>
      </c>
      <c r="M50" s="85">
        <v>73.756</v>
      </c>
    </row>
    <row r="51" spans="1:13" x14ac:dyDescent="0.25">
      <c r="A51" s="45" t="s">
        <v>47</v>
      </c>
      <c r="B51" s="55">
        <v>7.8109999999999999</v>
      </c>
      <c r="C51" s="55">
        <v>9.3040000000000003</v>
      </c>
      <c r="D51" s="55">
        <v>11.044</v>
      </c>
      <c r="E51" s="55">
        <v>12.771000000000001</v>
      </c>
      <c r="F51" s="55">
        <v>14.185</v>
      </c>
      <c r="G51" s="55">
        <v>15.648</v>
      </c>
      <c r="H51" s="55">
        <v>16.949000000000002</v>
      </c>
      <c r="I51" s="55">
        <v>17.899999999999999</v>
      </c>
      <c r="J51" s="55">
        <v>19.088999999999999</v>
      </c>
      <c r="K51" s="55">
        <v>20.878</v>
      </c>
      <c r="L51" s="55">
        <v>24.648</v>
      </c>
      <c r="M51" s="85">
        <v>29.518000000000001</v>
      </c>
    </row>
    <row r="52" spans="1:13" x14ac:dyDescent="0.25">
      <c r="A52" s="45" t="s">
        <v>48</v>
      </c>
      <c r="B52" s="55">
        <v>7.266</v>
      </c>
      <c r="C52" s="55">
        <v>8.1110000000000007</v>
      </c>
      <c r="D52" s="55">
        <v>9.3539999999999992</v>
      </c>
      <c r="E52" s="55">
        <v>10.962</v>
      </c>
      <c r="F52" s="55">
        <v>12.78</v>
      </c>
      <c r="G52" s="55">
        <v>15.728</v>
      </c>
      <c r="H52" s="55">
        <v>18.66</v>
      </c>
      <c r="I52" s="55">
        <v>19.992999999999999</v>
      </c>
      <c r="J52" s="55">
        <v>20.334</v>
      </c>
      <c r="K52" s="55">
        <v>20.541</v>
      </c>
      <c r="L52" s="55">
        <v>21.437000000000001</v>
      </c>
      <c r="M52" s="85">
        <v>24.213999999999999</v>
      </c>
    </row>
    <row r="53" spans="1:13" x14ac:dyDescent="0.25">
      <c r="A53" s="45" t="s">
        <v>49</v>
      </c>
      <c r="B53" s="55">
        <v>4.7300000000000004</v>
      </c>
      <c r="C53" s="55">
        <v>5.8289999999999997</v>
      </c>
      <c r="D53" s="55">
        <v>6.9459999999999997</v>
      </c>
      <c r="E53" s="55">
        <v>7.9119999999999999</v>
      </c>
      <c r="F53" s="55">
        <v>8.4019999999999992</v>
      </c>
      <c r="G53" s="55">
        <v>8.5359999999999996</v>
      </c>
      <c r="H53" s="55">
        <v>8.7750000000000004</v>
      </c>
      <c r="I53" s="55">
        <v>9.1890000000000001</v>
      </c>
      <c r="J53" s="55">
        <v>9.5960000000000001</v>
      </c>
      <c r="K53" s="55">
        <v>10.069000000000001</v>
      </c>
      <c r="L53" s="55">
        <v>11.192</v>
      </c>
      <c r="M53" s="85">
        <v>14.689</v>
      </c>
    </row>
    <row r="54" spans="1:13" x14ac:dyDescent="0.25">
      <c r="A54" s="45" t="s">
        <v>50</v>
      </c>
      <c r="B54" s="55">
        <v>10.058999999999999</v>
      </c>
      <c r="C54" s="55">
        <v>13.113</v>
      </c>
      <c r="D54" s="55">
        <v>19.814</v>
      </c>
      <c r="E54" s="55">
        <v>28.544</v>
      </c>
      <c r="F54" s="55">
        <v>38.600999999999999</v>
      </c>
      <c r="G54" s="55">
        <v>52.828000000000003</v>
      </c>
      <c r="H54" s="55">
        <v>75.173000000000002</v>
      </c>
      <c r="I54" s="55">
        <v>99.641000000000005</v>
      </c>
      <c r="J54" s="55">
        <v>120.755</v>
      </c>
      <c r="K54" s="55">
        <v>135.82900000000001</v>
      </c>
      <c r="L54" s="55">
        <v>145.20400000000001</v>
      </c>
      <c r="M54" s="85">
        <v>150.369</v>
      </c>
    </row>
    <row r="55" spans="1:13" x14ac:dyDescent="0.25">
      <c r="A55" s="45" t="s">
        <v>51</v>
      </c>
      <c r="B55" s="55">
        <v>1.484</v>
      </c>
      <c r="C55" s="55">
        <v>1.792</v>
      </c>
      <c r="D55" s="55">
        <v>2.5339999999999998</v>
      </c>
      <c r="E55" s="55">
        <v>3.7450000000000001</v>
      </c>
      <c r="F55" s="55">
        <v>5.2869999999999999</v>
      </c>
      <c r="G55" s="55">
        <v>7.5190000000000001</v>
      </c>
      <c r="H55" s="55">
        <v>9.6059999999999999</v>
      </c>
      <c r="I55" s="55">
        <v>11.048999999999999</v>
      </c>
      <c r="J55" s="55">
        <v>12.574999999999999</v>
      </c>
      <c r="K55" s="55">
        <v>14.388</v>
      </c>
      <c r="L55" s="55">
        <v>18.097999999999999</v>
      </c>
      <c r="M55" s="85">
        <v>23.949000000000002</v>
      </c>
    </row>
    <row r="56" spans="1:13" x14ac:dyDescent="0.25">
      <c r="A56" s="45" t="s">
        <v>52</v>
      </c>
      <c r="B56" s="55">
        <v>13.071999999999999</v>
      </c>
      <c r="C56" s="55">
        <v>15.506</v>
      </c>
      <c r="D56" s="55">
        <v>19.361000000000001</v>
      </c>
      <c r="E56" s="55">
        <v>24.506</v>
      </c>
      <c r="F56" s="55">
        <v>29.908000000000001</v>
      </c>
      <c r="G56" s="55">
        <v>38.701999999999998</v>
      </c>
      <c r="H56" s="55">
        <v>47.869</v>
      </c>
      <c r="I56" s="55">
        <v>51.944000000000003</v>
      </c>
      <c r="J56" s="55">
        <v>52.795000000000002</v>
      </c>
      <c r="K56" s="55">
        <v>53.02</v>
      </c>
      <c r="L56" s="55">
        <v>54.853000000000002</v>
      </c>
      <c r="M56" s="85">
        <v>57.9</v>
      </c>
    </row>
    <row r="57" spans="1:13" x14ac:dyDescent="0.25">
      <c r="A57" s="45" t="s">
        <v>92</v>
      </c>
      <c r="B57" s="55">
        <v>3.5489999999999999</v>
      </c>
      <c r="C57" s="55">
        <v>4.548</v>
      </c>
      <c r="D57" s="55">
        <v>6.9320000000000004</v>
      </c>
      <c r="E57" s="55">
        <v>10.786</v>
      </c>
      <c r="F57" s="55">
        <v>15.747</v>
      </c>
      <c r="G57" s="55">
        <v>22.98</v>
      </c>
      <c r="H57" s="55">
        <v>29.306999999999999</v>
      </c>
      <c r="I57" s="55">
        <v>32.43</v>
      </c>
      <c r="J57" s="55">
        <v>34.362000000000002</v>
      </c>
      <c r="K57" s="55">
        <v>35.942</v>
      </c>
      <c r="L57" s="55">
        <v>39.908000000000001</v>
      </c>
      <c r="M57" s="85">
        <v>46.219000000000001</v>
      </c>
    </row>
    <row r="58" spans="1:13" x14ac:dyDescent="0.25">
      <c r="A58" s="45" t="s">
        <v>53</v>
      </c>
      <c r="B58" s="55">
        <v>5.6539999999999999</v>
      </c>
      <c r="C58" s="55">
        <v>6.9180000000000001</v>
      </c>
      <c r="D58" s="55">
        <v>9.4619999999999997</v>
      </c>
      <c r="E58" s="55">
        <v>13.169</v>
      </c>
      <c r="F58" s="55">
        <v>17.603000000000002</v>
      </c>
      <c r="G58" s="55">
        <v>24.077999999999999</v>
      </c>
      <c r="H58" s="55">
        <v>29.739000000000001</v>
      </c>
      <c r="I58" s="55">
        <v>32.484000000000002</v>
      </c>
      <c r="J58" s="55">
        <v>34.601999999999997</v>
      </c>
      <c r="K58" s="55">
        <v>36.835000000000001</v>
      </c>
      <c r="L58" s="55">
        <v>42.33</v>
      </c>
      <c r="M58" s="85">
        <v>49.834000000000003</v>
      </c>
    </row>
    <row r="59" spans="1:13" x14ac:dyDescent="0.25">
      <c r="A59" s="45" t="s">
        <v>54</v>
      </c>
      <c r="B59" s="55">
        <v>17.021000000000001</v>
      </c>
      <c r="C59" s="55">
        <v>17.809999999999999</v>
      </c>
      <c r="D59" s="55">
        <v>20.332999999999998</v>
      </c>
      <c r="E59" s="55">
        <v>24.661999999999999</v>
      </c>
      <c r="F59" s="55">
        <v>30.058</v>
      </c>
      <c r="G59" s="55">
        <v>36.966999999999999</v>
      </c>
      <c r="H59" s="55">
        <v>44.389000000000003</v>
      </c>
      <c r="I59" s="55">
        <v>48.871000000000002</v>
      </c>
      <c r="J59" s="55">
        <v>48.209000000000003</v>
      </c>
      <c r="K59" s="55">
        <v>43.301000000000002</v>
      </c>
      <c r="L59" s="55">
        <v>36.549999999999997</v>
      </c>
      <c r="M59" s="85">
        <v>33.283000000000001</v>
      </c>
    </row>
    <row r="60" spans="1:13" x14ac:dyDescent="0.25">
      <c r="A60" s="45" t="s">
        <v>55</v>
      </c>
      <c r="B60" s="55">
        <v>9.6869999999999994</v>
      </c>
      <c r="C60" s="55">
        <v>9.6809999999999992</v>
      </c>
      <c r="D60" s="55">
        <v>10.555</v>
      </c>
      <c r="E60" s="55">
        <v>12.510999999999999</v>
      </c>
      <c r="F60" s="55">
        <v>14.964</v>
      </c>
      <c r="G60" s="55">
        <v>18.22</v>
      </c>
      <c r="H60" s="55">
        <v>22.13</v>
      </c>
      <c r="I60" s="55">
        <v>25.363</v>
      </c>
      <c r="J60" s="55">
        <v>26.637</v>
      </c>
      <c r="K60" s="55">
        <v>25.832999999999998</v>
      </c>
      <c r="L60" s="55">
        <v>23.724</v>
      </c>
      <c r="M60" s="85">
        <v>23.687000000000001</v>
      </c>
    </row>
    <row r="61" spans="1:13" x14ac:dyDescent="0.25">
      <c r="A61" s="45" t="s">
        <v>56</v>
      </c>
      <c r="B61" s="55">
        <v>11.861000000000001</v>
      </c>
      <c r="C61" s="55">
        <v>11.957000000000001</v>
      </c>
      <c r="D61" s="55">
        <v>13.853</v>
      </c>
      <c r="E61" s="55">
        <v>17.047999999999998</v>
      </c>
      <c r="F61" s="55">
        <v>21.158999999999999</v>
      </c>
      <c r="G61" s="55">
        <v>27.309000000000001</v>
      </c>
      <c r="H61" s="55">
        <v>35.212000000000003</v>
      </c>
      <c r="I61" s="55">
        <v>39.808</v>
      </c>
      <c r="J61" s="55">
        <v>40.715000000000003</v>
      </c>
      <c r="K61" s="55">
        <v>43.59</v>
      </c>
      <c r="L61" s="55">
        <v>46.869</v>
      </c>
      <c r="M61" s="85">
        <v>47.530999999999999</v>
      </c>
    </row>
    <row r="62" spans="1:13" x14ac:dyDescent="0.25">
      <c r="A62" s="45" t="s">
        <v>57</v>
      </c>
      <c r="B62" s="55">
        <v>14.141999999999999</v>
      </c>
      <c r="C62" s="55">
        <v>16.609000000000002</v>
      </c>
      <c r="D62" s="55">
        <v>20.984999999999999</v>
      </c>
      <c r="E62" s="55">
        <v>27.117999999999999</v>
      </c>
      <c r="F62" s="55">
        <v>33.17</v>
      </c>
      <c r="G62" s="55">
        <v>40.201000000000001</v>
      </c>
      <c r="H62" s="55">
        <v>49.098999999999997</v>
      </c>
      <c r="I62" s="55">
        <v>57.863</v>
      </c>
      <c r="J62" s="55">
        <v>66.268000000000001</v>
      </c>
      <c r="K62" s="55">
        <v>75.599999999999994</v>
      </c>
      <c r="L62" s="55">
        <v>87.828999999999994</v>
      </c>
      <c r="M62" s="85">
        <v>98.988</v>
      </c>
    </row>
    <row r="63" spans="1:13" x14ac:dyDescent="0.25">
      <c r="A63" s="45" t="s">
        <v>58</v>
      </c>
      <c r="B63" s="55">
        <v>6.6669999999999998</v>
      </c>
      <c r="C63" s="55">
        <v>7.4180000000000001</v>
      </c>
      <c r="D63" s="55">
        <v>9.2949999999999999</v>
      </c>
      <c r="E63" s="55">
        <v>12.208</v>
      </c>
      <c r="F63" s="55">
        <v>15.747999999999999</v>
      </c>
      <c r="G63" s="55">
        <v>20.367999999999999</v>
      </c>
      <c r="H63" s="55">
        <v>25.021999999999998</v>
      </c>
      <c r="I63" s="55">
        <v>28.308</v>
      </c>
      <c r="J63" s="55">
        <v>30.65</v>
      </c>
      <c r="K63" s="55">
        <v>32.085000000000001</v>
      </c>
      <c r="L63" s="55">
        <v>34.692999999999998</v>
      </c>
      <c r="M63" s="85">
        <v>40.323</v>
      </c>
    </row>
    <row r="64" spans="1:13" x14ac:dyDescent="0.25">
      <c r="A64" s="45" t="s">
        <v>124</v>
      </c>
      <c r="B64" s="55">
        <v>44.3</v>
      </c>
      <c r="C64" s="55">
        <v>49.3</v>
      </c>
      <c r="D64" s="55">
        <v>54.9</v>
      </c>
      <c r="E64" s="55">
        <v>60</v>
      </c>
      <c r="F64" s="55">
        <v>63.9</v>
      </c>
      <c r="G64" s="55">
        <v>67.599999999999994</v>
      </c>
      <c r="H64" s="55">
        <v>69.400000000000006</v>
      </c>
      <c r="I64" s="55">
        <v>70.2</v>
      </c>
      <c r="J64" s="55">
        <v>70.3</v>
      </c>
      <c r="K64" s="55">
        <v>71.2</v>
      </c>
      <c r="L64" s="55">
        <v>72.599999999999994</v>
      </c>
      <c r="M64" s="85">
        <v>76.7</v>
      </c>
    </row>
    <row r="65" spans="1:13" x14ac:dyDescent="0.25">
      <c r="A65" s="46" t="s">
        <v>125</v>
      </c>
      <c r="B65" s="57">
        <v>44.3</v>
      </c>
      <c r="C65" s="57">
        <v>49.3</v>
      </c>
      <c r="D65" s="57">
        <v>54.9</v>
      </c>
      <c r="E65" s="57">
        <v>60</v>
      </c>
      <c r="F65" s="57">
        <v>63.9</v>
      </c>
      <c r="G65" s="57">
        <v>67.599999999999994</v>
      </c>
      <c r="H65" s="57">
        <v>69.400000000000006</v>
      </c>
      <c r="I65" s="57">
        <v>70.2</v>
      </c>
      <c r="J65" s="57">
        <v>70.3</v>
      </c>
      <c r="K65" s="57">
        <v>71.2</v>
      </c>
      <c r="L65" s="57">
        <v>72.599999999999994</v>
      </c>
      <c r="M65" s="86">
        <v>76.7</v>
      </c>
    </row>
  </sheetData>
  <pageMargins left="0.7" right="0.7" top="0.75" bottom="0.75" header="0.3" footer="0.3"/>
  <customProperties>
    <customPr name="SourceTable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65"/>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7.109375" style="16" customWidth="1"/>
    <col min="2" max="19" width="9.109375" style="16" customWidth="1"/>
    <col min="20" max="16384" width="9.109375" style="16"/>
  </cols>
  <sheetData>
    <row r="1" spans="1:16" x14ac:dyDescent="0.25">
      <c r="A1" s="17" t="s">
        <v>108</v>
      </c>
      <c r="B1" s="17"/>
      <c r="C1" s="17"/>
      <c r="D1" s="17"/>
      <c r="E1" s="17"/>
      <c r="F1" s="17"/>
      <c r="G1" s="17"/>
      <c r="H1" s="17"/>
      <c r="I1" s="17"/>
      <c r="J1" s="17"/>
      <c r="K1" s="17"/>
      <c r="L1" s="17"/>
      <c r="M1" s="17"/>
      <c r="N1" s="17"/>
      <c r="O1" s="17"/>
      <c r="P1" s="17"/>
    </row>
    <row r="2" spans="1:16" ht="14.4" x14ac:dyDescent="0.3">
      <c r="A2" s="44" t="s">
        <v>105</v>
      </c>
      <c r="B2" s="68">
        <v>1987</v>
      </c>
      <c r="C2" s="67">
        <v>1988</v>
      </c>
      <c r="D2" s="67">
        <v>1989</v>
      </c>
      <c r="E2" s="67">
        <v>1990</v>
      </c>
      <c r="F2" s="67">
        <v>1991</v>
      </c>
      <c r="G2" s="67">
        <v>1992</v>
      </c>
      <c r="H2" s="67">
        <v>1993</v>
      </c>
      <c r="I2" s="67">
        <v>1994</v>
      </c>
      <c r="J2" s="67">
        <v>1995</v>
      </c>
      <c r="K2" s="67">
        <v>1996</v>
      </c>
      <c r="L2" s="121">
        <v>1997</v>
      </c>
      <c r="M2" s="87">
        <v>1998</v>
      </c>
    </row>
    <row r="3" spans="1:16" x14ac:dyDescent="0.25">
      <c r="A3" s="45" t="s">
        <v>0</v>
      </c>
      <c r="B3" s="71">
        <v>71.033000000000001</v>
      </c>
      <c r="C3" s="72">
        <v>80.046999999999997</v>
      </c>
      <c r="D3" s="72">
        <v>88.988</v>
      </c>
      <c r="E3" s="72">
        <v>100.82299999999999</v>
      </c>
      <c r="F3" s="72">
        <v>107.643</v>
      </c>
      <c r="G3" s="72">
        <v>110.41200000000001</v>
      </c>
      <c r="H3" s="72">
        <v>112.581</v>
      </c>
      <c r="I3" s="72">
        <v>113.471</v>
      </c>
      <c r="J3" s="72">
        <v>114.878</v>
      </c>
      <c r="K3" s="72">
        <v>111.55</v>
      </c>
      <c r="L3" s="55">
        <v>123.848</v>
      </c>
      <c r="M3" s="85">
        <v>140.34899999999999</v>
      </c>
    </row>
    <row r="4" spans="1:16" x14ac:dyDescent="0.25">
      <c r="A4" s="45" t="s">
        <v>1</v>
      </c>
      <c r="B4" s="54">
        <v>202.113</v>
      </c>
      <c r="C4" s="55">
        <v>219.69499999999999</v>
      </c>
      <c r="D4" s="55">
        <v>217.05600000000001</v>
      </c>
      <c r="E4" s="55">
        <v>229.49100000000001</v>
      </c>
      <c r="F4" s="55">
        <v>213.06800000000001</v>
      </c>
      <c r="G4" s="55">
        <v>247.881</v>
      </c>
      <c r="H4" s="55">
        <v>243.52099999999999</v>
      </c>
      <c r="I4" s="55">
        <v>228.101</v>
      </c>
      <c r="J4" s="55">
        <v>196.74700000000001</v>
      </c>
      <c r="K4" s="55">
        <v>190.03200000000001</v>
      </c>
      <c r="L4" s="55">
        <v>175.18799999999999</v>
      </c>
      <c r="M4" s="85">
        <v>174.73599999999999</v>
      </c>
    </row>
    <row r="5" spans="1:16" x14ac:dyDescent="0.25">
      <c r="A5" s="45" t="s">
        <v>2</v>
      </c>
      <c r="B5" s="54">
        <v>359.18700000000001</v>
      </c>
      <c r="C5" s="55">
        <v>305.80599999999998</v>
      </c>
      <c r="D5" s="55">
        <v>303.62400000000002</v>
      </c>
      <c r="E5" s="55">
        <v>345.548</v>
      </c>
      <c r="F5" s="55">
        <v>372.553</v>
      </c>
      <c r="G5" s="55">
        <v>394.483</v>
      </c>
      <c r="H5" s="55">
        <v>359.90499999999997</v>
      </c>
      <c r="I5" s="55">
        <v>300.899</v>
      </c>
      <c r="J5" s="55">
        <v>264.56299999999999</v>
      </c>
      <c r="K5" s="55">
        <v>327.62900000000002</v>
      </c>
      <c r="L5" s="55">
        <v>406.52499999999998</v>
      </c>
      <c r="M5" s="85">
        <v>308.08600000000001</v>
      </c>
    </row>
    <row r="6" spans="1:16" x14ac:dyDescent="0.25">
      <c r="A6" s="45" t="s">
        <v>3</v>
      </c>
      <c r="B6" s="54">
        <v>204.69</v>
      </c>
      <c r="C6" s="55">
        <v>203.44200000000001</v>
      </c>
      <c r="D6" s="55">
        <v>205.69800000000001</v>
      </c>
      <c r="E6" s="55">
        <v>212.971</v>
      </c>
      <c r="F6" s="55">
        <v>212.387</v>
      </c>
      <c r="G6" s="55">
        <v>198.255</v>
      </c>
      <c r="H6" s="55">
        <v>173.46199999999999</v>
      </c>
      <c r="I6" s="55">
        <v>168.56800000000001</v>
      </c>
      <c r="J6" s="55">
        <v>161.965</v>
      </c>
      <c r="K6" s="55">
        <v>150.739</v>
      </c>
      <c r="L6" s="55">
        <v>163.47499999999999</v>
      </c>
      <c r="M6" s="85">
        <v>142.476</v>
      </c>
    </row>
    <row r="7" spans="1:16" x14ac:dyDescent="0.25">
      <c r="A7" s="45" t="s">
        <v>4</v>
      </c>
      <c r="B7" s="54">
        <v>134.29</v>
      </c>
      <c r="C7" s="55">
        <v>157.434</v>
      </c>
      <c r="D7" s="55">
        <v>153.63200000000001</v>
      </c>
      <c r="E7" s="55">
        <v>192.86699999999999</v>
      </c>
      <c r="F7" s="55">
        <v>197.602</v>
      </c>
      <c r="G7" s="55">
        <v>159.54400000000001</v>
      </c>
      <c r="H7" s="55">
        <v>172.55699999999999</v>
      </c>
      <c r="I7" s="55">
        <v>150.69399999999999</v>
      </c>
      <c r="J7" s="55">
        <v>124.80200000000001</v>
      </c>
      <c r="K7" s="55">
        <v>147.07</v>
      </c>
      <c r="L7" s="55">
        <v>92.942999999999998</v>
      </c>
      <c r="M7" s="85">
        <v>110.53400000000001</v>
      </c>
    </row>
    <row r="8" spans="1:16" x14ac:dyDescent="0.25">
      <c r="A8" s="45" t="s">
        <v>5</v>
      </c>
      <c r="B8" s="54">
        <v>100.511</v>
      </c>
      <c r="C8" s="55">
        <v>117.526</v>
      </c>
      <c r="D8" s="55">
        <v>110.631</v>
      </c>
      <c r="E8" s="55">
        <v>100.42400000000001</v>
      </c>
      <c r="F8" s="55">
        <v>109.473</v>
      </c>
      <c r="G8" s="55">
        <v>114.911</v>
      </c>
      <c r="H8" s="55">
        <v>129.56399999999999</v>
      </c>
      <c r="I8" s="55">
        <v>120.998</v>
      </c>
      <c r="J8" s="55">
        <v>110.437</v>
      </c>
      <c r="K8" s="55">
        <v>119.881</v>
      </c>
      <c r="L8" s="55">
        <v>106.95699999999999</v>
      </c>
      <c r="M8" s="85">
        <v>136.93899999999999</v>
      </c>
    </row>
    <row r="9" spans="1:16" x14ac:dyDescent="0.25">
      <c r="A9" s="45" t="s">
        <v>6</v>
      </c>
      <c r="B9" s="54">
        <v>47.622</v>
      </c>
      <c r="C9" s="55">
        <v>41.835000000000001</v>
      </c>
      <c r="D9" s="55">
        <v>38.393000000000001</v>
      </c>
      <c r="E9" s="55">
        <v>36.523000000000003</v>
      </c>
      <c r="F9" s="55">
        <v>30.138000000000002</v>
      </c>
      <c r="G9" s="55">
        <v>28.082999999999998</v>
      </c>
      <c r="H9" s="55">
        <v>35.165999999999997</v>
      </c>
      <c r="I9" s="55">
        <v>42.228000000000002</v>
      </c>
      <c r="J9" s="55">
        <v>48.866</v>
      </c>
      <c r="K9" s="55">
        <v>63.253</v>
      </c>
      <c r="L9" s="55">
        <v>76.370999999999995</v>
      </c>
      <c r="M9" s="85">
        <v>78.64</v>
      </c>
    </row>
    <row r="10" spans="1:16" x14ac:dyDescent="0.25">
      <c r="A10" s="45" t="s">
        <v>7</v>
      </c>
      <c r="B10" s="54">
        <v>184.04499999999999</v>
      </c>
      <c r="C10" s="55">
        <v>172.244</v>
      </c>
      <c r="D10" s="55">
        <v>165.066</v>
      </c>
      <c r="E10" s="55">
        <v>156.01900000000001</v>
      </c>
      <c r="F10" s="55">
        <v>136.4</v>
      </c>
      <c r="G10" s="55">
        <v>145.648</v>
      </c>
      <c r="H10" s="55">
        <v>162.786</v>
      </c>
      <c r="I10" s="55">
        <v>165.977</v>
      </c>
      <c r="J10" s="55">
        <v>159.65799999999999</v>
      </c>
      <c r="K10" s="55">
        <v>168.87700000000001</v>
      </c>
      <c r="L10" s="55">
        <v>171.25</v>
      </c>
      <c r="M10" s="85">
        <v>163.286</v>
      </c>
    </row>
    <row r="11" spans="1:16" x14ac:dyDescent="0.25">
      <c r="A11" s="45" t="s">
        <v>8</v>
      </c>
      <c r="B11" s="54">
        <v>163.81899999999999</v>
      </c>
      <c r="C11" s="55">
        <v>154.45099999999999</v>
      </c>
      <c r="D11" s="55">
        <v>150.845</v>
      </c>
      <c r="E11" s="55">
        <v>152.86699999999999</v>
      </c>
      <c r="F11" s="55">
        <v>145.42599999999999</v>
      </c>
      <c r="G11" s="55">
        <v>141.381</v>
      </c>
      <c r="H11" s="55">
        <v>139.398</v>
      </c>
      <c r="I11" s="55">
        <v>130.30799999999999</v>
      </c>
      <c r="J11" s="55">
        <v>123.91200000000001</v>
      </c>
      <c r="K11" s="55">
        <v>132.154</v>
      </c>
      <c r="L11" s="55">
        <v>104.21599999999999</v>
      </c>
      <c r="M11" s="85">
        <v>116.47</v>
      </c>
    </row>
    <row r="12" spans="1:16" x14ac:dyDescent="0.25">
      <c r="A12" s="45" t="s">
        <v>9</v>
      </c>
      <c r="B12" s="54">
        <v>202.13300000000001</v>
      </c>
      <c r="C12" s="55">
        <v>215.744</v>
      </c>
      <c r="D12" s="55">
        <v>210.09299999999999</v>
      </c>
      <c r="E12" s="55">
        <v>187.21</v>
      </c>
      <c r="F12" s="55">
        <v>160.315</v>
      </c>
      <c r="G12" s="55">
        <v>151.15899999999999</v>
      </c>
      <c r="H12" s="55">
        <v>137.96100000000001</v>
      </c>
      <c r="I12" s="55">
        <v>129.03899999999999</v>
      </c>
      <c r="J12" s="55">
        <v>129.53800000000001</v>
      </c>
      <c r="K12" s="55">
        <v>119.94799999999999</v>
      </c>
      <c r="L12" s="55">
        <v>116.247</v>
      </c>
      <c r="M12" s="85">
        <v>135.511</v>
      </c>
    </row>
    <row r="13" spans="1:16" x14ac:dyDescent="0.25">
      <c r="A13" s="45" t="s">
        <v>10</v>
      </c>
      <c r="B13" s="54">
        <v>126.7</v>
      </c>
      <c r="C13" s="55">
        <v>120.974</v>
      </c>
      <c r="D13" s="55">
        <v>119.29300000000001</v>
      </c>
      <c r="E13" s="55">
        <v>118.30200000000001</v>
      </c>
      <c r="F13" s="55">
        <v>112.036</v>
      </c>
      <c r="G13" s="55">
        <v>112.581</v>
      </c>
      <c r="H13" s="55">
        <v>114.41200000000001</v>
      </c>
      <c r="I13" s="55">
        <v>113.821</v>
      </c>
      <c r="J13" s="55">
        <v>120.43899999999999</v>
      </c>
      <c r="K13" s="55">
        <v>126.221</v>
      </c>
      <c r="L13" s="55">
        <v>129.95599999999999</v>
      </c>
      <c r="M13" s="85">
        <v>133.28899999999999</v>
      </c>
    </row>
    <row r="14" spans="1:16" x14ac:dyDescent="0.25">
      <c r="A14" s="45" t="s">
        <v>11</v>
      </c>
      <c r="B14" s="54">
        <v>160.35900000000001</v>
      </c>
      <c r="C14" s="55">
        <v>149.767</v>
      </c>
      <c r="D14" s="55">
        <v>155.35300000000001</v>
      </c>
      <c r="E14" s="55">
        <v>147.93</v>
      </c>
      <c r="F14" s="55">
        <v>139.84100000000001</v>
      </c>
      <c r="G14" s="55">
        <v>134.12200000000001</v>
      </c>
      <c r="H14" s="55">
        <v>140.18700000000001</v>
      </c>
      <c r="I14" s="55">
        <v>141.28100000000001</v>
      </c>
      <c r="J14" s="55">
        <v>140.869</v>
      </c>
      <c r="K14" s="55">
        <v>142.61799999999999</v>
      </c>
      <c r="L14" s="55">
        <v>143.14500000000001</v>
      </c>
      <c r="M14" s="85">
        <v>129.798</v>
      </c>
    </row>
    <row r="15" spans="1:16" x14ac:dyDescent="0.25">
      <c r="A15" s="45" t="s">
        <v>12</v>
      </c>
      <c r="B15" s="54">
        <v>293.94</v>
      </c>
      <c r="C15" s="55">
        <v>273.637</v>
      </c>
      <c r="D15" s="55">
        <v>267.91800000000001</v>
      </c>
      <c r="E15" s="55">
        <v>258.85199999999998</v>
      </c>
      <c r="F15" s="55">
        <v>232.46199999999999</v>
      </c>
      <c r="G15" s="55">
        <v>229.376</v>
      </c>
      <c r="H15" s="55">
        <v>250.31299999999999</v>
      </c>
      <c r="I15" s="55">
        <v>272.29599999999999</v>
      </c>
      <c r="J15" s="55">
        <v>315.99900000000002</v>
      </c>
      <c r="K15" s="55">
        <v>358.96100000000001</v>
      </c>
      <c r="L15" s="55">
        <v>335.09399999999999</v>
      </c>
      <c r="M15" s="85">
        <v>319.495</v>
      </c>
    </row>
    <row r="16" spans="1:16" x14ac:dyDescent="0.25">
      <c r="A16" s="45" t="s">
        <v>13</v>
      </c>
      <c r="B16" s="54">
        <v>242.38399999999999</v>
      </c>
      <c r="C16" s="55">
        <v>227.66300000000001</v>
      </c>
      <c r="D16" s="55">
        <v>214.94499999999999</v>
      </c>
      <c r="E16" s="55">
        <v>193.35400000000001</v>
      </c>
      <c r="F16" s="55">
        <v>166.874</v>
      </c>
      <c r="G16" s="55">
        <v>173.90799999999999</v>
      </c>
      <c r="H16" s="55">
        <v>173.55699999999999</v>
      </c>
      <c r="I16" s="55">
        <v>163.946</v>
      </c>
      <c r="J16" s="55">
        <v>160.16999999999999</v>
      </c>
      <c r="K16" s="55">
        <v>157.619</v>
      </c>
      <c r="L16" s="55">
        <v>147.40899999999999</v>
      </c>
      <c r="M16" s="85">
        <v>176.93100000000001</v>
      </c>
    </row>
    <row r="17" spans="1:13" x14ac:dyDescent="0.25">
      <c r="A17" s="45" t="s">
        <v>14</v>
      </c>
      <c r="B17" s="54">
        <v>263.08199999999999</v>
      </c>
      <c r="C17" s="55">
        <v>246.298</v>
      </c>
      <c r="D17" s="55">
        <v>234.96100000000001</v>
      </c>
      <c r="E17" s="55">
        <v>220.566</v>
      </c>
      <c r="F17" s="55">
        <v>179.76</v>
      </c>
      <c r="G17" s="55">
        <v>173.95400000000001</v>
      </c>
      <c r="H17" s="55">
        <v>179.81200000000001</v>
      </c>
      <c r="I17" s="55">
        <v>190.93299999999999</v>
      </c>
      <c r="J17" s="55">
        <v>173.24700000000001</v>
      </c>
      <c r="K17" s="55">
        <v>178.10300000000001</v>
      </c>
      <c r="L17" s="55">
        <v>152.60400000000001</v>
      </c>
      <c r="M17" s="85">
        <v>151.148</v>
      </c>
    </row>
    <row r="18" spans="1:13" x14ac:dyDescent="0.25">
      <c r="A18" s="45" t="s">
        <v>15</v>
      </c>
      <c r="B18" s="54">
        <v>167.57</v>
      </c>
      <c r="C18" s="55">
        <v>165.102</v>
      </c>
      <c r="D18" s="55">
        <v>168.21600000000001</v>
      </c>
      <c r="E18" s="55">
        <v>185.363</v>
      </c>
      <c r="F18" s="55">
        <v>163.60599999999999</v>
      </c>
      <c r="G18" s="55">
        <v>178.98400000000001</v>
      </c>
      <c r="H18" s="55">
        <v>151.27600000000001</v>
      </c>
      <c r="I18" s="55">
        <v>138.08799999999999</v>
      </c>
      <c r="J18" s="55">
        <v>124.497</v>
      </c>
      <c r="K18" s="55">
        <v>119.947</v>
      </c>
      <c r="L18" s="55">
        <v>110.65</v>
      </c>
      <c r="M18" s="85">
        <v>152.06899999999999</v>
      </c>
    </row>
    <row r="19" spans="1:13" x14ac:dyDescent="0.25">
      <c r="A19" s="45" t="s">
        <v>16</v>
      </c>
      <c r="B19" s="54">
        <v>172.50200000000001</v>
      </c>
      <c r="C19" s="55">
        <v>163.387</v>
      </c>
      <c r="D19" s="55">
        <v>167.04</v>
      </c>
      <c r="E19" s="55">
        <v>171.63300000000001</v>
      </c>
      <c r="F19" s="55">
        <v>157.125</v>
      </c>
      <c r="G19" s="55">
        <v>166.745</v>
      </c>
      <c r="H19" s="55">
        <v>163</v>
      </c>
      <c r="I19" s="55">
        <v>164.83799999999999</v>
      </c>
      <c r="J19" s="55">
        <v>161.86699999999999</v>
      </c>
      <c r="K19" s="55">
        <v>158.727</v>
      </c>
      <c r="L19" s="55">
        <v>167.64099999999999</v>
      </c>
      <c r="M19" s="85">
        <v>172.84700000000001</v>
      </c>
    </row>
    <row r="20" spans="1:13" x14ac:dyDescent="0.25">
      <c r="A20" s="45" t="s">
        <v>17</v>
      </c>
      <c r="B20" s="54">
        <v>199.643</v>
      </c>
      <c r="C20" s="55">
        <v>174.41499999999999</v>
      </c>
      <c r="D20" s="55">
        <v>175.38</v>
      </c>
      <c r="E20" s="55">
        <v>171.059</v>
      </c>
      <c r="F20" s="55">
        <v>166.66900000000001</v>
      </c>
      <c r="G20" s="55">
        <v>167.256</v>
      </c>
      <c r="H20" s="55">
        <v>175.02600000000001</v>
      </c>
      <c r="I20" s="55">
        <v>164.45699999999999</v>
      </c>
      <c r="J20" s="55">
        <v>158.33000000000001</v>
      </c>
      <c r="K20" s="55">
        <v>146.208</v>
      </c>
      <c r="L20" s="55">
        <v>122.346</v>
      </c>
      <c r="M20" s="85">
        <v>127.203</v>
      </c>
    </row>
    <row r="21" spans="1:13" x14ac:dyDescent="0.25">
      <c r="A21" s="45" t="s">
        <v>18</v>
      </c>
      <c r="B21" s="54">
        <v>64.801000000000002</v>
      </c>
      <c r="C21" s="55">
        <v>67.436000000000007</v>
      </c>
      <c r="D21" s="55">
        <v>73.622</v>
      </c>
      <c r="E21" s="55">
        <v>73.114000000000004</v>
      </c>
      <c r="F21" s="55">
        <v>73.317999999999998</v>
      </c>
      <c r="G21" s="55">
        <v>75.388999999999996</v>
      </c>
      <c r="H21" s="55">
        <v>78.037999999999997</v>
      </c>
      <c r="I21" s="55">
        <v>84.085999999999999</v>
      </c>
      <c r="J21" s="55">
        <v>79.471000000000004</v>
      </c>
      <c r="K21" s="55">
        <v>90.188999999999993</v>
      </c>
      <c r="L21" s="55">
        <v>93.197999999999993</v>
      </c>
      <c r="M21" s="85">
        <v>100.05</v>
      </c>
    </row>
    <row r="22" spans="1:13" x14ac:dyDescent="0.25">
      <c r="A22" s="45" t="s">
        <v>19</v>
      </c>
      <c r="B22" s="54">
        <v>378.31299999999999</v>
      </c>
      <c r="C22" s="55">
        <v>383.51400000000001</v>
      </c>
      <c r="D22" s="55">
        <v>394.005</v>
      </c>
      <c r="E22" s="55">
        <v>373.67200000000003</v>
      </c>
      <c r="F22" s="55">
        <v>362.03800000000001</v>
      </c>
      <c r="G22" s="55">
        <v>375.04</v>
      </c>
      <c r="H22" s="55">
        <v>359.75599999999997</v>
      </c>
      <c r="I22" s="55">
        <v>349.10500000000002</v>
      </c>
      <c r="J22" s="55">
        <v>312.75799999999998</v>
      </c>
      <c r="K22" s="55">
        <v>284.12700000000001</v>
      </c>
      <c r="L22" s="55">
        <v>279.59899999999999</v>
      </c>
      <c r="M22" s="85">
        <v>232.33099999999999</v>
      </c>
    </row>
    <row r="23" spans="1:13" x14ac:dyDescent="0.25">
      <c r="A23" s="45" t="s">
        <v>20</v>
      </c>
      <c r="B23" s="54">
        <v>1218.6489999999999</v>
      </c>
      <c r="C23" s="55">
        <v>1365.0989999999999</v>
      </c>
      <c r="D23" s="55">
        <v>1420.472</v>
      </c>
      <c r="E23" s="55">
        <v>1433.433</v>
      </c>
      <c r="F23" s="55">
        <v>1397.14</v>
      </c>
      <c r="G23" s="55">
        <v>1466.9739999999999</v>
      </c>
      <c r="H23" s="55">
        <v>1445.19</v>
      </c>
      <c r="I23" s="55">
        <v>1409.662</v>
      </c>
      <c r="J23" s="55">
        <v>1281.8589999999999</v>
      </c>
      <c r="K23" s="55">
        <v>1241.1780000000001</v>
      </c>
      <c r="L23" s="55">
        <v>1298.115</v>
      </c>
      <c r="M23" s="85">
        <v>1270.8779999999999</v>
      </c>
    </row>
    <row r="24" spans="1:13" x14ac:dyDescent="0.25">
      <c r="A24" s="45" t="s">
        <v>21</v>
      </c>
      <c r="B24" s="54">
        <v>121.934</v>
      </c>
      <c r="C24" s="55">
        <v>123.027</v>
      </c>
      <c r="D24" s="55">
        <v>128.482</v>
      </c>
      <c r="E24" s="55">
        <v>128.143</v>
      </c>
      <c r="F24" s="55">
        <v>122.377</v>
      </c>
      <c r="G24" s="55">
        <v>121.086</v>
      </c>
      <c r="H24" s="55">
        <v>111.952</v>
      </c>
      <c r="I24" s="55">
        <v>109.48</v>
      </c>
      <c r="J24" s="55">
        <v>117.196</v>
      </c>
      <c r="K24" s="55">
        <v>107.496</v>
      </c>
      <c r="L24" s="55">
        <v>97.73</v>
      </c>
      <c r="M24" s="85">
        <v>106.794</v>
      </c>
    </row>
    <row r="25" spans="1:13" x14ac:dyDescent="0.25">
      <c r="A25" s="45" t="s">
        <v>22</v>
      </c>
      <c r="B25" s="54">
        <v>144.19200000000001</v>
      </c>
      <c r="C25" s="55">
        <v>142.268</v>
      </c>
      <c r="D25" s="55">
        <v>148.31</v>
      </c>
      <c r="E25" s="55">
        <v>157.953</v>
      </c>
      <c r="F25" s="55">
        <v>155.327</v>
      </c>
      <c r="G25" s="55">
        <v>166.029</v>
      </c>
      <c r="H25" s="55">
        <v>162.30500000000001</v>
      </c>
      <c r="I25" s="55">
        <v>148.44300000000001</v>
      </c>
      <c r="J25" s="55">
        <v>142.126</v>
      </c>
      <c r="K25" s="55">
        <v>142.203</v>
      </c>
      <c r="L25" s="55">
        <v>133.09899999999999</v>
      </c>
      <c r="M25" s="85">
        <v>141.12200000000001</v>
      </c>
    </row>
    <row r="26" spans="1:13" x14ac:dyDescent="0.25">
      <c r="A26" s="45" t="s">
        <v>23</v>
      </c>
      <c r="B26" s="54">
        <v>111.024</v>
      </c>
      <c r="C26" s="55">
        <v>120.929</v>
      </c>
      <c r="D26" s="55">
        <v>122.95699999999999</v>
      </c>
      <c r="E26" s="55">
        <v>132.578</v>
      </c>
      <c r="F26" s="55">
        <v>152.05600000000001</v>
      </c>
      <c r="G26" s="55">
        <v>130.09700000000001</v>
      </c>
      <c r="H26" s="55">
        <v>98.91</v>
      </c>
      <c r="I26" s="55">
        <v>94.475999999999999</v>
      </c>
      <c r="J26" s="55">
        <v>97.308000000000007</v>
      </c>
      <c r="K26" s="55">
        <v>81.756</v>
      </c>
      <c r="L26" s="55">
        <v>66.980999999999995</v>
      </c>
      <c r="M26" s="85">
        <v>45.505000000000003</v>
      </c>
    </row>
    <row r="27" spans="1:13" x14ac:dyDescent="0.25">
      <c r="A27" s="45" t="s">
        <v>24</v>
      </c>
      <c r="B27" s="54">
        <v>142.786</v>
      </c>
      <c r="C27" s="55">
        <v>144.89500000000001</v>
      </c>
      <c r="D27" s="55">
        <v>142.55500000000001</v>
      </c>
      <c r="E27" s="55">
        <v>129.376</v>
      </c>
      <c r="F27" s="55">
        <v>119.532</v>
      </c>
      <c r="G27" s="55">
        <v>110.158</v>
      </c>
      <c r="H27" s="55">
        <v>115.82299999999999</v>
      </c>
      <c r="I27" s="55">
        <v>118.29600000000001</v>
      </c>
      <c r="J27" s="55">
        <v>127.54900000000001</v>
      </c>
      <c r="K27" s="55">
        <v>133.43299999999999</v>
      </c>
      <c r="L27" s="55">
        <v>137.197</v>
      </c>
      <c r="M27" s="85">
        <v>145.9</v>
      </c>
    </row>
    <row r="28" spans="1:13" x14ac:dyDescent="0.25">
      <c r="A28" s="45" t="s">
        <v>25</v>
      </c>
      <c r="B28" s="54">
        <v>161.727</v>
      </c>
      <c r="C28" s="55">
        <v>162.28700000000001</v>
      </c>
      <c r="D28" s="55">
        <v>158.02799999999999</v>
      </c>
      <c r="E28" s="55">
        <v>157.399</v>
      </c>
      <c r="F28" s="55">
        <v>142.494</v>
      </c>
      <c r="G28" s="55">
        <v>144.161</v>
      </c>
      <c r="H28" s="55">
        <v>146.035</v>
      </c>
      <c r="I28" s="55">
        <v>149.006</v>
      </c>
      <c r="J28" s="55">
        <v>151.97999999999999</v>
      </c>
      <c r="K28" s="55">
        <v>148.93600000000001</v>
      </c>
      <c r="L28" s="55">
        <v>155.52600000000001</v>
      </c>
      <c r="M28" s="85">
        <v>161.13999999999999</v>
      </c>
    </row>
    <row r="29" spans="1:13" x14ac:dyDescent="0.25">
      <c r="A29" s="45" t="s">
        <v>26</v>
      </c>
      <c r="B29" s="54">
        <v>233.251</v>
      </c>
      <c r="C29" s="55">
        <v>238.53</v>
      </c>
      <c r="D29" s="55">
        <v>231.803</v>
      </c>
      <c r="E29" s="55">
        <v>253.01900000000001</v>
      </c>
      <c r="F29" s="55">
        <v>227.39699999999999</v>
      </c>
      <c r="G29" s="55">
        <v>222.14500000000001</v>
      </c>
      <c r="H29" s="55">
        <v>236.352</v>
      </c>
      <c r="I29" s="55">
        <v>239.05799999999999</v>
      </c>
      <c r="J29" s="55">
        <v>266.62</v>
      </c>
      <c r="K29" s="55">
        <v>245.29599999999999</v>
      </c>
      <c r="L29" s="55">
        <v>189.80600000000001</v>
      </c>
      <c r="M29" s="85">
        <v>161.124</v>
      </c>
    </row>
    <row r="30" spans="1:13" x14ac:dyDescent="0.25">
      <c r="A30" s="45" t="s">
        <v>76</v>
      </c>
      <c r="B30" s="54">
        <v>235.43199999999999</v>
      </c>
      <c r="C30" s="55">
        <v>216.94499999999999</v>
      </c>
      <c r="D30" s="55">
        <v>213.798</v>
      </c>
      <c r="E30" s="55">
        <v>222.63800000000001</v>
      </c>
      <c r="F30" s="55">
        <v>214.143</v>
      </c>
      <c r="G30" s="55">
        <v>219.97200000000001</v>
      </c>
      <c r="H30" s="55">
        <v>213.15600000000001</v>
      </c>
      <c r="I30" s="55">
        <v>213.233</v>
      </c>
      <c r="J30" s="55">
        <v>205.78200000000001</v>
      </c>
      <c r="K30" s="55">
        <v>194.28100000000001</v>
      </c>
      <c r="L30" s="55">
        <v>179.702</v>
      </c>
      <c r="M30" s="85">
        <v>162.46199999999999</v>
      </c>
    </row>
    <row r="31" spans="1:13" x14ac:dyDescent="0.25">
      <c r="A31" s="45" t="s">
        <v>27</v>
      </c>
      <c r="B31" s="54">
        <v>173.99199999999999</v>
      </c>
      <c r="C31" s="55">
        <v>168.828</v>
      </c>
      <c r="D31" s="55">
        <v>161.476</v>
      </c>
      <c r="E31" s="55">
        <v>154.31800000000001</v>
      </c>
      <c r="F31" s="55">
        <v>143.63200000000001</v>
      </c>
      <c r="G31" s="55">
        <v>129.82499999999999</v>
      </c>
      <c r="H31" s="55">
        <v>127.164</v>
      </c>
      <c r="I31" s="55">
        <v>119.336</v>
      </c>
      <c r="J31" s="55">
        <v>124.758</v>
      </c>
      <c r="K31" s="55">
        <v>128.976</v>
      </c>
      <c r="L31" s="55">
        <v>142.928</v>
      </c>
      <c r="M31" s="85">
        <v>137.6</v>
      </c>
    </row>
    <row r="32" spans="1:13" x14ac:dyDescent="0.25">
      <c r="A32" s="45" t="s">
        <v>28</v>
      </c>
      <c r="B32" s="54">
        <v>83.701999999999998</v>
      </c>
      <c r="C32" s="55">
        <v>88.590999999999994</v>
      </c>
      <c r="D32" s="55">
        <v>101.363</v>
      </c>
      <c r="E32" s="55">
        <v>101.63500000000001</v>
      </c>
      <c r="F32" s="55">
        <v>82.72</v>
      </c>
      <c r="G32" s="55">
        <v>81.555999999999997</v>
      </c>
      <c r="H32" s="55">
        <v>76.144999999999996</v>
      </c>
      <c r="I32" s="55">
        <v>75.66</v>
      </c>
      <c r="J32" s="55">
        <v>77.864999999999995</v>
      </c>
      <c r="K32" s="55">
        <v>77.055000000000007</v>
      </c>
      <c r="L32" s="55">
        <v>148.215</v>
      </c>
      <c r="M32" s="85">
        <v>125.736</v>
      </c>
    </row>
    <row r="33" spans="1:13" x14ac:dyDescent="0.25">
      <c r="A33" s="45" t="s">
        <v>29</v>
      </c>
      <c r="B33" s="54">
        <v>42.930999999999997</v>
      </c>
      <c r="C33" s="55">
        <v>41.302</v>
      </c>
      <c r="D33" s="55">
        <v>35.680999999999997</v>
      </c>
      <c r="E33" s="55">
        <v>32.314999999999998</v>
      </c>
      <c r="F33" s="55">
        <v>25.905999999999999</v>
      </c>
      <c r="G33" s="55">
        <v>20.263000000000002</v>
      </c>
      <c r="H33" s="55">
        <v>39.558</v>
      </c>
      <c r="I33" s="55">
        <v>56.750999999999998</v>
      </c>
      <c r="J33" s="55">
        <v>83.034000000000006</v>
      </c>
      <c r="K33" s="55">
        <v>111.554</v>
      </c>
      <c r="L33" s="55">
        <v>151.49799999999999</v>
      </c>
      <c r="M33" s="85">
        <v>149.352</v>
      </c>
    </row>
    <row r="34" spans="1:13" x14ac:dyDescent="0.25">
      <c r="A34" s="45" t="s">
        <v>30</v>
      </c>
      <c r="B34" s="54">
        <v>36.118000000000002</v>
      </c>
      <c r="C34" s="55">
        <v>43.502000000000002</v>
      </c>
      <c r="D34" s="55">
        <v>43.203000000000003</v>
      </c>
      <c r="E34" s="55">
        <v>48.850999999999999</v>
      </c>
      <c r="F34" s="55">
        <v>43.551000000000002</v>
      </c>
      <c r="G34" s="55">
        <v>43.378</v>
      </c>
      <c r="H34" s="55">
        <v>45.905000000000001</v>
      </c>
      <c r="I34" s="55">
        <v>51.524999999999999</v>
      </c>
      <c r="J34" s="55">
        <v>55.323</v>
      </c>
      <c r="K34" s="55">
        <v>62.512</v>
      </c>
      <c r="L34" s="55">
        <v>91.768000000000001</v>
      </c>
      <c r="M34" s="85">
        <v>88.26</v>
      </c>
    </row>
    <row r="35" spans="1:13" x14ac:dyDescent="0.25">
      <c r="A35" s="45" t="s">
        <v>31</v>
      </c>
      <c r="B35" s="54">
        <v>79.394000000000005</v>
      </c>
      <c r="C35" s="55">
        <v>84.009</v>
      </c>
      <c r="D35" s="55">
        <v>88.521000000000001</v>
      </c>
      <c r="E35" s="55">
        <v>97.105999999999995</v>
      </c>
      <c r="F35" s="55">
        <v>99.617999999999995</v>
      </c>
      <c r="G35" s="55">
        <v>99.625</v>
      </c>
      <c r="H35" s="55">
        <v>98.4</v>
      </c>
      <c r="I35" s="55">
        <v>97.52</v>
      </c>
      <c r="J35" s="55">
        <v>100.845</v>
      </c>
      <c r="K35" s="55">
        <v>108.45699999999999</v>
      </c>
      <c r="L35" s="55">
        <v>120.102</v>
      </c>
      <c r="M35" s="85">
        <v>133.63900000000001</v>
      </c>
    </row>
    <row r="36" spans="1:13" x14ac:dyDescent="0.25">
      <c r="A36" s="45" t="s">
        <v>32</v>
      </c>
      <c r="B36" s="54">
        <v>136.87</v>
      </c>
      <c r="C36" s="55">
        <v>129.779</v>
      </c>
      <c r="D36" s="55">
        <v>115.944</v>
      </c>
      <c r="E36" s="55">
        <v>104.355</v>
      </c>
      <c r="F36" s="55">
        <v>90.825000000000003</v>
      </c>
      <c r="G36" s="55">
        <v>82.709000000000003</v>
      </c>
      <c r="H36" s="55">
        <v>226.54900000000001</v>
      </c>
      <c r="I36" s="55">
        <v>371.29199999999997</v>
      </c>
      <c r="J36" s="55">
        <v>489.75299999999999</v>
      </c>
      <c r="K36" s="55">
        <v>692.654</v>
      </c>
      <c r="L36" s="55">
        <v>910.55200000000002</v>
      </c>
      <c r="M36" s="85">
        <v>385.56900000000002</v>
      </c>
    </row>
    <row r="37" spans="1:13" x14ac:dyDescent="0.25">
      <c r="A37" s="45" t="s">
        <v>33</v>
      </c>
      <c r="B37" s="54">
        <v>8.2609999999999992</v>
      </c>
      <c r="C37" s="55">
        <v>11.662000000000001</v>
      </c>
      <c r="D37" s="55">
        <v>12.635</v>
      </c>
      <c r="E37" s="55">
        <v>14.991</v>
      </c>
      <c r="F37" s="55">
        <v>14.651999999999999</v>
      </c>
      <c r="G37" s="55">
        <v>15.742000000000001</v>
      </c>
      <c r="H37" s="55">
        <v>28.536000000000001</v>
      </c>
      <c r="I37" s="55">
        <v>42.790999999999997</v>
      </c>
      <c r="J37" s="55">
        <v>61.758000000000003</v>
      </c>
      <c r="K37" s="55">
        <v>78.135999999999996</v>
      </c>
      <c r="L37" s="55">
        <v>53.99</v>
      </c>
      <c r="M37" s="85">
        <v>58.875</v>
      </c>
    </row>
    <row r="38" spans="1:13" x14ac:dyDescent="0.25">
      <c r="A38" s="45" t="s">
        <v>34</v>
      </c>
      <c r="B38" s="54">
        <v>11.154</v>
      </c>
      <c r="C38" s="55">
        <v>16.2</v>
      </c>
      <c r="D38" s="55">
        <v>17.077999999999999</v>
      </c>
      <c r="E38" s="55">
        <v>20.960999999999999</v>
      </c>
      <c r="F38" s="55">
        <v>18.797999999999998</v>
      </c>
      <c r="G38" s="55">
        <v>20.477</v>
      </c>
      <c r="H38" s="55">
        <v>21.28</v>
      </c>
      <c r="I38" s="55">
        <v>22.626000000000001</v>
      </c>
      <c r="J38" s="55">
        <v>26.773</v>
      </c>
      <c r="K38" s="55">
        <v>26.963000000000001</v>
      </c>
      <c r="L38" s="55">
        <v>27.483000000000001</v>
      </c>
      <c r="M38" s="85">
        <v>18.524000000000001</v>
      </c>
    </row>
    <row r="39" spans="1:13" x14ac:dyDescent="0.25">
      <c r="A39" s="45" t="s">
        <v>35</v>
      </c>
      <c r="B39" s="54">
        <v>156.774</v>
      </c>
      <c r="C39" s="55">
        <v>157.28299999999999</v>
      </c>
      <c r="D39" s="55">
        <v>155.88200000000001</v>
      </c>
      <c r="E39" s="55">
        <v>163.30099999999999</v>
      </c>
      <c r="F39" s="55">
        <v>155.078</v>
      </c>
      <c r="G39" s="55">
        <v>151.714</v>
      </c>
      <c r="H39" s="55">
        <v>161.16999999999999</v>
      </c>
      <c r="I39" s="55">
        <v>156.49199999999999</v>
      </c>
      <c r="J39" s="55">
        <v>168.958</v>
      </c>
      <c r="K39" s="55">
        <v>172.54599999999999</v>
      </c>
      <c r="L39" s="55">
        <v>169.053</v>
      </c>
      <c r="M39" s="85">
        <v>150.12700000000001</v>
      </c>
    </row>
    <row r="40" spans="1:13" x14ac:dyDescent="0.25">
      <c r="A40" s="45" t="s">
        <v>36</v>
      </c>
      <c r="B40" s="54">
        <v>128.083</v>
      </c>
      <c r="C40" s="55">
        <v>161.119</v>
      </c>
      <c r="D40" s="55">
        <v>144.643</v>
      </c>
      <c r="E40" s="55">
        <v>190.03899999999999</v>
      </c>
      <c r="F40" s="55">
        <v>216.45099999999999</v>
      </c>
      <c r="G40" s="55">
        <v>228.245</v>
      </c>
      <c r="H40" s="55">
        <v>233.66900000000001</v>
      </c>
      <c r="I40" s="55">
        <v>266.97500000000002</v>
      </c>
      <c r="J40" s="55">
        <v>274.96699999999998</v>
      </c>
      <c r="K40" s="55">
        <v>294.411</v>
      </c>
      <c r="L40" s="55">
        <v>456.35500000000002</v>
      </c>
      <c r="M40" s="85">
        <v>534.40099999999995</v>
      </c>
    </row>
    <row r="41" spans="1:13" x14ac:dyDescent="0.25">
      <c r="A41" s="45" t="s">
        <v>37</v>
      </c>
      <c r="B41" s="54">
        <v>47.323999999999998</v>
      </c>
      <c r="C41" s="55">
        <v>49.35</v>
      </c>
      <c r="D41" s="55">
        <v>48.9</v>
      </c>
      <c r="E41" s="55">
        <v>49.174999999999997</v>
      </c>
      <c r="F41" s="55">
        <v>49.167000000000002</v>
      </c>
      <c r="G41" s="55">
        <v>51.094000000000001</v>
      </c>
      <c r="H41" s="55">
        <v>51.100999999999999</v>
      </c>
      <c r="I41" s="55">
        <v>54.231000000000002</v>
      </c>
      <c r="J41" s="55">
        <v>62.375999999999998</v>
      </c>
      <c r="K41" s="55">
        <v>73.015000000000001</v>
      </c>
      <c r="L41" s="55">
        <v>113.236</v>
      </c>
      <c r="M41" s="85">
        <v>139.44499999999999</v>
      </c>
    </row>
    <row r="42" spans="1:13" x14ac:dyDescent="0.25">
      <c r="A42" s="45" t="s">
        <v>38</v>
      </c>
      <c r="B42" s="54">
        <v>30.173999999999999</v>
      </c>
      <c r="C42" s="55">
        <v>31.509</v>
      </c>
      <c r="D42" s="55">
        <v>34.950000000000003</v>
      </c>
      <c r="E42" s="55">
        <v>36.206000000000003</v>
      </c>
      <c r="F42" s="55">
        <v>36.695999999999998</v>
      </c>
      <c r="G42" s="55">
        <v>34.909999999999997</v>
      </c>
      <c r="H42" s="55">
        <v>36.973999999999997</v>
      </c>
      <c r="I42" s="55">
        <v>41.475000000000001</v>
      </c>
      <c r="J42" s="55">
        <v>46.518999999999998</v>
      </c>
      <c r="K42" s="55">
        <v>48.045000000000002</v>
      </c>
      <c r="L42" s="55">
        <v>35.311999999999998</v>
      </c>
      <c r="M42" s="85">
        <v>30.654</v>
      </c>
    </row>
    <row r="43" spans="1:13" x14ac:dyDescent="0.25">
      <c r="A43" s="45" t="s">
        <v>39</v>
      </c>
      <c r="B43" s="54">
        <v>96.153000000000006</v>
      </c>
      <c r="C43" s="55">
        <v>105.057</v>
      </c>
      <c r="D43" s="55">
        <v>97.768000000000001</v>
      </c>
      <c r="E43" s="55">
        <v>91.700999999999993</v>
      </c>
      <c r="F43" s="55">
        <v>81.697999999999993</v>
      </c>
      <c r="G43" s="55">
        <v>81.492999999999995</v>
      </c>
      <c r="H43" s="55">
        <v>86.995000000000005</v>
      </c>
      <c r="I43" s="55">
        <v>92.674999999999997</v>
      </c>
      <c r="J43" s="55">
        <v>95.814999999999998</v>
      </c>
      <c r="K43" s="55">
        <v>103.434</v>
      </c>
      <c r="L43" s="55">
        <v>156.346</v>
      </c>
      <c r="M43" s="85">
        <v>152.71799999999999</v>
      </c>
    </row>
    <row r="44" spans="1:13" x14ac:dyDescent="0.25">
      <c r="A44" s="45" t="s">
        <v>40</v>
      </c>
      <c r="B44" s="54">
        <v>27.736000000000001</v>
      </c>
      <c r="C44" s="55">
        <v>22.952999999999999</v>
      </c>
      <c r="D44" s="55">
        <v>37.926000000000002</v>
      </c>
      <c r="E44" s="55">
        <v>41.427</v>
      </c>
      <c r="F44" s="55">
        <v>60.542999999999999</v>
      </c>
      <c r="G44" s="55">
        <v>69.376999999999995</v>
      </c>
      <c r="H44" s="55">
        <v>95.927999999999997</v>
      </c>
      <c r="I44" s="55">
        <v>109.26</v>
      </c>
      <c r="J44" s="55">
        <v>138.75299999999999</v>
      </c>
      <c r="K44" s="55">
        <v>167.852</v>
      </c>
      <c r="L44" s="55">
        <v>216.37700000000001</v>
      </c>
      <c r="M44" s="85">
        <v>308.06700000000001</v>
      </c>
    </row>
    <row r="45" spans="1:13" x14ac:dyDescent="0.25">
      <c r="A45" s="45" t="s">
        <v>41</v>
      </c>
      <c r="B45" s="54">
        <v>118.145</v>
      </c>
      <c r="C45" s="55">
        <v>121.52</v>
      </c>
      <c r="D45" s="55">
        <v>124.414</v>
      </c>
      <c r="E45" s="55">
        <v>120.81100000000001</v>
      </c>
      <c r="F45" s="55">
        <v>111.908</v>
      </c>
      <c r="G45" s="55">
        <v>99.602000000000004</v>
      </c>
      <c r="H45" s="55">
        <v>132.40799999999999</v>
      </c>
      <c r="I45" s="55">
        <v>137.04</v>
      </c>
      <c r="J45" s="55">
        <v>129.315</v>
      </c>
      <c r="K45" s="55">
        <v>138.15199999999999</v>
      </c>
      <c r="L45" s="55">
        <v>120.843</v>
      </c>
      <c r="M45" s="85">
        <v>113.867</v>
      </c>
    </row>
    <row r="46" spans="1:13" x14ac:dyDescent="0.25">
      <c r="A46" s="45" t="s">
        <v>42</v>
      </c>
      <c r="B46" s="54">
        <v>540.99800000000005</v>
      </c>
      <c r="C46" s="55">
        <v>446.137</v>
      </c>
      <c r="D46" s="55">
        <v>430.22199999999998</v>
      </c>
      <c r="E46" s="55">
        <v>381.87200000000001</v>
      </c>
      <c r="F46" s="55">
        <v>251.99199999999999</v>
      </c>
      <c r="G46" s="55">
        <v>196.07599999999999</v>
      </c>
      <c r="H46" s="55">
        <v>285.95</v>
      </c>
      <c r="I46" s="55">
        <v>366.31</v>
      </c>
      <c r="J46" s="55">
        <v>434.57799999999997</v>
      </c>
      <c r="K46" s="55">
        <v>529.51800000000003</v>
      </c>
      <c r="L46" s="55">
        <v>330.80799999999999</v>
      </c>
      <c r="M46" s="85">
        <v>302.90300000000002</v>
      </c>
    </row>
    <row r="47" spans="1:13" x14ac:dyDescent="0.25">
      <c r="A47" s="45" t="s">
        <v>43</v>
      </c>
      <c r="B47" s="54">
        <v>5.0650000000000004</v>
      </c>
      <c r="C47" s="55">
        <v>9.4510000000000005</v>
      </c>
      <c r="D47" s="55">
        <v>13.641</v>
      </c>
      <c r="E47" s="55">
        <v>19.419</v>
      </c>
      <c r="F47" s="55">
        <v>23.832999999999998</v>
      </c>
      <c r="G47" s="55">
        <v>28.24</v>
      </c>
      <c r="H47" s="55">
        <v>32.64</v>
      </c>
      <c r="I47" s="55">
        <v>38.51</v>
      </c>
      <c r="J47" s="55">
        <v>41.213999999999999</v>
      </c>
      <c r="K47" s="55">
        <v>50.665999999999997</v>
      </c>
      <c r="L47" s="55">
        <v>68.295000000000002</v>
      </c>
      <c r="M47" s="85">
        <v>69.373999999999995</v>
      </c>
    </row>
    <row r="48" spans="1:13" x14ac:dyDescent="0.25">
      <c r="A48" s="45" t="s">
        <v>44</v>
      </c>
      <c r="B48" s="54">
        <v>65.834999999999994</v>
      </c>
      <c r="C48" s="55">
        <v>86.828999999999994</v>
      </c>
      <c r="D48" s="55">
        <v>93.337999999999994</v>
      </c>
      <c r="E48" s="55">
        <v>103.20399999999999</v>
      </c>
      <c r="F48" s="55">
        <v>98.397999999999996</v>
      </c>
      <c r="G48" s="55">
        <v>96.924000000000007</v>
      </c>
      <c r="H48" s="55">
        <v>109.565</v>
      </c>
      <c r="I48" s="55">
        <v>121.203</v>
      </c>
      <c r="J48" s="55">
        <v>129.14500000000001</v>
      </c>
      <c r="K48" s="55">
        <v>145.99700000000001</v>
      </c>
      <c r="L48" s="55">
        <v>127.67100000000001</v>
      </c>
      <c r="M48" s="85">
        <v>172.767</v>
      </c>
    </row>
    <row r="49" spans="1:13" x14ac:dyDescent="0.25">
      <c r="A49" s="45" t="s">
        <v>45</v>
      </c>
      <c r="B49" s="54">
        <v>308.24200000000002</v>
      </c>
      <c r="C49" s="55">
        <v>274.10300000000001</v>
      </c>
      <c r="D49" s="55">
        <v>267.68299999999999</v>
      </c>
      <c r="E49" s="55">
        <v>261.73099999999999</v>
      </c>
      <c r="F49" s="55">
        <v>223.30199999999999</v>
      </c>
      <c r="G49" s="55">
        <v>200.03200000000001</v>
      </c>
      <c r="H49" s="55">
        <v>210.684</v>
      </c>
      <c r="I49" s="55">
        <v>216.15799999999999</v>
      </c>
      <c r="J49" s="55">
        <v>210.58500000000001</v>
      </c>
      <c r="K49" s="55">
        <v>231.90600000000001</v>
      </c>
      <c r="L49" s="55">
        <v>219.846</v>
      </c>
      <c r="M49" s="85">
        <v>243.012</v>
      </c>
    </row>
    <row r="50" spans="1:13" x14ac:dyDescent="0.25">
      <c r="A50" s="45" t="s">
        <v>46</v>
      </c>
      <c r="B50" s="54">
        <v>5.1950000000000003</v>
      </c>
      <c r="C50" s="55">
        <v>5.03</v>
      </c>
      <c r="D50" s="55">
        <v>6.4450000000000003</v>
      </c>
      <c r="E50" s="55">
        <v>7.54</v>
      </c>
      <c r="F50" s="55">
        <v>8.7110000000000003</v>
      </c>
      <c r="G50" s="55">
        <v>8.6270000000000007</v>
      </c>
      <c r="H50" s="55">
        <v>16.98</v>
      </c>
      <c r="I50" s="55">
        <v>27.658000000000001</v>
      </c>
      <c r="J50" s="55">
        <v>51.165999999999997</v>
      </c>
      <c r="K50" s="55">
        <v>82.418000000000006</v>
      </c>
      <c r="L50" s="55">
        <v>134.16900000000001</v>
      </c>
      <c r="M50" s="85">
        <v>156.01599999999999</v>
      </c>
    </row>
    <row r="51" spans="1:13" x14ac:dyDescent="0.25">
      <c r="A51" s="45" t="s">
        <v>47</v>
      </c>
      <c r="B51" s="54">
        <v>56.085999999999999</v>
      </c>
      <c r="C51" s="55">
        <v>59.23</v>
      </c>
      <c r="D51" s="55">
        <v>64.733000000000004</v>
      </c>
      <c r="E51" s="55">
        <v>66.882000000000005</v>
      </c>
      <c r="F51" s="55">
        <v>68.585999999999999</v>
      </c>
      <c r="G51" s="55">
        <v>69.7</v>
      </c>
      <c r="H51" s="55">
        <v>71.126999999999995</v>
      </c>
      <c r="I51" s="55">
        <v>73.617000000000004</v>
      </c>
      <c r="J51" s="55">
        <v>83.236000000000004</v>
      </c>
      <c r="K51" s="55">
        <v>93.905000000000001</v>
      </c>
      <c r="L51" s="55">
        <v>87.128</v>
      </c>
      <c r="M51" s="85">
        <v>89.768000000000001</v>
      </c>
    </row>
    <row r="52" spans="1:13" x14ac:dyDescent="0.25">
      <c r="A52" s="45" t="s">
        <v>48</v>
      </c>
      <c r="B52" s="54">
        <v>15.741</v>
      </c>
      <c r="C52" s="55">
        <v>20.071000000000002</v>
      </c>
      <c r="D52" s="55">
        <v>21.053999999999998</v>
      </c>
      <c r="E52" s="55">
        <v>22.614000000000001</v>
      </c>
      <c r="F52" s="55">
        <v>23.652000000000001</v>
      </c>
      <c r="G52" s="55">
        <v>24.806000000000001</v>
      </c>
      <c r="H52" s="55">
        <v>25.782</v>
      </c>
      <c r="I52" s="55">
        <v>28.869</v>
      </c>
      <c r="J52" s="55">
        <v>29.434000000000001</v>
      </c>
      <c r="K52" s="55">
        <v>29.931000000000001</v>
      </c>
      <c r="L52" s="55">
        <v>30.667999999999999</v>
      </c>
      <c r="M52" s="85">
        <v>46.375999999999998</v>
      </c>
    </row>
    <row r="53" spans="1:13" x14ac:dyDescent="0.25">
      <c r="A53" s="45" t="s">
        <v>49</v>
      </c>
      <c r="B53" s="54">
        <v>36.819000000000003</v>
      </c>
      <c r="C53" s="55">
        <v>47.905999999999999</v>
      </c>
      <c r="D53" s="55">
        <v>56.347999999999999</v>
      </c>
      <c r="E53" s="55">
        <v>65.405000000000001</v>
      </c>
      <c r="F53" s="55">
        <v>69.153999999999996</v>
      </c>
      <c r="G53" s="55">
        <v>71.42</v>
      </c>
      <c r="H53" s="55">
        <v>100.84</v>
      </c>
      <c r="I53" s="55">
        <v>140.14699999999999</v>
      </c>
      <c r="J53" s="55">
        <v>187.339</v>
      </c>
      <c r="K53" s="55">
        <v>245.22800000000001</v>
      </c>
      <c r="L53" s="55">
        <v>242.46600000000001</v>
      </c>
      <c r="M53" s="85">
        <v>220.327</v>
      </c>
    </row>
    <row r="54" spans="1:13" x14ac:dyDescent="0.25">
      <c r="A54" s="45" t="s">
        <v>50</v>
      </c>
      <c r="B54" s="54">
        <v>282.56400000000002</v>
      </c>
      <c r="C54" s="55">
        <v>331.51400000000001</v>
      </c>
      <c r="D54" s="55">
        <v>347.71899999999999</v>
      </c>
      <c r="E54" s="55">
        <v>386.03800000000001</v>
      </c>
      <c r="F54" s="55">
        <v>370.73899999999998</v>
      </c>
      <c r="G54" s="55">
        <v>383.93200000000002</v>
      </c>
      <c r="H54" s="55">
        <v>397.50099999999998</v>
      </c>
      <c r="I54" s="55">
        <v>415.44099999999997</v>
      </c>
      <c r="J54" s="55">
        <v>417.892</v>
      </c>
      <c r="K54" s="55">
        <v>450.37799999999999</v>
      </c>
      <c r="L54" s="55">
        <v>378.98099999999999</v>
      </c>
      <c r="M54" s="85">
        <v>326.952</v>
      </c>
    </row>
    <row r="55" spans="1:13" x14ac:dyDescent="0.25">
      <c r="A55" s="45" t="s">
        <v>51</v>
      </c>
      <c r="B55" s="54">
        <v>29.01</v>
      </c>
      <c r="C55" s="55">
        <v>28.795999999999999</v>
      </c>
      <c r="D55" s="55">
        <v>27.742999999999999</v>
      </c>
      <c r="E55" s="55">
        <v>26.873999999999999</v>
      </c>
      <c r="F55" s="55">
        <v>23.698</v>
      </c>
      <c r="G55" s="55">
        <v>20.719000000000001</v>
      </c>
      <c r="H55" s="55">
        <v>31.722999999999999</v>
      </c>
      <c r="I55" s="55">
        <v>42.219000000000001</v>
      </c>
      <c r="J55" s="55">
        <v>54.771999999999998</v>
      </c>
      <c r="K55" s="55">
        <v>70.355000000000004</v>
      </c>
      <c r="L55" s="55">
        <v>114.378</v>
      </c>
      <c r="M55" s="85">
        <v>144.01900000000001</v>
      </c>
    </row>
    <row r="56" spans="1:13" x14ac:dyDescent="0.25">
      <c r="A56" s="45" t="s">
        <v>52</v>
      </c>
      <c r="B56" s="54">
        <v>59.56</v>
      </c>
      <c r="C56" s="55">
        <v>67.16</v>
      </c>
      <c r="D56" s="55">
        <v>66.02</v>
      </c>
      <c r="E56" s="55">
        <v>71.796999999999997</v>
      </c>
      <c r="F56" s="55">
        <v>73.813999999999993</v>
      </c>
      <c r="G56" s="55">
        <v>83.286000000000001</v>
      </c>
      <c r="H56" s="55">
        <v>78.036000000000001</v>
      </c>
      <c r="I56" s="55">
        <v>75.667000000000002</v>
      </c>
      <c r="J56" s="55">
        <v>81.024000000000001</v>
      </c>
      <c r="K56" s="55">
        <v>82.730999999999995</v>
      </c>
      <c r="L56" s="55">
        <v>76.108000000000004</v>
      </c>
      <c r="M56" s="85">
        <v>77.203000000000003</v>
      </c>
    </row>
    <row r="57" spans="1:13" x14ac:dyDescent="0.25">
      <c r="A57" s="45" t="s">
        <v>92</v>
      </c>
      <c r="B57" s="54">
        <v>69.543000000000006</v>
      </c>
      <c r="C57" s="55">
        <v>69.225999999999999</v>
      </c>
      <c r="D57" s="55">
        <v>67.626000000000005</v>
      </c>
      <c r="E57" s="55">
        <v>66.72</v>
      </c>
      <c r="F57" s="55">
        <v>64.91</v>
      </c>
      <c r="G57" s="55">
        <v>62.081000000000003</v>
      </c>
      <c r="H57" s="55">
        <v>62.33</v>
      </c>
      <c r="I57" s="55">
        <v>61.405999999999999</v>
      </c>
      <c r="J57" s="55">
        <v>62.854999999999997</v>
      </c>
      <c r="K57" s="55">
        <v>65.891999999999996</v>
      </c>
      <c r="L57" s="55">
        <v>52.338999999999999</v>
      </c>
      <c r="M57" s="85">
        <v>56.021999999999998</v>
      </c>
    </row>
    <row r="58" spans="1:13" x14ac:dyDescent="0.25">
      <c r="A58" s="45" t="s">
        <v>53</v>
      </c>
      <c r="B58" s="54">
        <v>78.397999999999996</v>
      </c>
      <c r="C58" s="55">
        <v>99.94</v>
      </c>
      <c r="D58" s="55">
        <v>98.034000000000006</v>
      </c>
      <c r="E58" s="55">
        <v>105.09099999999999</v>
      </c>
      <c r="F58" s="55">
        <v>98.019000000000005</v>
      </c>
      <c r="G58" s="55">
        <v>89.822000000000003</v>
      </c>
      <c r="H58" s="55">
        <v>91.221999999999994</v>
      </c>
      <c r="I58" s="55">
        <v>87.076999999999998</v>
      </c>
      <c r="J58" s="55">
        <v>81.227000000000004</v>
      </c>
      <c r="K58" s="55">
        <v>77.268000000000001</v>
      </c>
      <c r="L58" s="55">
        <v>59.731999999999999</v>
      </c>
      <c r="M58" s="85">
        <v>59.156999999999996</v>
      </c>
    </row>
    <row r="59" spans="1:13" x14ac:dyDescent="0.25">
      <c r="A59" s="45" t="s">
        <v>54</v>
      </c>
      <c r="B59" s="54">
        <v>46.051000000000002</v>
      </c>
      <c r="C59" s="55">
        <v>49.395000000000003</v>
      </c>
      <c r="D59" s="55">
        <v>40.441000000000003</v>
      </c>
      <c r="E59" s="55">
        <v>37.728000000000002</v>
      </c>
      <c r="F59" s="55">
        <v>35.898000000000003</v>
      </c>
      <c r="G59" s="55">
        <v>30.422000000000001</v>
      </c>
      <c r="H59" s="55">
        <v>40.28</v>
      </c>
      <c r="I59" s="55">
        <v>49.048000000000002</v>
      </c>
      <c r="J59" s="55">
        <v>58.173999999999999</v>
      </c>
      <c r="K59" s="55">
        <v>66.941000000000003</v>
      </c>
      <c r="L59" s="55">
        <v>73.067999999999998</v>
      </c>
      <c r="M59" s="85">
        <v>83.296999999999997</v>
      </c>
    </row>
    <row r="60" spans="1:13" x14ac:dyDescent="0.25">
      <c r="A60" s="45" t="s">
        <v>55</v>
      </c>
      <c r="B60" s="54">
        <v>37.784999999999997</v>
      </c>
      <c r="C60" s="55">
        <v>45.918999999999997</v>
      </c>
      <c r="D60" s="55">
        <v>47.472000000000001</v>
      </c>
      <c r="E60" s="55">
        <v>49.817999999999998</v>
      </c>
      <c r="F60" s="55">
        <v>53.08</v>
      </c>
      <c r="G60" s="55">
        <v>58.527999999999999</v>
      </c>
      <c r="H60" s="55">
        <v>69.09</v>
      </c>
      <c r="I60" s="55">
        <v>72.855999999999995</v>
      </c>
      <c r="J60" s="55">
        <v>79.338999999999999</v>
      </c>
      <c r="K60" s="55">
        <v>81.569000000000003</v>
      </c>
      <c r="L60" s="55">
        <v>76.427999999999997</v>
      </c>
      <c r="M60" s="85">
        <v>87.820999999999998</v>
      </c>
    </row>
    <row r="61" spans="1:13" x14ac:dyDescent="0.25">
      <c r="A61" s="45" t="s">
        <v>56</v>
      </c>
      <c r="B61" s="54">
        <v>133.88399999999999</v>
      </c>
      <c r="C61" s="55">
        <v>144.322</v>
      </c>
      <c r="D61" s="55">
        <v>140.99</v>
      </c>
      <c r="E61" s="55">
        <v>142.34200000000001</v>
      </c>
      <c r="F61" s="55">
        <v>135.751</v>
      </c>
      <c r="G61" s="55">
        <v>148.01900000000001</v>
      </c>
      <c r="H61" s="55">
        <v>142.40600000000001</v>
      </c>
      <c r="I61" s="55">
        <v>143.34100000000001</v>
      </c>
      <c r="J61" s="55">
        <v>134.86799999999999</v>
      </c>
      <c r="K61" s="55">
        <v>131.58199999999999</v>
      </c>
      <c r="L61" s="55">
        <v>136.679</v>
      </c>
      <c r="M61" s="85">
        <v>132.453</v>
      </c>
    </row>
    <row r="62" spans="1:13" x14ac:dyDescent="0.25">
      <c r="A62" s="45" t="s">
        <v>57</v>
      </c>
      <c r="B62" s="54">
        <v>108.333</v>
      </c>
      <c r="C62" s="55">
        <v>114.773</v>
      </c>
      <c r="D62" s="55">
        <v>122.17400000000001</v>
      </c>
      <c r="E62" s="55">
        <v>136.637</v>
      </c>
      <c r="F62" s="55">
        <v>142.065</v>
      </c>
      <c r="G62" s="55">
        <v>149</v>
      </c>
      <c r="H62" s="55">
        <v>147.661</v>
      </c>
      <c r="I62" s="55">
        <v>147.16200000000001</v>
      </c>
      <c r="J62" s="55">
        <v>136.29300000000001</v>
      </c>
      <c r="K62" s="55">
        <v>137.01499999999999</v>
      </c>
      <c r="L62" s="55">
        <v>110.82299999999999</v>
      </c>
      <c r="M62" s="85">
        <v>107.996</v>
      </c>
    </row>
    <row r="63" spans="1:13" x14ac:dyDescent="0.25">
      <c r="A63" s="45" t="s">
        <v>58</v>
      </c>
      <c r="B63" s="54">
        <v>91.268000000000001</v>
      </c>
      <c r="C63" s="55">
        <v>96.521000000000001</v>
      </c>
      <c r="D63" s="55">
        <v>101.944</v>
      </c>
      <c r="E63" s="55">
        <v>106.636</v>
      </c>
      <c r="F63" s="55">
        <v>101.499</v>
      </c>
      <c r="G63" s="55">
        <v>113.5</v>
      </c>
      <c r="H63" s="55">
        <v>101.76300000000001</v>
      </c>
      <c r="I63" s="55">
        <v>97.102999999999994</v>
      </c>
      <c r="J63" s="55">
        <v>94.087000000000003</v>
      </c>
      <c r="K63" s="55">
        <v>89.784000000000006</v>
      </c>
      <c r="L63" s="55">
        <v>62.396000000000001</v>
      </c>
      <c r="M63" s="85">
        <v>66.83</v>
      </c>
    </row>
    <row r="64" spans="1:13" x14ac:dyDescent="0.25">
      <c r="A64" s="45" t="s">
        <v>124</v>
      </c>
      <c r="B64" s="54">
        <v>62.43</v>
      </c>
      <c r="C64" s="55">
        <v>57.399000000000001</v>
      </c>
      <c r="D64" s="55">
        <v>59.470999999999997</v>
      </c>
      <c r="E64" s="55">
        <v>63.402000000000001</v>
      </c>
      <c r="F64" s="55">
        <v>62.709000000000003</v>
      </c>
      <c r="G64" s="55">
        <v>57.356999999999999</v>
      </c>
      <c r="H64" s="55">
        <v>51.625999999999998</v>
      </c>
      <c r="I64" s="55">
        <v>46.137</v>
      </c>
      <c r="J64" s="55">
        <v>42.307000000000002</v>
      </c>
      <c r="K64" s="55">
        <v>39.289000000000001</v>
      </c>
      <c r="L64" s="55">
        <v>42.447000000000003</v>
      </c>
      <c r="M64" s="85">
        <v>42.887</v>
      </c>
    </row>
    <row r="65" spans="1:13" x14ac:dyDescent="0.25">
      <c r="A65" s="46" t="s">
        <v>125</v>
      </c>
      <c r="B65" s="56">
        <v>74.957999999999998</v>
      </c>
      <c r="C65" s="57">
        <v>73.852000000000004</v>
      </c>
      <c r="D65" s="57">
        <v>75.483000000000004</v>
      </c>
      <c r="E65" s="57">
        <v>77.087999999999994</v>
      </c>
      <c r="F65" s="57">
        <v>79.971999999999994</v>
      </c>
      <c r="G65" s="57">
        <v>80.772000000000006</v>
      </c>
      <c r="H65" s="57">
        <v>78.962999999999994</v>
      </c>
      <c r="I65" s="57">
        <v>78.057000000000002</v>
      </c>
      <c r="J65" s="57">
        <v>73.171000000000006</v>
      </c>
      <c r="K65" s="57">
        <v>68.936999999999998</v>
      </c>
      <c r="L65" s="57">
        <v>92.396000000000001</v>
      </c>
      <c r="M65" s="86">
        <v>105.79900000000001</v>
      </c>
    </row>
  </sheetData>
  <pageMargins left="0.7" right="0.7" top="0.75" bottom="0.75" header="0.3" footer="0.3"/>
  <customProperties>
    <customPr name="SourceTableID"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Y65"/>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7.109375" style="16" customWidth="1"/>
    <col min="2" max="2" width="9.5546875" style="16" bestFit="1" customWidth="1"/>
    <col min="3" max="12" width="9.33203125" style="16" bestFit="1" customWidth="1"/>
    <col min="13" max="16384" width="9.109375" style="16"/>
  </cols>
  <sheetData>
    <row r="1" spans="1:77" x14ac:dyDescent="0.25">
      <c r="A1" s="17" t="s">
        <v>109</v>
      </c>
      <c r="B1" s="17"/>
      <c r="C1" s="17"/>
      <c r="D1" s="17"/>
      <c r="E1" s="17"/>
      <c r="F1" s="17"/>
      <c r="G1" s="17"/>
      <c r="H1" s="17"/>
      <c r="I1" s="17"/>
      <c r="J1" s="17"/>
      <c r="K1" s="17"/>
      <c r="L1" s="17"/>
      <c r="M1" s="17"/>
      <c r="N1" s="17"/>
      <c r="O1" s="17"/>
      <c r="P1" s="17"/>
    </row>
    <row r="2" spans="1:77" ht="14.4" x14ac:dyDescent="0.3">
      <c r="A2" s="44" t="s">
        <v>105</v>
      </c>
      <c r="B2" s="68">
        <v>1987</v>
      </c>
      <c r="C2" s="67">
        <v>1988</v>
      </c>
      <c r="D2" s="67">
        <v>1989</v>
      </c>
      <c r="E2" s="67">
        <v>1990</v>
      </c>
      <c r="F2" s="67">
        <v>1991</v>
      </c>
      <c r="G2" s="67">
        <v>1992</v>
      </c>
      <c r="H2" s="67">
        <v>1993</v>
      </c>
      <c r="I2" s="67">
        <v>1994</v>
      </c>
      <c r="J2" s="67">
        <v>1995</v>
      </c>
      <c r="K2" s="67">
        <v>1996</v>
      </c>
      <c r="L2" s="121">
        <v>1997</v>
      </c>
      <c r="M2" s="87">
        <v>1998</v>
      </c>
      <c r="AV2" s="16">
        <v>1987</v>
      </c>
      <c r="AW2" s="16">
        <v>1988</v>
      </c>
      <c r="AX2" s="16">
        <v>1989</v>
      </c>
      <c r="AY2" s="16">
        <v>1990</v>
      </c>
      <c r="AZ2" s="16">
        <v>1991</v>
      </c>
      <c r="BA2" s="16">
        <v>1992</v>
      </c>
      <c r="BB2" s="16">
        <v>1993</v>
      </c>
      <c r="BC2" s="16">
        <v>1994</v>
      </c>
      <c r="BD2" s="16">
        <v>1995</v>
      </c>
      <c r="BE2" s="16">
        <v>1996</v>
      </c>
      <c r="BF2" s="16">
        <v>1997</v>
      </c>
      <c r="BG2" s="16">
        <v>1998</v>
      </c>
      <c r="BH2" s="16">
        <v>1999</v>
      </c>
      <c r="BI2" s="16">
        <v>2000</v>
      </c>
      <c r="BJ2" s="16">
        <v>2001</v>
      </c>
      <c r="BK2" s="16">
        <v>2002</v>
      </c>
      <c r="BL2" s="16">
        <v>2003</v>
      </c>
      <c r="BM2" s="16">
        <v>2004</v>
      </c>
      <c r="BN2" s="16">
        <v>2005</v>
      </c>
      <c r="BO2" s="16">
        <v>2006</v>
      </c>
      <c r="BP2" s="16">
        <v>2007</v>
      </c>
      <c r="BQ2" s="16">
        <v>2008</v>
      </c>
      <c r="BR2" s="16">
        <v>2009</v>
      </c>
      <c r="BS2" s="16">
        <v>2010</v>
      </c>
      <c r="BT2" s="16">
        <v>2011</v>
      </c>
      <c r="BU2" s="16">
        <v>2012</v>
      </c>
      <c r="BV2" s="16">
        <v>2013</v>
      </c>
      <c r="BW2" s="16">
        <v>2014</v>
      </c>
      <c r="BX2" s="16">
        <v>2015</v>
      </c>
      <c r="BY2" s="16">
        <v>2016</v>
      </c>
    </row>
    <row r="3" spans="1:77" x14ac:dyDescent="0.25">
      <c r="A3" s="45" t="s">
        <v>0</v>
      </c>
      <c r="B3" s="71">
        <v>74.168999999999997</v>
      </c>
      <c r="C3" s="72">
        <v>75.102000000000004</v>
      </c>
      <c r="D3" s="72">
        <v>77.138999999999996</v>
      </c>
      <c r="E3" s="72">
        <v>80.682000000000002</v>
      </c>
      <c r="F3" s="72">
        <v>85.515000000000001</v>
      </c>
      <c r="G3" s="72">
        <v>86.813999999999993</v>
      </c>
      <c r="H3" s="72">
        <v>92.623000000000005</v>
      </c>
      <c r="I3" s="72">
        <v>92.07</v>
      </c>
      <c r="J3" s="72">
        <v>103.1</v>
      </c>
      <c r="K3" s="72">
        <v>94.757000000000005</v>
      </c>
      <c r="L3" s="55">
        <v>105.71299999999999</v>
      </c>
      <c r="M3" s="85">
        <v>109.664</v>
      </c>
      <c r="AV3" s="16">
        <f>+P3-[1]Materials_Quantity!$B$3</f>
        <v>-74.168999999999997</v>
      </c>
      <c r="AW3" s="16">
        <f>+Q3-[1]Materials_Quantity!$B$3</f>
        <v>-74.168999999999997</v>
      </c>
      <c r="AX3" s="16">
        <f>+R3-[1]Materials_Quantity!$B$3</f>
        <v>-74.168999999999997</v>
      </c>
      <c r="AY3" s="16">
        <f>+S3-[1]Materials_Quantity!$B$3</f>
        <v>-74.168999999999997</v>
      </c>
      <c r="AZ3" s="16">
        <f>+T3-[1]Materials_Quantity!$B$3</f>
        <v>-74.168999999999997</v>
      </c>
      <c r="BA3" s="16">
        <f>+U3-[1]Materials_Quantity!$B$3</f>
        <v>-74.168999999999997</v>
      </c>
      <c r="BB3" s="16">
        <f>+V3-[1]Materials_Quantity!$B$3</f>
        <v>-74.168999999999997</v>
      </c>
      <c r="BC3" s="16">
        <f>+W3-[1]Materials_Quantity!$B$3</f>
        <v>-74.168999999999997</v>
      </c>
      <c r="BD3" s="16">
        <f>+X3-[1]Materials_Quantity!$B$3</f>
        <v>-74.168999999999997</v>
      </c>
      <c r="BE3" s="16">
        <f>+Y3-[1]Materials_Quantity!$B$3</f>
        <v>-74.168999999999997</v>
      </c>
      <c r="BF3" s="16">
        <f>+Z3-[1]Materials_Quantity!$B$3</f>
        <v>-74.168999999999997</v>
      </c>
      <c r="BG3" s="16">
        <f>+AA3-[1]Materials_Quantity!$B$3</f>
        <v>-74.168999999999997</v>
      </c>
      <c r="BH3" s="16">
        <f>+AB3-[1]Materials_Quantity!$B$3</f>
        <v>-74.168999999999997</v>
      </c>
      <c r="BI3" s="16">
        <f>+AC3-[1]Materials_Quantity!$B$3</f>
        <v>-74.168999999999997</v>
      </c>
      <c r="BJ3" s="16">
        <f>+AD3-[1]Materials_Quantity!$B$3</f>
        <v>-74.168999999999997</v>
      </c>
      <c r="BK3" s="16">
        <f>+AE3-[1]Materials_Quantity!$B$3</f>
        <v>-74.168999999999997</v>
      </c>
      <c r="BL3" s="16">
        <f>+AF3-[1]Materials_Quantity!$B$3</f>
        <v>-74.168999999999997</v>
      </c>
      <c r="BM3" s="16">
        <f>+AG3-[1]Materials_Quantity!$B$3</f>
        <v>-74.168999999999997</v>
      </c>
      <c r="BN3" s="16">
        <f>+AH3-[1]Materials_Quantity!$B$3</f>
        <v>-74.168999999999997</v>
      </c>
      <c r="BO3" s="16">
        <f>+AI3-[1]Materials_Quantity!$B$3</f>
        <v>-74.168999999999997</v>
      </c>
      <c r="BP3" s="16">
        <f>+AJ3-[1]Materials_Quantity!$B$3</f>
        <v>-74.168999999999997</v>
      </c>
      <c r="BQ3" s="16">
        <f>+AK3-[1]Materials_Quantity!$B$3</f>
        <v>-74.168999999999997</v>
      </c>
      <c r="BR3" s="16">
        <f>+AL3-[1]Materials_Quantity!$B$3</f>
        <v>-74.168999999999997</v>
      </c>
      <c r="BS3" s="16">
        <f>+AM3-[1]Materials_Quantity!$B$3</f>
        <v>-74.168999999999997</v>
      </c>
      <c r="BT3" s="16">
        <f>+AN3-[1]Materials_Quantity!$B$3</f>
        <v>-74.168999999999997</v>
      </c>
      <c r="BU3" s="16">
        <f>+AO3-[1]Materials_Quantity!$B$3</f>
        <v>-74.168999999999997</v>
      </c>
      <c r="BV3" s="16">
        <f>+AP3-[1]Materials_Quantity!$B$3</f>
        <v>-74.168999999999997</v>
      </c>
      <c r="BW3" s="16">
        <f>+AQ3-[1]Materials_Quantity!$B$3</f>
        <v>-74.168999999999997</v>
      </c>
      <c r="BX3" s="16">
        <f>+AR3-[1]Materials_Quantity!$B$3</f>
        <v>-74.168999999999997</v>
      </c>
      <c r="BY3" s="16">
        <f>+AS3-[1]Materials_Quantity!$B$3</f>
        <v>-74.168999999999997</v>
      </c>
    </row>
    <row r="4" spans="1:77" x14ac:dyDescent="0.25">
      <c r="A4" s="45" t="s">
        <v>1</v>
      </c>
      <c r="B4" s="54">
        <v>131.75700000000001</v>
      </c>
      <c r="C4" s="55">
        <v>136.864</v>
      </c>
      <c r="D4" s="55">
        <v>131.36799999999999</v>
      </c>
      <c r="E4" s="55">
        <v>133.78399999999999</v>
      </c>
      <c r="F4" s="55">
        <v>129.48699999999999</v>
      </c>
      <c r="G4" s="55">
        <v>156.45400000000001</v>
      </c>
      <c r="H4" s="55">
        <v>166.572</v>
      </c>
      <c r="I4" s="55">
        <v>173.68</v>
      </c>
      <c r="J4" s="55">
        <v>171.334</v>
      </c>
      <c r="K4" s="55">
        <v>173.584</v>
      </c>
      <c r="L4" s="55">
        <v>162.81800000000001</v>
      </c>
      <c r="M4" s="85">
        <v>196.07</v>
      </c>
    </row>
    <row r="5" spans="1:77" x14ac:dyDescent="0.25">
      <c r="A5" s="45" t="s">
        <v>2</v>
      </c>
      <c r="B5" s="54">
        <v>79.709000000000003</v>
      </c>
      <c r="C5" s="55">
        <v>64.825999999999993</v>
      </c>
      <c r="D5" s="55">
        <v>62.564999999999998</v>
      </c>
      <c r="E5" s="55">
        <v>68.338999999999999</v>
      </c>
      <c r="F5" s="55">
        <v>66.16</v>
      </c>
      <c r="G5" s="55">
        <v>70.703000000000003</v>
      </c>
      <c r="H5" s="55">
        <v>78.882000000000005</v>
      </c>
      <c r="I5" s="55">
        <v>76.135999999999996</v>
      </c>
      <c r="J5" s="55">
        <v>73.31</v>
      </c>
      <c r="K5" s="55">
        <v>101.383</v>
      </c>
      <c r="L5" s="55">
        <v>156.477</v>
      </c>
      <c r="M5" s="85">
        <v>115.333</v>
      </c>
    </row>
    <row r="6" spans="1:77" x14ac:dyDescent="0.25">
      <c r="A6" s="45" t="s">
        <v>3</v>
      </c>
      <c r="B6" s="54">
        <v>113.163</v>
      </c>
      <c r="C6" s="55">
        <v>118.627</v>
      </c>
      <c r="D6" s="55">
        <v>121.82599999999999</v>
      </c>
      <c r="E6" s="55">
        <v>133.04900000000001</v>
      </c>
      <c r="F6" s="55">
        <v>139.458</v>
      </c>
      <c r="G6" s="55">
        <v>138.88900000000001</v>
      </c>
      <c r="H6" s="55">
        <v>126.325</v>
      </c>
      <c r="I6" s="55">
        <v>130.30600000000001</v>
      </c>
      <c r="J6" s="55">
        <v>125.357</v>
      </c>
      <c r="K6" s="55">
        <v>118.998</v>
      </c>
      <c r="L6" s="55">
        <v>118.789</v>
      </c>
      <c r="M6" s="85">
        <v>109.28</v>
      </c>
    </row>
    <row r="7" spans="1:77" x14ac:dyDescent="0.25">
      <c r="A7" s="45" t="s">
        <v>4</v>
      </c>
      <c r="B7" s="54">
        <v>218.71600000000001</v>
      </c>
      <c r="C7" s="55">
        <v>232.917</v>
      </c>
      <c r="D7" s="55">
        <v>200.417</v>
      </c>
      <c r="E7" s="55">
        <v>216.71199999999999</v>
      </c>
      <c r="F7" s="55">
        <v>198.12299999999999</v>
      </c>
      <c r="G7" s="55">
        <v>138.94200000000001</v>
      </c>
      <c r="H7" s="55">
        <v>152.786</v>
      </c>
      <c r="I7" s="55">
        <v>139.06899999999999</v>
      </c>
      <c r="J7" s="55">
        <v>115.747</v>
      </c>
      <c r="K7" s="55">
        <v>131.821</v>
      </c>
      <c r="L7" s="55">
        <v>106.15600000000001</v>
      </c>
      <c r="M7" s="85">
        <v>144.934</v>
      </c>
    </row>
    <row r="8" spans="1:77" x14ac:dyDescent="0.25">
      <c r="A8" s="45" t="s">
        <v>5</v>
      </c>
      <c r="B8" s="54">
        <v>130.535</v>
      </c>
      <c r="C8" s="55">
        <v>164.37</v>
      </c>
      <c r="D8" s="55">
        <v>147.55799999999999</v>
      </c>
      <c r="E8" s="55">
        <v>126.373</v>
      </c>
      <c r="F8" s="55">
        <v>149.62100000000001</v>
      </c>
      <c r="G8" s="55">
        <v>148.52699999999999</v>
      </c>
      <c r="H8" s="55">
        <v>138.42599999999999</v>
      </c>
      <c r="I8" s="55">
        <v>115.66200000000001</v>
      </c>
      <c r="J8" s="55">
        <v>94.379000000000005</v>
      </c>
      <c r="K8" s="55">
        <v>84.257000000000005</v>
      </c>
      <c r="L8" s="55">
        <v>28.513000000000002</v>
      </c>
      <c r="M8" s="85">
        <v>39.829000000000001</v>
      </c>
    </row>
    <row r="9" spans="1:77" x14ac:dyDescent="0.25">
      <c r="A9" s="45" t="s">
        <v>6</v>
      </c>
      <c r="B9" s="54">
        <v>77.605999999999995</v>
      </c>
      <c r="C9" s="55">
        <v>75.102000000000004</v>
      </c>
      <c r="D9" s="55">
        <v>72.44</v>
      </c>
      <c r="E9" s="55">
        <v>71.346000000000004</v>
      </c>
      <c r="F9" s="55">
        <v>65.799000000000007</v>
      </c>
      <c r="G9" s="55">
        <v>70.760000000000005</v>
      </c>
      <c r="H9" s="55">
        <v>74.100999999999999</v>
      </c>
      <c r="I9" s="55">
        <v>78.578999999999994</v>
      </c>
      <c r="J9" s="55">
        <v>80.394999999999996</v>
      </c>
      <c r="K9" s="55">
        <v>87.486000000000004</v>
      </c>
      <c r="L9" s="55">
        <v>98.436999999999998</v>
      </c>
      <c r="M9" s="85">
        <v>104.574</v>
      </c>
    </row>
    <row r="10" spans="1:77" x14ac:dyDescent="0.25">
      <c r="A10" s="45" t="s">
        <v>7</v>
      </c>
      <c r="B10" s="54">
        <v>115.65</v>
      </c>
      <c r="C10" s="55">
        <v>115.401</v>
      </c>
      <c r="D10" s="55">
        <v>113.697</v>
      </c>
      <c r="E10" s="55">
        <v>112.971</v>
      </c>
      <c r="F10" s="55">
        <v>106.154</v>
      </c>
      <c r="G10" s="55">
        <v>122.414</v>
      </c>
      <c r="H10" s="55">
        <v>134.14500000000001</v>
      </c>
      <c r="I10" s="55">
        <v>143.80199999999999</v>
      </c>
      <c r="J10" s="55">
        <v>142.905</v>
      </c>
      <c r="K10" s="55">
        <v>149.06700000000001</v>
      </c>
      <c r="L10" s="55">
        <v>154.93299999999999</v>
      </c>
      <c r="M10" s="85">
        <v>168.941</v>
      </c>
    </row>
    <row r="11" spans="1:77" x14ac:dyDescent="0.25">
      <c r="A11" s="45" t="s">
        <v>8</v>
      </c>
      <c r="B11" s="54">
        <v>118.532</v>
      </c>
      <c r="C11" s="55">
        <v>115.34699999999999</v>
      </c>
      <c r="D11" s="55">
        <v>111.42</v>
      </c>
      <c r="E11" s="55">
        <v>113.181</v>
      </c>
      <c r="F11" s="55">
        <v>107.887</v>
      </c>
      <c r="G11" s="55">
        <v>106.34099999999999</v>
      </c>
      <c r="H11" s="55">
        <v>112.94</v>
      </c>
      <c r="I11" s="55">
        <v>116.90600000000001</v>
      </c>
      <c r="J11" s="55">
        <v>121.74299999999999</v>
      </c>
      <c r="K11" s="55">
        <v>138.786</v>
      </c>
      <c r="L11" s="55">
        <v>136.709</v>
      </c>
      <c r="M11" s="85">
        <v>149.501</v>
      </c>
    </row>
    <row r="12" spans="1:77" x14ac:dyDescent="0.25">
      <c r="A12" s="45" t="s">
        <v>9</v>
      </c>
      <c r="B12" s="54">
        <v>103.71</v>
      </c>
      <c r="C12" s="55">
        <v>123.30200000000001</v>
      </c>
      <c r="D12" s="55">
        <v>121.28</v>
      </c>
      <c r="E12" s="55">
        <v>119.834</v>
      </c>
      <c r="F12" s="55">
        <v>112.312</v>
      </c>
      <c r="G12" s="55">
        <v>113.943</v>
      </c>
      <c r="H12" s="55">
        <v>121.96</v>
      </c>
      <c r="I12" s="55">
        <v>136.71199999999999</v>
      </c>
      <c r="J12" s="55">
        <v>147.39599999999999</v>
      </c>
      <c r="K12" s="55">
        <v>150.988</v>
      </c>
      <c r="L12" s="55">
        <v>158.75800000000001</v>
      </c>
      <c r="M12" s="85">
        <v>158.05699999999999</v>
      </c>
    </row>
    <row r="13" spans="1:77" x14ac:dyDescent="0.25">
      <c r="A13" s="45" t="s">
        <v>10</v>
      </c>
      <c r="B13" s="54">
        <v>83.626000000000005</v>
      </c>
      <c r="C13" s="55">
        <v>88.1</v>
      </c>
      <c r="D13" s="55">
        <v>87.995999999999995</v>
      </c>
      <c r="E13" s="55">
        <v>89.561000000000007</v>
      </c>
      <c r="F13" s="55">
        <v>89.548000000000002</v>
      </c>
      <c r="G13" s="55">
        <v>93.998999999999995</v>
      </c>
      <c r="H13" s="55">
        <v>95.826999999999998</v>
      </c>
      <c r="I13" s="55">
        <v>100.036</v>
      </c>
      <c r="J13" s="55">
        <v>104.124</v>
      </c>
      <c r="K13" s="55">
        <v>106.91200000000001</v>
      </c>
      <c r="L13" s="55">
        <v>114.45</v>
      </c>
      <c r="M13" s="85">
        <v>123.75</v>
      </c>
    </row>
    <row r="14" spans="1:77" x14ac:dyDescent="0.25">
      <c r="A14" s="45" t="s">
        <v>11</v>
      </c>
      <c r="B14" s="54">
        <v>68.432000000000002</v>
      </c>
      <c r="C14" s="55">
        <v>71.037999999999997</v>
      </c>
      <c r="D14" s="55">
        <v>74.918000000000006</v>
      </c>
      <c r="E14" s="55">
        <v>73.231999999999999</v>
      </c>
      <c r="F14" s="55">
        <v>73.593999999999994</v>
      </c>
      <c r="G14" s="55">
        <v>74.926000000000002</v>
      </c>
      <c r="H14" s="55">
        <v>85.198999999999998</v>
      </c>
      <c r="I14" s="55">
        <v>97.076999999999998</v>
      </c>
      <c r="J14" s="55">
        <v>105.913</v>
      </c>
      <c r="K14" s="55">
        <v>111.297</v>
      </c>
      <c r="L14" s="55">
        <v>122.61</v>
      </c>
      <c r="M14" s="85">
        <v>122.74</v>
      </c>
    </row>
    <row r="15" spans="1:77" x14ac:dyDescent="0.25">
      <c r="A15" s="45" t="s">
        <v>12</v>
      </c>
      <c r="B15" s="54">
        <v>70.635999999999996</v>
      </c>
      <c r="C15" s="55">
        <v>75.522999999999996</v>
      </c>
      <c r="D15" s="55">
        <v>73.215000000000003</v>
      </c>
      <c r="E15" s="55">
        <v>76.052999999999997</v>
      </c>
      <c r="F15" s="55">
        <v>77.052000000000007</v>
      </c>
      <c r="G15" s="55">
        <v>84.954999999999998</v>
      </c>
      <c r="H15" s="55">
        <v>89.251000000000005</v>
      </c>
      <c r="I15" s="55">
        <v>100.245</v>
      </c>
      <c r="J15" s="55">
        <v>119.792</v>
      </c>
      <c r="K15" s="55">
        <v>132.42599999999999</v>
      </c>
      <c r="L15" s="55">
        <v>154.66</v>
      </c>
      <c r="M15" s="85">
        <v>172.75299999999999</v>
      </c>
    </row>
    <row r="16" spans="1:77" x14ac:dyDescent="0.25">
      <c r="A16" s="45" t="s">
        <v>13</v>
      </c>
      <c r="B16" s="54">
        <v>97.74</v>
      </c>
      <c r="C16" s="55">
        <v>104.048</v>
      </c>
      <c r="D16" s="55">
        <v>102.631</v>
      </c>
      <c r="E16" s="55">
        <v>98.9</v>
      </c>
      <c r="F16" s="55">
        <v>93.391999999999996</v>
      </c>
      <c r="G16" s="55">
        <v>107.53100000000001</v>
      </c>
      <c r="H16" s="55">
        <v>119.879</v>
      </c>
      <c r="I16" s="55">
        <v>131.584</v>
      </c>
      <c r="J16" s="55">
        <v>143.68899999999999</v>
      </c>
      <c r="K16" s="55">
        <v>154.79599999999999</v>
      </c>
      <c r="L16" s="55">
        <v>167.20400000000001</v>
      </c>
      <c r="M16" s="85">
        <v>198.96199999999999</v>
      </c>
    </row>
    <row r="17" spans="1:13" x14ac:dyDescent="0.25">
      <c r="A17" s="45" t="s">
        <v>14</v>
      </c>
      <c r="B17" s="54">
        <v>89.959000000000003</v>
      </c>
      <c r="C17" s="55">
        <v>92.820999999999998</v>
      </c>
      <c r="D17" s="55">
        <v>95.19</v>
      </c>
      <c r="E17" s="55">
        <v>87.515000000000001</v>
      </c>
      <c r="F17" s="55">
        <v>82.055999999999997</v>
      </c>
      <c r="G17" s="55">
        <v>92.385999999999996</v>
      </c>
      <c r="H17" s="55">
        <v>103.009</v>
      </c>
      <c r="I17" s="55">
        <v>120.23699999999999</v>
      </c>
      <c r="J17" s="55">
        <v>126.083</v>
      </c>
      <c r="K17" s="55">
        <v>128.17099999999999</v>
      </c>
      <c r="L17" s="55">
        <v>145.29900000000001</v>
      </c>
      <c r="M17" s="85">
        <v>151.07300000000001</v>
      </c>
    </row>
    <row r="18" spans="1:13" x14ac:dyDescent="0.25">
      <c r="A18" s="45" t="s">
        <v>15</v>
      </c>
      <c r="B18" s="54">
        <v>59.619</v>
      </c>
      <c r="C18" s="55">
        <v>66.117999999999995</v>
      </c>
      <c r="D18" s="55">
        <v>68.067999999999998</v>
      </c>
      <c r="E18" s="55">
        <v>76.325999999999993</v>
      </c>
      <c r="F18" s="55">
        <v>68.122</v>
      </c>
      <c r="G18" s="55">
        <v>78.046999999999997</v>
      </c>
      <c r="H18" s="55">
        <v>72.135999999999996</v>
      </c>
      <c r="I18" s="55">
        <v>70.771000000000001</v>
      </c>
      <c r="J18" s="55">
        <v>65.872</v>
      </c>
      <c r="K18" s="55">
        <v>65.653999999999996</v>
      </c>
      <c r="L18" s="55">
        <v>87.085999999999999</v>
      </c>
      <c r="M18" s="85">
        <v>110.126</v>
      </c>
    </row>
    <row r="19" spans="1:13" x14ac:dyDescent="0.25">
      <c r="A19" s="45" t="s">
        <v>16</v>
      </c>
      <c r="B19" s="54">
        <v>95.692999999999998</v>
      </c>
      <c r="C19" s="55">
        <v>94</v>
      </c>
      <c r="D19" s="55">
        <v>94.257000000000005</v>
      </c>
      <c r="E19" s="55">
        <v>96.572000000000003</v>
      </c>
      <c r="F19" s="55">
        <v>90.512</v>
      </c>
      <c r="G19" s="55">
        <v>98.057000000000002</v>
      </c>
      <c r="H19" s="55">
        <v>99.825000000000003</v>
      </c>
      <c r="I19" s="55">
        <v>108.751</v>
      </c>
      <c r="J19" s="55">
        <v>112.054</v>
      </c>
      <c r="K19" s="55">
        <v>111.298</v>
      </c>
      <c r="L19" s="55">
        <v>128.077</v>
      </c>
      <c r="M19" s="85">
        <v>143.077</v>
      </c>
    </row>
    <row r="20" spans="1:13" x14ac:dyDescent="0.25">
      <c r="A20" s="45" t="s">
        <v>17</v>
      </c>
      <c r="B20" s="54">
        <v>84.376999999999995</v>
      </c>
      <c r="C20" s="55">
        <v>78.447000000000003</v>
      </c>
      <c r="D20" s="55">
        <v>78.63</v>
      </c>
      <c r="E20" s="55">
        <v>79.662999999999997</v>
      </c>
      <c r="F20" s="55">
        <v>81.590999999999994</v>
      </c>
      <c r="G20" s="55">
        <v>85.75</v>
      </c>
      <c r="H20" s="55">
        <v>97.620999999999995</v>
      </c>
      <c r="I20" s="55">
        <v>101.62</v>
      </c>
      <c r="J20" s="55">
        <v>107.282</v>
      </c>
      <c r="K20" s="55">
        <v>106.164</v>
      </c>
      <c r="L20" s="55">
        <v>104.44499999999999</v>
      </c>
      <c r="M20" s="85">
        <v>109.756</v>
      </c>
    </row>
    <row r="21" spans="1:13" x14ac:dyDescent="0.25">
      <c r="A21" s="45" t="s">
        <v>18</v>
      </c>
      <c r="B21" s="54">
        <v>76.131</v>
      </c>
      <c r="C21" s="55">
        <v>75.617999999999995</v>
      </c>
      <c r="D21" s="55">
        <v>78.941000000000003</v>
      </c>
      <c r="E21" s="55">
        <v>78.150000000000006</v>
      </c>
      <c r="F21" s="55">
        <v>79.274000000000001</v>
      </c>
      <c r="G21" s="55">
        <v>80.808999999999997</v>
      </c>
      <c r="H21" s="55">
        <v>81.84</v>
      </c>
      <c r="I21" s="55">
        <v>81.662000000000006</v>
      </c>
      <c r="J21" s="55">
        <v>82.808000000000007</v>
      </c>
      <c r="K21" s="55">
        <v>85.831999999999994</v>
      </c>
      <c r="L21" s="55">
        <v>90.427999999999997</v>
      </c>
      <c r="M21" s="85">
        <v>94.585999999999999</v>
      </c>
    </row>
    <row r="22" spans="1:13" x14ac:dyDescent="0.25">
      <c r="A22" s="45" t="s">
        <v>19</v>
      </c>
      <c r="B22" s="54">
        <v>225.06800000000001</v>
      </c>
      <c r="C22" s="55">
        <v>220.691</v>
      </c>
      <c r="D22" s="55">
        <v>221.29900000000001</v>
      </c>
      <c r="E22" s="55">
        <v>207.023</v>
      </c>
      <c r="F22" s="55">
        <v>204.15299999999999</v>
      </c>
      <c r="G22" s="55">
        <v>211.76</v>
      </c>
      <c r="H22" s="55">
        <v>226.66900000000001</v>
      </c>
      <c r="I22" s="55">
        <v>244.94399999999999</v>
      </c>
      <c r="J22" s="55">
        <v>247.19399999999999</v>
      </c>
      <c r="K22" s="55">
        <v>244.57</v>
      </c>
      <c r="L22" s="55">
        <v>255.41</v>
      </c>
      <c r="M22" s="85">
        <v>258.27800000000002</v>
      </c>
    </row>
    <row r="23" spans="1:13" x14ac:dyDescent="0.25">
      <c r="A23" s="45" t="s">
        <v>20</v>
      </c>
      <c r="B23" s="54">
        <v>1014.729</v>
      </c>
      <c r="C23" s="55">
        <v>965.21</v>
      </c>
      <c r="D23" s="55">
        <v>856.57799999999997</v>
      </c>
      <c r="E23" s="55">
        <v>830.29</v>
      </c>
      <c r="F23" s="55">
        <v>826.40599999999995</v>
      </c>
      <c r="G23" s="55">
        <v>871.96900000000005</v>
      </c>
      <c r="H23" s="55">
        <v>892.64700000000005</v>
      </c>
      <c r="I23" s="55">
        <v>904.404</v>
      </c>
      <c r="J23" s="55">
        <v>901.87699999999995</v>
      </c>
      <c r="K23" s="55">
        <v>883.7</v>
      </c>
      <c r="L23" s="55">
        <v>963.85500000000002</v>
      </c>
      <c r="M23" s="85">
        <v>858.07299999999998</v>
      </c>
    </row>
    <row r="24" spans="1:13" x14ac:dyDescent="0.25">
      <c r="A24" s="45" t="s">
        <v>21</v>
      </c>
      <c r="B24" s="54">
        <v>102.40600000000001</v>
      </c>
      <c r="C24" s="55">
        <v>107.408</v>
      </c>
      <c r="D24" s="55">
        <v>111.49299999999999</v>
      </c>
      <c r="E24" s="55">
        <v>111.673</v>
      </c>
      <c r="F24" s="55">
        <v>110.197</v>
      </c>
      <c r="G24" s="55">
        <v>110.782</v>
      </c>
      <c r="H24" s="55">
        <v>108.483</v>
      </c>
      <c r="I24" s="55">
        <v>115.905</v>
      </c>
      <c r="J24" s="55">
        <v>130.30099999999999</v>
      </c>
      <c r="K24" s="55">
        <v>121.711</v>
      </c>
      <c r="L24" s="55">
        <v>120.72</v>
      </c>
      <c r="M24" s="85">
        <v>125.84699999999999</v>
      </c>
    </row>
    <row r="25" spans="1:13" x14ac:dyDescent="0.25">
      <c r="A25" s="45" t="s">
        <v>22</v>
      </c>
      <c r="B25" s="54">
        <v>170.03399999999999</v>
      </c>
      <c r="C25" s="55">
        <v>170.42099999999999</v>
      </c>
      <c r="D25" s="55">
        <v>171.25899999999999</v>
      </c>
      <c r="E25" s="55">
        <v>180.17099999999999</v>
      </c>
      <c r="F25" s="55">
        <v>175.874</v>
      </c>
      <c r="G25" s="55">
        <v>186.34899999999999</v>
      </c>
      <c r="H25" s="55">
        <v>191.09299999999999</v>
      </c>
      <c r="I25" s="55">
        <v>190.18299999999999</v>
      </c>
      <c r="J25" s="55">
        <v>193.38200000000001</v>
      </c>
      <c r="K25" s="55">
        <v>201.29300000000001</v>
      </c>
      <c r="L25" s="55">
        <v>219.428</v>
      </c>
      <c r="M25" s="85">
        <v>220.53299999999999</v>
      </c>
    </row>
    <row r="26" spans="1:13" x14ac:dyDescent="0.25">
      <c r="A26" s="45" t="s">
        <v>23</v>
      </c>
      <c r="B26" s="54">
        <v>109.506</v>
      </c>
      <c r="C26" s="55">
        <v>109.587</v>
      </c>
      <c r="D26" s="55">
        <v>109.63500000000001</v>
      </c>
      <c r="E26" s="55">
        <v>115.032</v>
      </c>
      <c r="F26" s="55">
        <v>115.238</v>
      </c>
      <c r="G26" s="55">
        <v>107.815</v>
      </c>
      <c r="H26" s="55">
        <v>100.97799999999999</v>
      </c>
      <c r="I26" s="55">
        <v>107.233</v>
      </c>
      <c r="J26" s="55">
        <v>116.09</v>
      </c>
      <c r="K26" s="55">
        <v>114.596</v>
      </c>
      <c r="L26" s="55">
        <v>110.334</v>
      </c>
      <c r="M26" s="85">
        <v>102.63500000000001</v>
      </c>
    </row>
    <row r="27" spans="1:13" x14ac:dyDescent="0.25">
      <c r="A27" s="45" t="s">
        <v>24</v>
      </c>
      <c r="B27" s="54">
        <v>92.072000000000003</v>
      </c>
      <c r="C27" s="55">
        <v>99.231999999999999</v>
      </c>
      <c r="D27" s="55">
        <v>101.023</v>
      </c>
      <c r="E27" s="55">
        <v>97.804000000000002</v>
      </c>
      <c r="F27" s="55">
        <v>96.311999999999998</v>
      </c>
      <c r="G27" s="55">
        <v>96.453000000000003</v>
      </c>
      <c r="H27" s="55">
        <v>98.808999999999997</v>
      </c>
      <c r="I27" s="55">
        <v>100.392</v>
      </c>
      <c r="J27" s="55">
        <v>103.35899999999999</v>
      </c>
      <c r="K27" s="55">
        <v>103.191</v>
      </c>
      <c r="L27" s="55">
        <v>112.065</v>
      </c>
      <c r="M27" s="85">
        <v>112.883</v>
      </c>
    </row>
    <row r="28" spans="1:13" x14ac:dyDescent="0.25">
      <c r="A28" s="45" t="s">
        <v>25</v>
      </c>
      <c r="B28" s="54">
        <v>88.013000000000005</v>
      </c>
      <c r="C28" s="55">
        <v>93.201999999999998</v>
      </c>
      <c r="D28" s="55">
        <v>92.424000000000007</v>
      </c>
      <c r="E28" s="55">
        <v>97.027000000000001</v>
      </c>
      <c r="F28" s="55">
        <v>92.519000000000005</v>
      </c>
      <c r="G28" s="55">
        <v>98.298000000000002</v>
      </c>
      <c r="H28" s="55">
        <v>103.91200000000001</v>
      </c>
      <c r="I28" s="55">
        <v>113.7</v>
      </c>
      <c r="J28" s="55">
        <v>119.634</v>
      </c>
      <c r="K28" s="55">
        <v>120.595</v>
      </c>
      <c r="L28" s="55">
        <v>126.824</v>
      </c>
      <c r="M28" s="85">
        <v>129.21899999999999</v>
      </c>
    </row>
    <row r="29" spans="1:13" x14ac:dyDescent="0.25">
      <c r="A29" s="45" t="s">
        <v>26</v>
      </c>
      <c r="B29" s="54">
        <v>106.67</v>
      </c>
      <c r="C29" s="55">
        <v>116.623</v>
      </c>
      <c r="D29" s="55">
        <v>117.17700000000001</v>
      </c>
      <c r="E29" s="55">
        <v>132.75299999999999</v>
      </c>
      <c r="F29" s="55">
        <v>130.803</v>
      </c>
      <c r="G29" s="55">
        <v>139.93899999999999</v>
      </c>
      <c r="H29" s="55">
        <v>151.51900000000001</v>
      </c>
      <c r="I29" s="55">
        <v>158.316</v>
      </c>
      <c r="J29" s="55">
        <v>185.73</v>
      </c>
      <c r="K29" s="55">
        <v>166.35400000000001</v>
      </c>
      <c r="L29" s="55">
        <v>127.166</v>
      </c>
      <c r="M29" s="85">
        <v>135.874</v>
      </c>
    </row>
    <row r="30" spans="1:13" x14ac:dyDescent="0.25">
      <c r="A30" s="45" t="s">
        <v>76</v>
      </c>
      <c r="B30" s="54">
        <v>78.497</v>
      </c>
      <c r="C30" s="55">
        <v>77.492999999999995</v>
      </c>
      <c r="D30" s="55">
        <v>79.846000000000004</v>
      </c>
      <c r="E30" s="55">
        <v>82.09</v>
      </c>
      <c r="F30" s="55">
        <v>86.715999999999994</v>
      </c>
      <c r="G30" s="55">
        <v>98.114000000000004</v>
      </c>
      <c r="H30" s="55">
        <v>107.203</v>
      </c>
      <c r="I30" s="55">
        <v>122.167</v>
      </c>
      <c r="J30" s="55">
        <v>139.614</v>
      </c>
      <c r="K30" s="55">
        <v>138.95400000000001</v>
      </c>
      <c r="L30" s="55">
        <v>102.078</v>
      </c>
      <c r="M30" s="85">
        <v>104.10299999999999</v>
      </c>
    </row>
    <row r="31" spans="1:13" x14ac:dyDescent="0.25">
      <c r="A31" s="45" t="s">
        <v>27</v>
      </c>
      <c r="B31" s="54">
        <v>316.86399999999998</v>
      </c>
      <c r="C31" s="55">
        <v>318.54500000000002</v>
      </c>
      <c r="D31" s="55">
        <v>299.05900000000003</v>
      </c>
      <c r="E31" s="55">
        <v>259.173</v>
      </c>
      <c r="F31" s="55">
        <v>231.52500000000001</v>
      </c>
      <c r="G31" s="55">
        <v>214.239</v>
      </c>
      <c r="H31" s="55">
        <v>239.17500000000001</v>
      </c>
      <c r="I31" s="55">
        <v>243.30099999999999</v>
      </c>
      <c r="J31" s="55">
        <v>272.62599999999998</v>
      </c>
      <c r="K31" s="55">
        <v>289.55700000000002</v>
      </c>
      <c r="L31" s="55">
        <v>146.93100000000001</v>
      </c>
      <c r="M31" s="85">
        <v>116.312</v>
      </c>
    </row>
    <row r="32" spans="1:13" x14ac:dyDescent="0.25">
      <c r="A32" s="45" t="s">
        <v>28</v>
      </c>
      <c r="B32" s="54">
        <v>129.63900000000001</v>
      </c>
      <c r="C32" s="55">
        <v>137.70699999999999</v>
      </c>
      <c r="D32" s="55">
        <v>151.87799999999999</v>
      </c>
      <c r="E32" s="55">
        <v>139.035</v>
      </c>
      <c r="F32" s="55">
        <v>112.611</v>
      </c>
      <c r="G32" s="55">
        <v>113.39100000000001</v>
      </c>
      <c r="H32" s="55">
        <v>117.47799999999999</v>
      </c>
      <c r="I32" s="55">
        <v>127.61199999999999</v>
      </c>
      <c r="J32" s="55">
        <v>137.89699999999999</v>
      </c>
      <c r="K32" s="55">
        <v>136.49299999999999</v>
      </c>
      <c r="L32" s="55">
        <v>112.68300000000001</v>
      </c>
      <c r="M32" s="85">
        <v>98.436999999999998</v>
      </c>
    </row>
    <row r="33" spans="1:13" x14ac:dyDescent="0.25">
      <c r="A33" s="45" t="s">
        <v>29</v>
      </c>
      <c r="B33" s="54">
        <v>135.995</v>
      </c>
      <c r="C33" s="55">
        <v>136.63300000000001</v>
      </c>
      <c r="D33" s="55">
        <v>118.286</v>
      </c>
      <c r="E33" s="55">
        <v>104.163</v>
      </c>
      <c r="F33" s="55">
        <v>93.28</v>
      </c>
      <c r="G33" s="55">
        <v>83.814999999999998</v>
      </c>
      <c r="H33" s="55">
        <v>88.808000000000007</v>
      </c>
      <c r="I33" s="55">
        <v>90.228999999999999</v>
      </c>
      <c r="J33" s="55">
        <v>103.76</v>
      </c>
      <c r="K33" s="55">
        <v>107.244</v>
      </c>
      <c r="L33" s="55">
        <v>116.518</v>
      </c>
      <c r="M33" s="85">
        <v>135.886</v>
      </c>
    </row>
    <row r="34" spans="1:13" x14ac:dyDescent="0.25">
      <c r="A34" s="45" t="s">
        <v>30</v>
      </c>
      <c r="B34" s="54">
        <v>20.419</v>
      </c>
      <c r="C34" s="55">
        <v>26.731000000000002</v>
      </c>
      <c r="D34" s="55">
        <v>29.013999999999999</v>
      </c>
      <c r="E34" s="55">
        <v>32.850999999999999</v>
      </c>
      <c r="F34" s="55">
        <v>33.963999999999999</v>
      </c>
      <c r="G34" s="55">
        <v>38.954999999999998</v>
      </c>
      <c r="H34" s="55">
        <v>47.994</v>
      </c>
      <c r="I34" s="55">
        <v>61.027000000000001</v>
      </c>
      <c r="J34" s="55">
        <v>73.298000000000002</v>
      </c>
      <c r="K34" s="55">
        <v>80.578000000000003</v>
      </c>
      <c r="L34" s="55">
        <v>128.27799999999999</v>
      </c>
      <c r="M34" s="85">
        <v>130.886</v>
      </c>
    </row>
    <row r="35" spans="1:13" x14ac:dyDescent="0.25">
      <c r="A35" s="45" t="s">
        <v>31</v>
      </c>
      <c r="B35" s="54">
        <v>321.83800000000002</v>
      </c>
      <c r="C35" s="55">
        <v>329.31400000000002</v>
      </c>
      <c r="D35" s="55">
        <v>328.13400000000001</v>
      </c>
      <c r="E35" s="55">
        <v>313.40300000000002</v>
      </c>
      <c r="F35" s="55">
        <v>327.834</v>
      </c>
      <c r="G35" s="55">
        <v>339.20400000000001</v>
      </c>
      <c r="H35" s="55">
        <v>337.63900000000001</v>
      </c>
      <c r="I35" s="55">
        <v>336.79199999999997</v>
      </c>
      <c r="J35" s="55">
        <v>361.964</v>
      </c>
      <c r="K35" s="55">
        <v>338.88400000000001</v>
      </c>
      <c r="L35" s="55">
        <v>93.923000000000002</v>
      </c>
      <c r="M35" s="85">
        <v>102.274</v>
      </c>
    </row>
    <row r="36" spans="1:13" x14ac:dyDescent="0.25">
      <c r="A36" s="45" t="s">
        <v>32</v>
      </c>
      <c r="B36" s="54">
        <v>275.23700000000002</v>
      </c>
      <c r="C36" s="55">
        <v>273.02800000000002</v>
      </c>
      <c r="D36" s="55">
        <v>252.095</v>
      </c>
      <c r="E36" s="55">
        <v>227.23400000000001</v>
      </c>
      <c r="F36" s="55">
        <v>209.089</v>
      </c>
      <c r="G36" s="55">
        <v>213.02799999999999</v>
      </c>
      <c r="H36" s="55">
        <v>241.38800000000001</v>
      </c>
      <c r="I36" s="55">
        <v>262.10500000000002</v>
      </c>
      <c r="J36" s="55">
        <v>256.67</v>
      </c>
      <c r="K36" s="55">
        <v>274.01400000000001</v>
      </c>
      <c r="L36" s="55">
        <v>162.62</v>
      </c>
      <c r="M36" s="85">
        <v>189.92699999999999</v>
      </c>
    </row>
    <row r="37" spans="1:13" x14ac:dyDescent="0.25">
      <c r="A37" s="45" t="s">
        <v>33</v>
      </c>
      <c r="B37" s="54">
        <v>10.239000000000001</v>
      </c>
      <c r="C37" s="55">
        <v>14.489000000000001</v>
      </c>
      <c r="D37" s="55">
        <v>15.304</v>
      </c>
      <c r="E37" s="55">
        <v>17.268999999999998</v>
      </c>
      <c r="F37" s="55">
        <v>17.613</v>
      </c>
      <c r="G37" s="55">
        <v>19.690999999999999</v>
      </c>
      <c r="H37" s="55">
        <v>20.509</v>
      </c>
      <c r="I37" s="55">
        <v>22.95</v>
      </c>
      <c r="J37" s="55">
        <v>26.263000000000002</v>
      </c>
      <c r="K37" s="55">
        <v>26.045999999999999</v>
      </c>
      <c r="L37" s="55">
        <v>52.103000000000002</v>
      </c>
      <c r="M37" s="85">
        <v>53.656999999999996</v>
      </c>
    </row>
    <row r="38" spans="1:13" x14ac:dyDescent="0.25">
      <c r="A38" s="45" t="s">
        <v>34</v>
      </c>
      <c r="B38" s="54">
        <v>3.15</v>
      </c>
      <c r="C38" s="55">
        <v>4.7729999999999997</v>
      </c>
      <c r="D38" s="55">
        <v>5.0010000000000003</v>
      </c>
      <c r="E38" s="55">
        <v>6.0069999999999997</v>
      </c>
      <c r="F38" s="55">
        <v>5.681</v>
      </c>
      <c r="G38" s="55">
        <v>6.43</v>
      </c>
      <c r="H38" s="55">
        <v>10.42</v>
      </c>
      <c r="I38" s="55">
        <v>15.317</v>
      </c>
      <c r="J38" s="55">
        <v>23.198</v>
      </c>
      <c r="K38" s="55">
        <v>26.657</v>
      </c>
      <c r="L38" s="55">
        <v>50.151000000000003</v>
      </c>
      <c r="M38" s="85">
        <v>36.47</v>
      </c>
    </row>
    <row r="39" spans="1:13" x14ac:dyDescent="0.25">
      <c r="A39" s="45" t="s">
        <v>35</v>
      </c>
      <c r="B39" s="54">
        <v>125.55500000000001</v>
      </c>
      <c r="C39" s="55">
        <v>130.661</v>
      </c>
      <c r="D39" s="55">
        <v>127.1</v>
      </c>
      <c r="E39" s="55">
        <v>133.03</v>
      </c>
      <c r="F39" s="55">
        <v>131.18899999999999</v>
      </c>
      <c r="G39" s="55">
        <v>133.87200000000001</v>
      </c>
      <c r="H39" s="55">
        <v>134.727</v>
      </c>
      <c r="I39" s="55">
        <v>128.65199999999999</v>
      </c>
      <c r="J39" s="55">
        <v>132.63999999999999</v>
      </c>
      <c r="K39" s="55">
        <v>125.333</v>
      </c>
      <c r="L39" s="55">
        <v>124.88</v>
      </c>
      <c r="M39" s="85">
        <v>130.87</v>
      </c>
    </row>
    <row r="40" spans="1:13" x14ac:dyDescent="0.25">
      <c r="A40" s="45" t="s">
        <v>36</v>
      </c>
      <c r="B40" s="54">
        <v>28.082000000000001</v>
      </c>
      <c r="C40" s="55">
        <v>35.427999999999997</v>
      </c>
      <c r="D40" s="55">
        <v>30.048999999999999</v>
      </c>
      <c r="E40" s="55">
        <v>38.195</v>
      </c>
      <c r="F40" s="55">
        <v>45.033000000000001</v>
      </c>
      <c r="G40" s="55">
        <v>49.277000000000001</v>
      </c>
      <c r="H40" s="55">
        <v>60.463000000000001</v>
      </c>
      <c r="I40" s="55">
        <v>83.546000000000006</v>
      </c>
      <c r="J40" s="55">
        <v>103.352</v>
      </c>
      <c r="K40" s="55">
        <v>122.55800000000001</v>
      </c>
      <c r="L40" s="55">
        <v>240.31800000000001</v>
      </c>
      <c r="M40" s="85">
        <v>258.96600000000001</v>
      </c>
    </row>
    <row r="41" spans="1:13" x14ac:dyDescent="0.25">
      <c r="A41" s="45" t="s">
        <v>37</v>
      </c>
      <c r="B41" s="54">
        <v>19.423999999999999</v>
      </c>
      <c r="C41" s="55">
        <v>20.870999999999999</v>
      </c>
      <c r="D41" s="55">
        <v>19.196999999999999</v>
      </c>
      <c r="E41" s="55">
        <v>18.613</v>
      </c>
      <c r="F41" s="55">
        <v>19.097000000000001</v>
      </c>
      <c r="G41" s="55">
        <v>20.196999999999999</v>
      </c>
      <c r="H41" s="55">
        <v>19.992999999999999</v>
      </c>
      <c r="I41" s="55">
        <v>22.109000000000002</v>
      </c>
      <c r="J41" s="55">
        <v>26.637</v>
      </c>
      <c r="K41" s="55">
        <v>30.425000000000001</v>
      </c>
      <c r="L41" s="55">
        <v>28.013000000000002</v>
      </c>
      <c r="M41" s="85">
        <v>31.837</v>
      </c>
    </row>
    <row r="42" spans="1:13" x14ac:dyDescent="0.25">
      <c r="A42" s="45" t="s">
        <v>38</v>
      </c>
      <c r="B42" s="54">
        <v>13.178000000000001</v>
      </c>
      <c r="C42" s="55">
        <v>13.771000000000001</v>
      </c>
      <c r="D42" s="55">
        <v>13.835000000000001</v>
      </c>
      <c r="E42" s="55">
        <v>13.528</v>
      </c>
      <c r="F42" s="55">
        <v>13.329000000000001</v>
      </c>
      <c r="G42" s="55">
        <v>12.223000000000001</v>
      </c>
      <c r="H42" s="55">
        <v>13.518000000000001</v>
      </c>
      <c r="I42" s="55">
        <v>16.585999999999999</v>
      </c>
      <c r="J42" s="55">
        <v>20.016999999999999</v>
      </c>
      <c r="K42" s="55">
        <v>20.991</v>
      </c>
      <c r="L42" s="55">
        <v>22.314</v>
      </c>
      <c r="M42" s="85">
        <v>20.045000000000002</v>
      </c>
    </row>
    <row r="43" spans="1:13" x14ac:dyDescent="0.25">
      <c r="A43" s="45" t="s">
        <v>39</v>
      </c>
      <c r="B43" s="54">
        <v>44.191000000000003</v>
      </c>
      <c r="C43" s="55">
        <v>49.569000000000003</v>
      </c>
      <c r="D43" s="55">
        <v>44.502000000000002</v>
      </c>
      <c r="E43" s="55">
        <v>41.302999999999997</v>
      </c>
      <c r="F43" s="55">
        <v>37.081000000000003</v>
      </c>
      <c r="G43" s="55">
        <v>37.753999999999998</v>
      </c>
      <c r="H43" s="55">
        <v>40.704999999999998</v>
      </c>
      <c r="I43" s="55">
        <v>45.69</v>
      </c>
      <c r="J43" s="55">
        <v>49.557000000000002</v>
      </c>
      <c r="K43" s="55">
        <v>54.561999999999998</v>
      </c>
      <c r="L43" s="55">
        <v>60.151000000000003</v>
      </c>
      <c r="M43" s="85">
        <v>52.716999999999999</v>
      </c>
    </row>
    <row r="44" spans="1:13" x14ac:dyDescent="0.25">
      <c r="A44" s="45" t="s">
        <v>40</v>
      </c>
      <c r="B44" s="54">
        <v>22.771000000000001</v>
      </c>
      <c r="C44" s="55">
        <v>13.955</v>
      </c>
      <c r="D44" s="55">
        <v>17.385000000000002</v>
      </c>
      <c r="E44" s="55">
        <v>15.172000000000001</v>
      </c>
      <c r="F44" s="55">
        <v>18.294</v>
      </c>
      <c r="G44" s="55">
        <v>17.898</v>
      </c>
      <c r="H44" s="55">
        <v>23.457999999999998</v>
      </c>
      <c r="I44" s="55">
        <v>26.492999999999999</v>
      </c>
      <c r="J44" s="55">
        <v>32.777000000000001</v>
      </c>
      <c r="K44" s="55">
        <v>38.646999999999998</v>
      </c>
      <c r="L44" s="55">
        <v>58.246000000000002</v>
      </c>
      <c r="M44" s="85">
        <v>75.578999999999994</v>
      </c>
    </row>
    <row r="45" spans="1:13" x14ac:dyDescent="0.25">
      <c r="A45" s="45" t="s">
        <v>41</v>
      </c>
      <c r="B45" s="54">
        <v>64.611000000000004</v>
      </c>
      <c r="C45" s="55">
        <v>67.799000000000007</v>
      </c>
      <c r="D45" s="55">
        <v>68.052999999999997</v>
      </c>
      <c r="E45" s="55">
        <v>66.328000000000003</v>
      </c>
      <c r="F45" s="55">
        <v>63.857999999999997</v>
      </c>
      <c r="G45" s="55">
        <v>59.767000000000003</v>
      </c>
      <c r="H45" s="55">
        <v>76.941999999999993</v>
      </c>
      <c r="I45" s="55">
        <v>80.034000000000006</v>
      </c>
      <c r="J45" s="55">
        <v>74.269000000000005</v>
      </c>
      <c r="K45" s="55">
        <v>77.441999999999993</v>
      </c>
      <c r="L45" s="55">
        <v>95.664000000000001</v>
      </c>
      <c r="M45" s="85">
        <v>83.103999999999999</v>
      </c>
    </row>
    <row r="46" spans="1:13" x14ac:dyDescent="0.25">
      <c r="A46" s="45" t="s">
        <v>42</v>
      </c>
      <c r="B46" s="54">
        <v>57.395000000000003</v>
      </c>
      <c r="C46" s="55">
        <v>48.753</v>
      </c>
      <c r="D46" s="55">
        <v>46.103999999999999</v>
      </c>
      <c r="E46" s="55">
        <v>41.228999999999999</v>
      </c>
      <c r="F46" s="55">
        <v>28.105</v>
      </c>
      <c r="G46" s="55">
        <v>22.904</v>
      </c>
      <c r="H46" s="55">
        <v>28.734999999999999</v>
      </c>
      <c r="I46" s="55">
        <v>33.302999999999997</v>
      </c>
      <c r="J46" s="55">
        <v>35.737000000000002</v>
      </c>
      <c r="K46" s="55">
        <v>38.24</v>
      </c>
      <c r="L46" s="55">
        <v>36.476999999999997</v>
      </c>
      <c r="M46" s="85">
        <v>30.05</v>
      </c>
    </row>
    <row r="47" spans="1:13" x14ac:dyDescent="0.25">
      <c r="A47" s="45" t="s">
        <v>43</v>
      </c>
      <c r="B47" s="54">
        <v>233.76900000000001</v>
      </c>
      <c r="C47" s="55">
        <v>266.95699999999999</v>
      </c>
      <c r="D47" s="55">
        <v>260.99799999999999</v>
      </c>
      <c r="E47" s="55">
        <v>278.70100000000002</v>
      </c>
      <c r="F47" s="55">
        <v>273.48899999999998</v>
      </c>
      <c r="G47" s="55">
        <v>267.95299999999997</v>
      </c>
      <c r="H47" s="55">
        <v>281.30200000000002</v>
      </c>
      <c r="I47" s="55">
        <v>314.49299999999999</v>
      </c>
      <c r="J47" s="55">
        <v>315.20600000000002</v>
      </c>
      <c r="K47" s="55">
        <v>347.88099999999997</v>
      </c>
      <c r="L47" s="55">
        <v>220.13399999999999</v>
      </c>
      <c r="M47" s="85">
        <v>203.72</v>
      </c>
    </row>
    <row r="48" spans="1:13" x14ac:dyDescent="0.25">
      <c r="A48" s="45" t="s">
        <v>44</v>
      </c>
      <c r="B48" s="54">
        <v>59.231000000000002</v>
      </c>
      <c r="C48" s="55">
        <v>75.375</v>
      </c>
      <c r="D48" s="55">
        <v>74.983999999999995</v>
      </c>
      <c r="E48" s="55">
        <v>72.460999999999999</v>
      </c>
      <c r="F48" s="55">
        <v>67.424000000000007</v>
      </c>
      <c r="G48" s="55">
        <v>66.031000000000006</v>
      </c>
      <c r="H48" s="55">
        <v>68.727000000000004</v>
      </c>
      <c r="I48" s="55">
        <v>72.135000000000005</v>
      </c>
      <c r="J48" s="55">
        <v>73.564999999999998</v>
      </c>
      <c r="K48" s="55">
        <v>73.8</v>
      </c>
      <c r="L48" s="55">
        <v>96.384</v>
      </c>
      <c r="M48" s="85">
        <v>109.208</v>
      </c>
    </row>
    <row r="49" spans="1:13" x14ac:dyDescent="0.25">
      <c r="A49" s="45" t="s">
        <v>45</v>
      </c>
      <c r="B49" s="54">
        <v>78.561999999999998</v>
      </c>
      <c r="C49" s="55">
        <v>76.037000000000006</v>
      </c>
      <c r="D49" s="55">
        <v>77.132000000000005</v>
      </c>
      <c r="E49" s="55">
        <v>79.013999999999996</v>
      </c>
      <c r="F49" s="55">
        <v>78.191000000000003</v>
      </c>
      <c r="G49" s="55">
        <v>82.914000000000001</v>
      </c>
      <c r="H49" s="55">
        <v>96.254999999999995</v>
      </c>
      <c r="I49" s="55">
        <v>111.096</v>
      </c>
      <c r="J49" s="55">
        <v>118.38200000000001</v>
      </c>
      <c r="K49" s="55">
        <v>135.893</v>
      </c>
      <c r="L49" s="55">
        <v>218.35400000000001</v>
      </c>
      <c r="M49" s="85">
        <v>214.649</v>
      </c>
    </row>
    <row r="50" spans="1:13" x14ac:dyDescent="0.25">
      <c r="A50" s="45" t="s">
        <v>46</v>
      </c>
      <c r="B50" s="54">
        <v>10.946999999999999</v>
      </c>
      <c r="C50" s="55">
        <v>11.708</v>
      </c>
      <c r="D50" s="55">
        <v>14.226000000000001</v>
      </c>
      <c r="E50" s="55">
        <v>16.945</v>
      </c>
      <c r="F50" s="55">
        <v>21.498999999999999</v>
      </c>
      <c r="G50" s="55">
        <v>22.971</v>
      </c>
      <c r="H50" s="55">
        <v>24.861000000000001</v>
      </c>
      <c r="I50" s="55">
        <v>28.193000000000001</v>
      </c>
      <c r="J50" s="55">
        <v>39.136000000000003</v>
      </c>
      <c r="K50" s="55">
        <v>45.463999999999999</v>
      </c>
      <c r="L50" s="55">
        <v>41.71</v>
      </c>
      <c r="M50" s="85">
        <v>71.936999999999998</v>
      </c>
    </row>
    <row r="51" spans="1:13" x14ac:dyDescent="0.25">
      <c r="A51" s="45" t="s">
        <v>47</v>
      </c>
      <c r="B51" s="54">
        <v>28.928999999999998</v>
      </c>
      <c r="C51" s="55">
        <v>30.306999999999999</v>
      </c>
      <c r="D51" s="55">
        <v>30.297999999999998</v>
      </c>
      <c r="E51" s="55">
        <v>29.315000000000001</v>
      </c>
      <c r="F51" s="55">
        <v>29.282</v>
      </c>
      <c r="G51" s="55">
        <v>29.010999999999999</v>
      </c>
      <c r="H51" s="55">
        <v>29.803000000000001</v>
      </c>
      <c r="I51" s="55">
        <v>31.797999999999998</v>
      </c>
      <c r="J51" s="55">
        <v>36.512</v>
      </c>
      <c r="K51" s="55">
        <v>40.302999999999997</v>
      </c>
      <c r="L51" s="55">
        <v>51.027999999999999</v>
      </c>
      <c r="M51" s="85">
        <v>60.587000000000003</v>
      </c>
    </row>
    <row r="52" spans="1:13" x14ac:dyDescent="0.25">
      <c r="A52" s="45" t="s">
        <v>48</v>
      </c>
      <c r="B52" s="54">
        <v>8.3450000000000006</v>
      </c>
      <c r="C52" s="55">
        <v>11.228999999999999</v>
      </c>
      <c r="D52" s="55">
        <v>10.750999999999999</v>
      </c>
      <c r="E52" s="55">
        <v>11.842000000000001</v>
      </c>
      <c r="F52" s="55">
        <v>13.015000000000001</v>
      </c>
      <c r="G52" s="55">
        <v>14.004</v>
      </c>
      <c r="H52" s="55">
        <v>15.038</v>
      </c>
      <c r="I52" s="55">
        <v>17.954999999999998</v>
      </c>
      <c r="J52" s="55">
        <v>18.744</v>
      </c>
      <c r="K52" s="55">
        <v>18.888999999999999</v>
      </c>
      <c r="L52" s="55">
        <v>25.167999999999999</v>
      </c>
      <c r="M52" s="85">
        <v>36.942</v>
      </c>
    </row>
    <row r="53" spans="1:13" x14ac:dyDescent="0.25">
      <c r="A53" s="45" t="s">
        <v>49</v>
      </c>
      <c r="B53" s="54">
        <v>36.863</v>
      </c>
      <c r="C53" s="55">
        <v>45.749000000000002</v>
      </c>
      <c r="D53" s="55">
        <v>47.887999999999998</v>
      </c>
      <c r="E53" s="55">
        <v>50.034999999999997</v>
      </c>
      <c r="F53" s="55">
        <v>50.722999999999999</v>
      </c>
      <c r="G53" s="55">
        <v>50.639000000000003</v>
      </c>
      <c r="H53" s="55">
        <v>49.637999999999998</v>
      </c>
      <c r="I53" s="55">
        <v>52.935000000000002</v>
      </c>
      <c r="J53" s="55">
        <v>56.100999999999999</v>
      </c>
      <c r="K53" s="55">
        <v>55.667999999999999</v>
      </c>
      <c r="L53" s="55">
        <v>61.859000000000002</v>
      </c>
      <c r="M53" s="85">
        <v>71.872</v>
      </c>
    </row>
    <row r="54" spans="1:13" x14ac:dyDescent="0.25">
      <c r="A54" s="45" t="s">
        <v>50</v>
      </c>
      <c r="B54" s="54">
        <v>41.982999999999997</v>
      </c>
      <c r="C54" s="55">
        <v>51.329000000000001</v>
      </c>
      <c r="D54" s="55">
        <v>54.893000000000001</v>
      </c>
      <c r="E54" s="55">
        <v>57.956000000000003</v>
      </c>
      <c r="F54" s="55">
        <v>59.316000000000003</v>
      </c>
      <c r="G54" s="55">
        <v>66.031000000000006</v>
      </c>
      <c r="H54" s="55">
        <v>60.286999999999999</v>
      </c>
      <c r="I54" s="55">
        <v>55.182000000000002</v>
      </c>
      <c r="J54" s="55">
        <v>48.164999999999999</v>
      </c>
      <c r="K54" s="55">
        <v>38.878999999999998</v>
      </c>
      <c r="L54" s="55">
        <v>25.78</v>
      </c>
      <c r="M54" s="85">
        <v>36.731999999999999</v>
      </c>
    </row>
    <row r="55" spans="1:13" x14ac:dyDescent="0.25">
      <c r="A55" s="45" t="s">
        <v>51</v>
      </c>
      <c r="B55" s="54">
        <v>35.417000000000002</v>
      </c>
      <c r="C55" s="55">
        <v>36.401000000000003</v>
      </c>
      <c r="D55" s="55">
        <v>34.515999999999998</v>
      </c>
      <c r="E55" s="55">
        <v>33.356999999999999</v>
      </c>
      <c r="F55" s="55">
        <v>30.806000000000001</v>
      </c>
      <c r="G55" s="55">
        <v>28.48</v>
      </c>
      <c r="H55" s="55">
        <v>39.359000000000002</v>
      </c>
      <c r="I55" s="55">
        <v>50.188000000000002</v>
      </c>
      <c r="J55" s="55">
        <v>66.167000000000002</v>
      </c>
      <c r="K55" s="55">
        <v>80.909000000000006</v>
      </c>
      <c r="L55" s="55">
        <v>94.415000000000006</v>
      </c>
      <c r="M55" s="85">
        <v>106.63200000000001</v>
      </c>
    </row>
    <row r="56" spans="1:13" x14ac:dyDescent="0.25">
      <c r="A56" s="45" t="s">
        <v>52</v>
      </c>
      <c r="B56" s="54">
        <v>32.686</v>
      </c>
      <c r="C56" s="55">
        <v>37.521000000000001</v>
      </c>
      <c r="D56" s="55">
        <v>35.981999999999999</v>
      </c>
      <c r="E56" s="55">
        <v>39.139000000000003</v>
      </c>
      <c r="F56" s="55">
        <v>41.177</v>
      </c>
      <c r="G56" s="55">
        <v>47.438000000000002</v>
      </c>
      <c r="H56" s="55">
        <v>49.521000000000001</v>
      </c>
      <c r="I56" s="55">
        <v>53.069000000000003</v>
      </c>
      <c r="J56" s="55">
        <v>62.003</v>
      </c>
      <c r="K56" s="55">
        <v>67.623999999999995</v>
      </c>
      <c r="L56" s="55">
        <v>77.234999999999999</v>
      </c>
      <c r="M56" s="85">
        <v>81.938999999999993</v>
      </c>
    </row>
    <row r="57" spans="1:13" x14ac:dyDescent="0.25">
      <c r="A57" s="45" t="s">
        <v>92</v>
      </c>
      <c r="B57" s="54">
        <v>77.150999999999996</v>
      </c>
      <c r="C57" s="55">
        <v>79.274000000000001</v>
      </c>
      <c r="D57" s="55">
        <v>77.424999999999997</v>
      </c>
      <c r="E57" s="55">
        <v>78.296999999999997</v>
      </c>
      <c r="F57" s="55">
        <v>80.22</v>
      </c>
      <c r="G57" s="55">
        <v>82.159000000000006</v>
      </c>
      <c r="H57" s="55">
        <v>85.42</v>
      </c>
      <c r="I57" s="55">
        <v>87.567999999999998</v>
      </c>
      <c r="J57" s="55">
        <v>94.466999999999999</v>
      </c>
      <c r="K57" s="55">
        <v>100.096</v>
      </c>
      <c r="L57" s="55">
        <v>92.787999999999997</v>
      </c>
      <c r="M57" s="85">
        <v>90.340999999999994</v>
      </c>
    </row>
    <row r="58" spans="1:13" x14ac:dyDescent="0.25">
      <c r="A58" s="45" t="s">
        <v>53</v>
      </c>
      <c r="B58" s="54">
        <v>51.38</v>
      </c>
      <c r="C58" s="55">
        <v>65.272999999999996</v>
      </c>
      <c r="D58" s="55">
        <v>60.601999999999997</v>
      </c>
      <c r="E58" s="55">
        <v>61.31</v>
      </c>
      <c r="F58" s="55">
        <v>55.889000000000003</v>
      </c>
      <c r="G58" s="55">
        <v>50.005000000000003</v>
      </c>
      <c r="H58" s="55">
        <v>54.715000000000003</v>
      </c>
      <c r="I58" s="55">
        <v>56.395000000000003</v>
      </c>
      <c r="J58" s="55">
        <v>60.732999999999997</v>
      </c>
      <c r="K58" s="55">
        <v>62.704999999999998</v>
      </c>
      <c r="L58" s="55">
        <v>86.358999999999995</v>
      </c>
      <c r="M58" s="85">
        <v>83.834000000000003</v>
      </c>
    </row>
    <row r="59" spans="1:13" x14ac:dyDescent="0.25">
      <c r="A59" s="45" t="s">
        <v>54</v>
      </c>
      <c r="B59" s="54">
        <v>13.776</v>
      </c>
      <c r="C59" s="55">
        <v>15.738</v>
      </c>
      <c r="D59" s="55">
        <v>13.342000000000001</v>
      </c>
      <c r="E59" s="55">
        <v>14.366</v>
      </c>
      <c r="F59" s="55">
        <v>16.757999999999999</v>
      </c>
      <c r="G59" s="55">
        <v>18.466999999999999</v>
      </c>
      <c r="H59" s="55">
        <v>28.492999999999999</v>
      </c>
      <c r="I59" s="55">
        <v>39.320999999999998</v>
      </c>
      <c r="J59" s="55">
        <v>51.16</v>
      </c>
      <c r="K59" s="55">
        <v>59.323999999999998</v>
      </c>
      <c r="L59" s="55">
        <v>83.798000000000002</v>
      </c>
      <c r="M59" s="85">
        <v>62.521000000000001</v>
      </c>
    </row>
    <row r="60" spans="1:13" x14ac:dyDescent="0.25">
      <c r="A60" s="45" t="s">
        <v>55</v>
      </c>
      <c r="B60" s="54">
        <v>26.393000000000001</v>
      </c>
      <c r="C60" s="55">
        <v>31.263999999999999</v>
      </c>
      <c r="D60" s="55">
        <v>30.280999999999999</v>
      </c>
      <c r="E60" s="55">
        <v>29.637</v>
      </c>
      <c r="F60" s="55">
        <v>30.731999999999999</v>
      </c>
      <c r="G60" s="55">
        <v>33.274000000000001</v>
      </c>
      <c r="H60" s="55">
        <v>41.179000000000002</v>
      </c>
      <c r="I60" s="55">
        <v>45.456000000000003</v>
      </c>
      <c r="J60" s="55">
        <v>52.61</v>
      </c>
      <c r="K60" s="55">
        <v>53.765999999999998</v>
      </c>
      <c r="L60" s="55">
        <v>77.584000000000003</v>
      </c>
      <c r="M60" s="85">
        <v>76.328999999999994</v>
      </c>
    </row>
    <row r="61" spans="1:13" x14ac:dyDescent="0.25">
      <c r="A61" s="45" t="s">
        <v>56</v>
      </c>
      <c r="B61" s="54">
        <v>65.494</v>
      </c>
      <c r="C61" s="55">
        <v>67.385999999999996</v>
      </c>
      <c r="D61" s="55">
        <v>61.13</v>
      </c>
      <c r="E61" s="55">
        <v>57.087000000000003</v>
      </c>
      <c r="F61" s="55">
        <v>52.243000000000002</v>
      </c>
      <c r="G61" s="55">
        <v>54.698</v>
      </c>
      <c r="H61" s="55">
        <v>56.683</v>
      </c>
      <c r="I61" s="55">
        <v>61.767000000000003</v>
      </c>
      <c r="J61" s="55">
        <v>66.230999999999995</v>
      </c>
      <c r="K61" s="55">
        <v>68.417000000000002</v>
      </c>
      <c r="L61" s="55">
        <v>101.24</v>
      </c>
      <c r="M61" s="85">
        <v>99.525999999999996</v>
      </c>
    </row>
    <row r="62" spans="1:13" x14ac:dyDescent="0.25">
      <c r="A62" s="45" t="s">
        <v>57</v>
      </c>
      <c r="B62" s="54">
        <v>92.284999999999997</v>
      </c>
      <c r="C62" s="55">
        <v>93.4</v>
      </c>
      <c r="D62" s="55">
        <v>93.042000000000002</v>
      </c>
      <c r="E62" s="55">
        <v>95.757999999999996</v>
      </c>
      <c r="F62" s="55">
        <v>96.617999999999995</v>
      </c>
      <c r="G62" s="55">
        <v>99.832999999999998</v>
      </c>
      <c r="H62" s="55">
        <v>103.578</v>
      </c>
      <c r="I62" s="55">
        <v>106.17400000000001</v>
      </c>
      <c r="J62" s="55">
        <v>110.30200000000001</v>
      </c>
      <c r="K62" s="55">
        <v>109.877</v>
      </c>
      <c r="L62" s="55">
        <v>123.85299999999999</v>
      </c>
      <c r="M62" s="85">
        <v>124.6</v>
      </c>
    </row>
    <row r="63" spans="1:13" x14ac:dyDescent="0.25">
      <c r="A63" s="45" t="s">
        <v>58</v>
      </c>
      <c r="B63" s="54">
        <v>74.534000000000006</v>
      </c>
      <c r="C63" s="55">
        <v>78.956999999999994</v>
      </c>
      <c r="D63" s="55">
        <v>79.566000000000003</v>
      </c>
      <c r="E63" s="55">
        <v>78.468999999999994</v>
      </c>
      <c r="F63" s="55">
        <v>75.849999999999994</v>
      </c>
      <c r="G63" s="55">
        <v>87.254000000000005</v>
      </c>
      <c r="H63" s="55">
        <v>83.620999999999995</v>
      </c>
      <c r="I63" s="55">
        <v>87.143000000000001</v>
      </c>
      <c r="J63" s="55">
        <v>94.031000000000006</v>
      </c>
      <c r="K63" s="55">
        <v>91.911000000000001</v>
      </c>
      <c r="L63" s="55">
        <v>87.326999999999998</v>
      </c>
      <c r="M63" s="85">
        <v>93.603999999999999</v>
      </c>
    </row>
    <row r="64" spans="1:13" x14ac:dyDescent="0.25">
      <c r="A64" s="45" t="s">
        <v>124</v>
      </c>
      <c r="B64" s="54">
        <v>60.67</v>
      </c>
      <c r="C64" s="55">
        <v>58.154000000000003</v>
      </c>
      <c r="D64" s="55">
        <v>58.817</v>
      </c>
      <c r="E64" s="55">
        <v>59.988</v>
      </c>
      <c r="F64" s="55">
        <v>61.899000000000001</v>
      </c>
      <c r="G64" s="55">
        <v>61.082000000000001</v>
      </c>
      <c r="H64" s="55">
        <v>58.335000000000001</v>
      </c>
      <c r="I64" s="55">
        <v>56.564</v>
      </c>
      <c r="J64" s="55">
        <v>53.585999999999999</v>
      </c>
      <c r="K64" s="55">
        <v>50.808</v>
      </c>
      <c r="L64" s="55">
        <v>52.451999999999998</v>
      </c>
      <c r="M64" s="85">
        <v>53.070999999999998</v>
      </c>
    </row>
    <row r="65" spans="1:13" x14ac:dyDescent="0.25">
      <c r="A65" s="46" t="s">
        <v>125</v>
      </c>
      <c r="B65" s="56">
        <v>51.414000000000001</v>
      </c>
      <c r="C65" s="57">
        <v>51.398000000000003</v>
      </c>
      <c r="D65" s="57">
        <v>51.790999999999997</v>
      </c>
      <c r="E65" s="57">
        <v>51.996000000000002</v>
      </c>
      <c r="F65" s="57">
        <v>55.3</v>
      </c>
      <c r="G65" s="57">
        <v>58.417000000000002</v>
      </c>
      <c r="H65" s="57">
        <v>65.498999999999995</v>
      </c>
      <c r="I65" s="57">
        <v>73.649000000000001</v>
      </c>
      <c r="J65" s="57">
        <v>81.537999999999997</v>
      </c>
      <c r="K65" s="57">
        <v>85.313000000000002</v>
      </c>
      <c r="L65" s="57">
        <v>83.436999999999998</v>
      </c>
      <c r="M65" s="86">
        <v>91.869</v>
      </c>
    </row>
  </sheetData>
  <pageMargins left="0.7" right="0.7" top="0.75" bottom="0.75" header="0.3" footer="0.3"/>
  <customProperties>
    <customPr name="SourceTable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Readme (Integrated MFP)</vt:lpstr>
      <vt:lpstr>NAICS codes</vt:lpstr>
      <vt:lpstr>Capital_Art_Quantity</vt:lpstr>
      <vt:lpstr>Capital_R&amp;D_Quantity</vt:lpstr>
      <vt:lpstr>Capital_IT_Quantity</vt:lpstr>
      <vt:lpstr>Capital_Other_Quantity</vt:lpstr>
      <vt:lpstr>Capital_Software_Quantity</vt:lpstr>
      <vt:lpstr>Energy_Quantity</vt:lpstr>
      <vt:lpstr>Materials_Quantity</vt:lpstr>
      <vt:lpstr>Services_Quantity</vt:lpstr>
      <vt:lpstr>Gross Output_Quantity</vt:lpstr>
      <vt:lpstr>VA_Quantity</vt:lpstr>
      <vt:lpstr>Labor_Col_Quantity</vt:lpstr>
      <vt:lpstr>Labor_NoCol_Quantity</vt:lpstr>
      <vt:lpstr>Integrated MFP Index</vt:lpstr>
      <vt:lpstr>Integrated Labor Productivity</vt:lpstr>
      <vt:lpstr>Labor Input_Quantity</vt:lpstr>
      <vt:lpstr>Labor Hours_Quantity</vt:lpstr>
      <vt:lpstr>Capital_Art Compensation</vt:lpstr>
      <vt:lpstr>Capital_IT Compensation</vt:lpstr>
      <vt:lpstr>Capital_Other Compensation</vt:lpstr>
      <vt:lpstr>Capital_R&amp;D Compensation</vt:lpstr>
      <vt:lpstr>Capital_Software Compensation</vt:lpstr>
      <vt:lpstr>Energy Compensation</vt:lpstr>
      <vt:lpstr>Materials Compensation</vt:lpstr>
      <vt:lpstr>Service Compensation</vt:lpstr>
      <vt:lpstr>Labor_NoCol Compensation</vt:lpstr>
      <vt:lpstr>Labor_Col Compensation</vt:lpstr>
      <vt:lpstr>Gross Output</vt:lpstr>
      <vt:lpstr>Value Added</vt:lpstr>
      <vt:lpstr>ReadMe (Official MFP)</vt:lpstr>
      <vt:lpstr>MFP</vt:lpstr>
      <vt:lpstr>MFP%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Pascual Restrepo</cp:lastModifiedBy>
  <dcterms:created xsi:type="dcterms:W3CDTF">2014-06-26T14:40:01Z</dcterms:created>
  <dcterms:modified xsi:type="dcterms:W3CDTF">2018-11-28T16:40:20Z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