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aarten\Documents\Arduino\led_matrix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" i="1" l="1"/>
  <c r="O49" i="1" s="1"/>
  <c r="O48" i="1"/>
  <c r="M48" i="1"/>
  <c r="N48" i="1" s="1"/>
  <c r="Q48" i="1" s="1"/>
  <c r="M47" i="1"/>
  <c r="N47" i="1" s="1"/>
  <c r="M46" i="1"/>
  <c r="N46" i="1" s="1"/>
  <c r="M45" i="1"/>
  <c r="O45" i="1" s="1"/>
  <c r="D45" i="1"/>
  <c r="D46" i="1" s="1"/>
  <c r="D47" i="1" s="1"/>
  <c r="D48" i="1" s="1"/>
  <c r="D49" i="1" s="1"/>
  <c r="M44" i="1"/>
  <c r="O44" i="1" s="1"/>
  <c r="D44" i="1"/>
  <c r="M43" i="1"/>
  <c r="O43" i="1" s="1"/>
  <c r="D43" i="1"/>
  <c r="M42" i="1"/>
  <c r="O42" i="1" s="1"/>
  <c r="O38" i="1"/>
  <c r="N38" i="1"/>
  <c r="Q38" i="1" s="1"/>
  <c r="M38" i="1"/>
  <c r="M37" i="1"/>
  <c r="O37" i="1" s="1"/>
  <c r="N36" i="1"/>
  <c r="M36" i="1"/>
  <c r="O36" i="1" s="1"/>
  <c r="M35" i="1"/>
  <c r="O35" i="1" s="1"/>
  <c r="M34" i="1"/>
  <c r="O34" i="1" s="1"/>
  <c r="M33" i="1"/>
  <c r="O33" i="1" s="1"/>
  <c r="M32" i="1"/>
  <c r="N32" i="1" s="1"/>
  <c r="D32" i="1"/>
  <c r="D33" i="1" s="1"/>
  <c r="D34" i="1" s="1"/>
  <c r="D35" i="1" s="1"/>
  <c r="D36" i="1" s="1"/>
  <c r="D37" i="1" s="1"/>
  <c r="D38" i="1" s="1"/>
  <c r="M31" i="1"/>
  <c r="N31" i="1" s="1"/>
  <c r="O46" i="1" l="1"/>
  <c r="Q46" i="1" s="1"/>
  <c r="N45" i="1"/>
  <c r="Q45" i="1" s="1"/>
  <c r="N43" i="1"/>
  <c r="Q43" i="1" s="1"/>
  <c r="N44" i="1"/>
  <c r="Q44" i="1" s="1"/>
  <c r="O47" i="1"/>
  <c r="Q47" i="1" s="1"/>
  <c r="N42" i="1"/>
  <c r="Q42" i="1" s="1"/>
  <c r="N49" i="1"/>
  <c r="Q49" i="1" s="1"/>
  <c r="Q36" i="1"/>
  <c r="N37" i="1"/>
  <c r="Q37" i="1" s="1"/>
  <c r="O32" i="1"/>
  <c r="Q32" i="1" s="1"/>
  <c r="O31" i="1"/>
  <c r="Q31" i="1" s="1"/>
  <c r="N34" i="1"/>
  <c r="Q34" i="1" s="1"/>
  <c r="N33" i="1"/>
  <c r="Q33" i="1" s="1"/>
  <c r="N35" i="1"/>
  <c r="Q35" i="1" s="1"/>
  <c r="Q14" i="1"/>
  <c r="Q27" i="1"/>
  <c r="Q26" i="1"/>
  <c r="Q25" i="1"/>
  <c r="Q24" i="1"/>
  <c r="Q23" i="1"/>
  <c r="Q22" i="1"/>
  <c r="Q21" i="1"/>
  <c r="Q20" i="1"/>
  <c r="Q13" i="1"/>
  <c r="Q12" i="1"/>
  <c r="Q11" i="1"/>
  <c r="Q10" i="1"/>
  <c r="Q9" i="1"/>
  <c r="Q8" i="1"/>
  <c r="Q7" i="1"/>
  <c r="M27" i="1"/>
  <c r="O27" i="1" s="1"/>
  <c r="M26" i="1"/>
  <c r="O26" i="1" s="1"/>
  <c r="M25" i="1"/>
  <c r="N25" i="1" s="1"/>
  <c r="M24" i="1"/>
  <c r="O24" i="1" s="1"/>
  <c r="M23" i="1"/>
  <c r="N23" i="1" s="1"/>
  <c r="M22" i="1"/>
  <c r="N22" i="1" s="1"/>
  <c r="M21" i="1"/>
  <c r="O21" i="1" s="1"/>
  <c r="D21" i="1"/>
  <c r="D22" i="1" s="1"/>
  <c r="D23" i="1" s="1"/>
  <c r="D24" i="1" s="1"/>
  <c r="D25" i="1" s="1"/>
  <c r="D26" i="1" s="1"/>
  <c r="D27" i="1" s="1"/>
  <c r="M20" i="1"/>
  <c r="O20" i="1" s="1"/>
  <c r="M14" i="1"/>
  <c r="O14" i="1" s="1"/>
  <c r="M13" i="1"/>
  <c r="N13" i="1" s="1"/>
  <c r="M12" i="1"/>
  <c r="O12" i="1" s="1"/>
  <c r="O11" i="1"/>
  <c r="M11" i="1"/>
  <c r="N11" i="1" s="1"/>
  <c r="M10" i="1"/>
  <c r="O10" i="1" s="1"/>
  <c r="M9" i="1"/>
  <c r="O9" i="1" s="1"/>
  <c r="M8" i="1"/>
  <c r="O8" i="1" s="1"/>
  <c r="M7" i="1"/>
  <c r="O7" i="1" s="1"/>
  <c r="D9" i="1"/>
  <c r="D10" i="1" s="1"/>
  <c r="D11" i="1" s="1"/>
  <c r="D12" i="1" s="1"/>
  <c r="D13" i="1" s="1"/>
  <c r="D14" i="1" s="1"/>
  <c r="D8" i="1"/>
  <c r="O25" i="1" l="1"/>
  <c r="O23" i="1"/>
  <c r="O22" i="1"/>
  <c r="N20" i="1"/>
  <c r="N24" i="1"/>
  <c r="N21" i="1"/>
  <c r="N26" i="1"/>
  <c r="N27" i="1"/>
  <c r="N14" i="1"/>
  <c r="N10" i="1"/>
  <c r="N7" i="1"/>
  <c r="N9" i="1"/>
  <c r="N12" i="1"/>
  <c r="O13" i="1"/>
  <c r="N8" i="1"/>
</calcChain>
</file>

<file path=xl/sharedStrings.xml><?xml version="1.0" encoding="utf-8"?>
<sst xmlns="http://schemas.openxmlformats.org/spreadsheetml/2006/main" count="24" uniqueCount="6">
  <si>
    <t>Kolom</t>
  </si>
  <si>
    <t>Res</t>
  </si>
  <si>
    <t>hex</t>
  </si>
  <si>
    <t>dec</t>
  </si>
  <si>
    <t>};</t>
  </si>
  <si>
    <t>const int VAR_NAME =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</si>
</sst>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49998474074526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ard" xfId="0" builtinId="0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Q50"/>
  <sheetViews>
    <sheetView tabSelected="1" topLeftCell="A14" workbookViewId="0">
      <selection activeCell="Q30" sqref="Q30:Q50"/>
    </sheetView>
  </sheetViews>
  <sheetFormatPr defaultRowHeight="15" x14ac:dyDescent="0.25"/>
  <cols>
    <col min="5" max="12" width="2" bestFit="1" customWidth="1"/>
    <col min="17" max="17" width="32.85546875" bestFit="1" customWidth="1"/>
  </cols>
  <sheetData>
    <row r="6" spans="4:17" ht="15.75" x14ac:dyDescent="0.3">
      <c r="D6" s="1" t="s">
        <v>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t="s">
        <v>1</v>
      </c>
      <c r="N6" t="s">
        <v>2</v>
      </c>
      <c r="O6" t="s">
        <v>3</v>
      </c>
      <c r="Q6" s="2" t="s">
        <v>5</v>
      </c>
    </row>
    <row r="7" spans="4:17" ht="15.75" x14ac:dyDescent="0.3">
      <c r="D7" s="1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f>+E7*128+F7*64+G7*32+H7*16+I7*8+J7*4+K7*2+L7</f>
        <v>123</v>
      </c>
      <c r="N7" t="str">
        <f>DEC2HEX(M7)</f>
        <v>7B</v>
      </c>
      <c r="O7" t="str">
        <f>DEC2BIN(M7)</f>
        <v>1111011</v>
      </c>
      <c r="Q7" s="2" t="str">
        <f>+"  0x" &amp; RIGHT("00" &amp; N7,2) &amp; ",      // " &amp; RIGHT("00000000" &amp; O7,8)</f>
        <v xml:space="preserve">  0x7B,      // 01111011</v>
      </c>
    </row>
    <row r="8" spans="4:17" ht="15.75" x14ac:dyDescent="0.3">
      <c r="D8" s="1">
        <f>+D7+1</f>
        <v>2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>
        <f t="shared" ref="M8:M14" si="0">+E8*128+F8*64+G8*32+H8*16+I8*8+J8*4+K8*2+L8</f>
        <v>222</v>
      </c>
      <c r="N8" t="str">
        <f t="shared" ref="N8:N14" si="1">DEC2HEX(M8)</f>
        <v>DE</v>
      </c>
      <c r="O8" t="str">
        <f t="shared" ref="O8:O14" si="2">DEC2BIN(M8)</f>
        <v>11011110</v>
      </c>
      <c r="Q8" s="2" t="str">
        <f t="shared" ref="Q8:Q13" si="3">+"  0x" &amp; RIGHT("00" &amp; N8,2) &amp; ",      // " &amp; RIGHT("00000000" &amp; O8,8)</f>
        <v xml:space="preserve">  0xDE,      // 11011110</v>
      </c>
    </row>
    <row r="9" spans="4:17" ht="15.75" x14ac:dyDescent="0.3">
      <c r="D9" s="1">
        <f t="shared" ref="D9:D14" si="4">+D8+1</f>
        <v>3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v>1</v>
      </c>
      <c r="M9">
        <f t="shared" si="0"/>
        <v>247</v>
      </c>
      <c r="N9" t="str">
        <f t="shared" si="1"/>
        <v>F7</v>
      </c>
      <c r="O9" t="str">
        <f t="shared" si="2"/>
        <v>11110111</v>
      </c>
      <c r="Q9" s="2" t="str">
        <f t="shared" si="3"/>
        <v xml:space="preserve">  0xF7,      // 11110111</v>
      </c>
    </row>
    <row r="10" spans="4:17" ht="15.75" x14ac:dyDescent="0.3">
      <c r="D10" s="1">
        <f t="shared" si="4"/>
        <v>4</v>
      </c>
      <c r="E10">
        <v>1</v>
      </c>
      <c r="F10">
        <v>0</v>
      </c>
      <c r="G10">
        <v>1</v>
      </c>
      <c r="H10">
        <v>1</v>
      </c>
      <c r="I10">
        <v>1</v>
      </c>
      <c r="J10">
        <v>1</v>
      </c>
      <c r="K10">
        <v>0</v>
      </c>
      <c r="L10">
        <v>1</v>
      </c>
      <c r="M10">
        <f t="shared" si="0"/>
        <v>189</v>
      </c>
      <c r="N10" t="str">
        <f t="shared" si="1"/>
        <v>BD</v>
      </c>
      <c r="O10" t="str">
        <f t="shared" si="2"/>
        <v>10111101</v>
      </c>
      <c r="Q10" s="2" t="str">
        <f t="shared" si="3"/>
        <v xml:space="preserve">  0xBD,      // 10111101</v>
      </c>
    </row>
    <row r="11" spans="4:17" ht="15.75" x14ac:dyDescent="0.3">
      <c r="D11" s="1">
        <f t="shared" si="4"/>
        <v>5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1</v>
      </c>
      <c r="M11">
        <f t="shared" si="0"/>
        <v>239</v>
      </c>
      <c r="N11" t="str">
        <f t="shared" si="1"/>
        <v>EF</v>
      </c>
      <c r="O11" t="str">
        <f t="shared" si="2"/>
        <v>11101111</v>
      </c>
      <c r="Q11" s="2" t="str">
        <f t="shared" si="3"/>
        <v xml:space="preserve">  0xEF,      // 11101111</v>
      </c>
    </row>
    <row r="12" spans="4:17" ht="15.75" x14ac:dyDescent="0.3">
      <c r="D12" s="1">
        <f t="shared" si="4"/>
        <v>6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f t="shared" si="0"/>
        <v>123</v>
      </c>
      <c r="N12" t="str">
        <f t="shared" si="1"/>
        <v>7B</v>
      </c>
      <c r="O12" t="str">
        <f t="shared" si="2"/>
        <v>1111011</v>
      </c>
      <c r="Q12" s="2" t="str">
        <f t="shared" si="3"/>
        <v xml:space="preserve">  0x7B,      // 01111011</v>
      </c>
    </row>
    <row r="13" spans="4:17" ht="15.75" x14ac:dyDescent="0.3">
      <c r="D13" s="1">
        <f t="shared" si="4"/>
        <v>7</v>
      </c>
      <c r="E13">
        <v>1</v>
      </c>
      <c r="F13">
        <v>1</v>
      </c>
      <c r="G13">
        <v>0</v>
      </c>
      <c r="H13">
        <v>1</v>
      </c>
      <c r="I13">
        <v>1</v>
      </c>
      <c r="J13">
        <v>1</v>
      </c>
      <c r="K13">
        <v>1</v>
      </c>
      <c r="L13">
        <v>0</v>
      </c>
      <c r="M13">
        <f t="shared" si="0"/>
        <v>222</v>
      </c>
      <c r="N13" t="str">
        <f t="shared" si="1"/>
        <v>DE</v>
      </c>
      <c r="O13" t="str">
        <f t="shared" si="2"/>
        <v>11011110</v>
      </c>
      <c r="Q13" s="2" t="str">
        <f t="shared" si="3"/>
        <v xml:space="preserve">  0xDE,      // 11011110</v>
      </c>
    </row>
    <row r="14" spans="4:17" ht="15.75" x14ac:dyDescent="0.3">
      <c r="D14" s="1">
        <f t="shared" si="4"/>
        <v>8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f t="shared" si="0"/>
        <v>240</v>
      </c>
      <c r="N14" t="str">
        <f t="shared" si="1"/>
        <v>F0</v>
      </c>
      <c r="O14" t="str">
        <f t="shared" si="2"/>
        <v>11110000</v>
      </c>
      <c r="Q14" s="2" t="str">
        <f>+"  0x" &amp; RIGHT("00" &amp; N14,2) &amp; "       // " &amp; RIGHT("00000000" &amp; O14,8)</f>
        <v xml:space="preserve">  0xF0       // 11110000</v>
      </c>
    </row>
    <row r="15" spans="4:17" ht="15.75" x14ac:dyDescent="0.3">
      <c r="Q15" s="2" t="s">
        <v>4</v>
      </c>
    </row>
    <row r="19" spans="4:17" ht="15.75" x14ac:dyDescent="0.3">
      <c r="D19" s="1" t="s">
        <v>0</v>
      </c>
      <c r="E19" s="1">
        <v>1</v>
      </c>
      <c r="F19" s="1">
        <v>2</v>
      </c>
      <c r="G19" s="1">
        <v>3</v>
      </c>
      <c r="H19" s="1">
        <v>4</v>
      </c>
      <c r="I19" s="1">
        <v>5</v>
      </c>
      <c r="J19" s="1">
        <v>6</v>
      </c>
      <c r="K19" s="1">
        <v>7</v>
      </c>
      <c r="L19" s="1">
        <v>8</v>
      </c>
      <c r="M19" t="s">
        <v>1</v>
      </c>
      <c r="N19" t="s">
        <v>2</v>
      </c>
      <c r="O19" t="s">
        <v>3</v>
      </c>
      <c r="Q19" s="2" t="s">
        <v>5</v>
      </c>
    </row>
    <row r="20" spans="4:17" ht="15.75" x14ac:dyDescent="0.3">
      <c r="D20" s="1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f>+E20*128+F20*64+G20*32+H20*16+I20*8+J20*4+K20*2+L20</f>
        <v>132</v>
      </c>
      <c r="N20" t="str">
        <f>DEC2HEX(M20)</f>
        <v>84</v>
      </c>
      <c r="O20" t="str">
        <f>DEC2BIN(M20)</f>
        <v>10000100</v>
      </c>
      <c r="Q20" s="2" t="str">
        <f t="shared" ref="Q20:Q26" si="5">+"  0x" &amp; RIGHT("00" &amp; N20,2) &amp; ",      // " &amp; RIGHT("00000000" &amp; O20,8)</f>
        <v xml:space="preserve">  0x84,      // 10000100</v>
      </c>
    </row>
    <row r="21" spans="4:17" ht="15.75" x14ac:dyDescent="0.3">
      <c r="D21" s="1">
        <f>+D20+1</f>
        <v>2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f t="shared" ref="M21:M27" si="6">+E21*128+F21*64+G21*32+H21*16+I21*8+J21*4+K21*2+L21</f>
        <v>33</v>
      </c>
      <c r="N21" t="str">
        <f t="shared" ref="N21:N27" si="7">DEC2HEX(M21)</f>
        <v>21</v>
      </c>
      <c r="O21" t="str">
        <f t="shared" ref="O21:O27" si="8">DEC2BIN(M21)</f>
        <v>100001</v>
      </c>
      <c r="Q21" s="2" t="str">
        <f t="shared" si="5"/>
        <v xml:space="preserve">  0x21,      // 00100001</v>
      </c>
    </row>
    <row r="22" spans="4:17" ht="15.75" x14ac:dyDescent="0.3">
      <c r="D22" s="1">
        <f t="shared" ref="D22:D27" si="9">+D21+1</f>
        <v>3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f t="shared" si="6"/>
        <v>8</v>
      </c>
      <c r="N22" t="str">
        <f t="shared" si="7"/>
        <v>8</v>
      </c>
      <c r="O22" t="str">
        <f t="shared" si="8"/>
        <v>1000</v>
      </c>
      <c r="Q22" s="2" t="str">
        <f t="shared" si="5"/>
        <v xml:space="preserve">  0x08,      // 00001000</v>
      </c>
    </row>
    <row r="23" spans="4:17" ht="15.75" x14ac:dyDescent="0.3">
      <c r="D23" s="1">
        <f t="shared" si="9"/>
        <v>4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f t="shared" si="6"/>
        <v>66</v>
      </c>
      <c r="N23" t="str">
        <f t="shared" si="7"/>
        <v>42</v>
      </c>
      <c r="O23" t="str">
        <f t="shared" si="8"/>
        <v>1000010</v>
      </c>
      <c r="Q23" s="2" t="str">
        <f t="shared" si="5"/>
        <v xml:space="preserve">  0x42,      // 01000010</v>
      </c>
    </row>
    <row r="24" spans="4:17" ht="15.75" x14ac:dyDescent="0.3">
      <c r="D24" s="1">
        <f t="shared" si="9"/>
        <v>5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f t="shared" si="6"/>
        <v>16</v>
      </c>
      <c r="N24" t="str">
        <f t="shared" si="7"/>
        <v>10</v>
      </c>
      <c r="O24" t="str">
        <f t="shared" si="8"/>
        <v>10000</v>
      </c>
      <c r="Q24" s="2" t="str">
        <f t="shared" si="5"/>
        <v xml:space="preserve">  0x10,      // 00010000</v>
      </c>
    </row>
    <row r="25" spans="4:17" ht="15.75" x14ac:dyDescent="0.3">
      <c r="D25" s="1">
        <f t="shared" si="9"/>
        <v>6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f t="shared" si="6"/>
        <v>132</v>
      </c>
      <c r="N25" t="str">
        <f t="shared" si="7"/>
        <v>84</v>
      </c>
      <c r="O25" t="str">
        <f t="shared" si="8"/>
        <v>10000100</v>
      </c>
      <c r="Q25" s="2" t="str">
        <f t="shared" si="5"/>
        <v xml:space="preserve">  0x84,      // 10000100</v>
      </c>
    </row>
    <row r="26" spans="4:17" ht="15.75" x14ac:dyDescent="0.3">
      <c r="D26" s="1">
        <f t="shared" si="9"/>
        <v>7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1</v>
      </c>
      <c r="M26">
        <f t="shared" si="6"/>
        <v>33</v>
      </c>
      <c r="N26" t="str">
        <f t="shared" si="7"/>
        <v>21</v>
      </c>
      <c r="O26" t="str">
        <f t="shared" si="8"/>
        <v>100001</v>
      </c>
      <c r="Q26" s="2" t="str">
        <f t="shared" si="5"/>
        <v xml:space="preserve">  0x21,      // 00100001</v>
      </c>
    </row>
    <row r="27" spans="4:17" ht="15.75" x14ac:dyDescent="0.3">
      <c r="D27" s="1">
        <f t="shared" si="9"/>
        <v>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f t="shared" si="6"/>
        <v>0</v>
      </c>
      <c r="N27" t="str">
        <f t="shared" si="7"/>
        <v>0</v>
      </c>
      <c r="O27" t="str">
        <f t="shared" si="8"/>
        <v>0</v>
      </c>
      <c r="Q27" s="2" t="str">
        <f>+"  0x" &amp; RIGHT("00" &amp; N27,2) &amp; "       // " &amp; RIGHT("00000000" &amp; O27,8)</f>
        <v xml:space="preserve">  0x00       // 00000000</v>
      </c>
    </row>
    <row r="28" spans="4:17" ht="15.75" x14ac:dyDescent="0.3">
      <c r="Q28" s="2" t="s">
        <v>4</v>
      </c>
    </row>
    <row r="30" spans="4:17" ht="15.75" x14ac:dyDescent="0.3">
      <c r="D30" s="1" t="s">
        <v>0</v>
      </c>
      <c r="E30" s="1">
        <v>1</v>
      </c>
      <c r="F30" s="1">
        <v>2</v>
      </c>
      <c r="G30" s="1">
        <v>3</v>
      </c>
      <c r="H30" s="1">
        <v>4</v>
      </c>
      <c r="I30" s="1">
        <v>5</v>
      </c>
      <c r="J30" s="1">
        <v>6</v>
      </c>
      <c r="K30" s="1">
        <v>7</v>
      </c>
      <c r="L30" s="1">
        <v>8</v>
      </c>
      <c r="M30" t="s">
        <v>1</v>
      </c>
      <c r="N30" t="s">
        <v>2</v>
      </c>
      <c r="O30" t="s">
        <v>3</v>
      </c>
      <c r="Q30" s="2" t="s">
        <v>5</v>
      </c>
    </row>
    <row r="31" spans="4:17" ht="15.75" x14ac:dyDescent="0.3">
      <c r="D31" s="1">
        <v>1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1</v>
      </c>
      <c r="L31">
        <v>0</v>
      </c>
      <c r="M31">
        <f>+E31*128+F31*64+G31*32+H31*16+I31*8+J31*4+K31*2+L31</f>
        <v>30</v>
      </c>
      <c r="N31" t="str">
        <f>DEC2HEX(M31)</f>
        <v>1E</v>
      </c>
      <c r="O31" t="str">
        <f>DEC2BIN(M31)</f>
        <v>11110</v>
      </c>
      <c r="Q31" s="2" t="str">
        <f t="shared" ref="Q31:Q37" si="10">+"  0x" &amp; RIGHT("00" &amp; N31,2) &amp; ",      // " &amp; RIGHT("00000000" &amp; O31,8)</f>
        <v xml:space="preserve">  0x1E,      // 00011110</v>
      </c>
    </row>
    <row r="32" spans="4:17" ht="15.75" x14ac:dyDescent="0.3">
      <c r="D32" s="1">
        <f>+D31+1</f>
        <v>2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0</v>
      </c>
      <c r="M32">
        <f t="shared" ref="M32:M38" si="11">+E32*128+F32*64+G32*32+H32*16+I32*8+J32*4+K32*2+L32</f>
        <v>18</v>
      </c>
      <c r="N32" t="str">
        <f t="shared" ref="N32:N38" si="12">DEC2HEX(M32)</f>
        <v>12</v>
      </c>
      <c r="O32" t="str">
        <f t="shared" ref="O32:O38" si="13">DEC2BIN(M32)</f>
        <v>10010</v>
      </c>
      <c r="Q32" s="2" t="str">
        <f t="shared" si="10"/>
        <v xml:space="preserve">  0x12,      // 00010010</v>
      </c>
    </row>
    <row r="33" spans="4:17" ht="15.75" x14ac:dyDescent="0.3">
      <c r="D33" s="1">
        <f t="shared" ref="D33:D38" si="14">+D32+1</f>
        <v>3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0</v>
      </c>
      <c r="M33">
        <f t="shared" si="11"/>
        <v>18</v>
      </c>
      <c r="N33" t="str">
        <f t="shared" si="12"/>
        <v>12</v>
      </c>
      <c r="O33" t="str">
        <f t="shared" si="13"/>
        <v>10010</v>
      </c>
      <c r="Q33" s="2" t="str">
        <f t="shared" si="10"/>
        <v xml:space="preserve">  0x12,      // 00010010</v>
      </c>
    </row>
    <row r="34" spans="4:17" ht="15.75" x14ac:dyDescent="0.3">
      <c r="D34" s="1">
        <f t="shared" si="14"/>
        <v>4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1</v>
      </c>
      <c r="L34">
        <v>0</v>
      </c>
      <c r="M34">
        <f t="shared" si="11"/>
        <v>30</v>
      </c>
      <c r="N34" t="str">
        <f t="shared" si="12"/>
        <v>1E</v>
      </c>
      <c r="O34" t="str">
        <f t="shared" si="13"/>
        <v>11110</v>
      </c>
      <c r="Q34" s="2" t="str">
        <f t="shared" si="10"/>
        <v xml:space="preserve">  0x1E,      // 00011110</v>
      </c>
    </row>
    <row r="35" spans="4:17" ht="15.75" x14ac:dyDescent="0.3">
      <c r="D35" s="1">
        <f t="shared" si="14"/>
        <v>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f t="shared" si="11"/>
        <v>0</v>
      </c>
      <c r="N35" t="str">
        <f t="shared" si="12"/>
        <v>0</v>
      </c>
      <c r="O35" t="str">
        <f t="shared" si="13"/>
        <v>0</v>
      </c>
      <c r="Q35" s="2" t="str">
        <f t="shared" si="10"/>
        <v xml:space="preserve">  0x00,      // 00000000</v>
      </c>
    </row>
    <row r="36" spans="4:17" ht="15.75" x14ac:dyDescent="0.3">
      <c r="D36" s="1">
        <f t="shared" si="14"/>
        <v>6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f t="shared" si="11"/>
        <v>0</v>
      </c>
      <c r="N36" t="str">
        <f t="shared" si="12"/>
        <v>0</v>
      </c>
      <c r="O36" t="str">
        <f t="shared" si="13"/>
        <v>0</v>
      </c>
      <c r="Q36" s="2" t="str">
        <f t="shared" si="10"/>
        <v xml:space="preserve">  0x00,      // 00000000</v>
      </c>
    </row>
    <row r="37" spans="4:17" ht="15.75" x14ac:dyDescent="0.3">
      <c r="D37" s="1">
        <f t="shared" si="14"/>
        <v>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f t="shared" si="11"/>
        <v>0</v>
      </c>
      <c r="N37" t="str">
        <f t="shared" si="12"/>
        <v>0</v>
      </c>
      <c r="O37" t="str">
        <f t="shared" si="13"/>
        <v>0</v>
      </c>
      <c r="Q37" s="2" t="str">
        <f t="shared" si="10"/>
        <v xml:space="preserve">  0x00,      // 00000000</v>
      </c>
    </row>
    <row r="38" spans="4:17" ht="15.75" x14ac:dyDescent="0.3">
      <c r="D38" s="1">
        <f t="shared" si="14"/>
        <v>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f t="shared" si="11"/>
        <v>0</v>
      </c>
      <c r="N38" t="str">
        <f t="shared" si="12"/>
        <v>0</v>
      </c>
      <c r="O38" t="str">
        <f t="shared" si="13"/>
        <v>0</v>
      </c>
      <c r="Q38" s="2" t="str">
        <f>+"  0x" &amp; RIGHT("00" &amp; N38,2) &amp; "       // " &amp; RIGHT("00000000" &amp; O38,8)</f>
        <v xml:space="preserve">  0x00       // 00000000</v>
      </c>
    </row>
    <row r="39" spans="4:17" ht="15.75" x14ac:dyDescent="0.3">
      <c r="Q39" s="2" t="s">
        <v>4</v>
      </c>
    </row>
    <row r="41" spans="4:17" ht="15.75" x14ac:dyDescent="0.3">
      <c r="D41" s="1" t="s">
        <v>0</v>
      </c>
      <c r="E41" s="1">
        <v>1</v>
      </c>
      <c r="F41" s="1">
        <v>2</v>
      </c>
      <c r="G41" s="1">
        <v>3</v>
      </c>
      <c r="H41" s="1">
        <v>4</v>
      </c>
      <c r="I41" s="1">
        <v>5</v>
      </c>
      <c r="J41" s="1">
        <v>6</v>
      </c>
      <c r="K41" s="1">
        <v>7</v>
      </c>
      <c r="L41" s="1">
        <v>8</v>
      </c>
      <c r="M41" t="s">
        <v>1</v>
      </c>
      <c r="N41" t="s">
        <v>2</v>
      </c>
      <c r="O41" t="s">
        <v>3</v>
      </c>
      <c r="Q41" s="2" t="s">
        <v>5</v>
      </c>
    </row>
    <row r="42" spans="4:17" ht="15.75" x14ac:dyDescent="0.3">
      <c r="D42" s="1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f>+E42*128+F42*64+G42*32+H42*16+I42*8+J42*4+K42*2+L42</f>
        <v>255</v>
      </c>
      <c r="N42" t="str">
        <f>DEC2HEX(M42)</f>
        <v>FF</v>
      </c>
      <c r="O42" t="str">
        <f>DEC2BIN(M42)</f>
        <v>11111111</v>
      </c>
      <c r="Q42" s="2" t="str">
        <f t="shared" ref="Q42:Q48" si="15">+"  0x" &amp; RIGHT("00" &amp; N42,2) &amp; ",      // " &amp; RIGHT("00000000" &amp; O42,8)</f>
        <v xml:space="preserve">  0xFF,      // 11111111</v>
      </c>
    </row>
    <row r="43" spans="4:17" ht="15.75" x14ac:dyDescent="0.3">
      <c r="D43" s="1">
        <f>+D42+1</f>
        <v>2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f t="shared" ref="M43:M49" si="16">+E43*128+F43*64+G43*32+H43*16+I43*8+J43*4+K43*2+L43</f>
        <v>192</v>
      </c>
      <c r="N43" t="str">
        <f t="shared" ref="N43:N49" si="17">DEC2HEX(M43)</f>
        <v>C0</v>
      </c>
      <c r="O43" t="str">
        <f t="shared" ref="O43:O49" si="18">DEC2BIN(M43)</f>
        <v>11000000</v>
      </c>
      <c r="Q43" s="2" t="str">
        <f t="shared" si="15"/>
        <v xml:space="preserve">  0xC0,      // 11000000</v>
      </c>
    </row>
    <row r="44" spans="4:17" ht="15.75" x14ac:dyDescent="0.3">
      <c r="D44" s="1">
        <f t="shared" ref="D44:D49" si="19">+D43+1</f>
        <v>3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f t="shared" si="16"/>
        <v>192</v>
      </c>
      <c r="N44" t="str">
        <f t="shared" si="17"/>
        <v>C0</v>
      </c>
      <c r="O44" t="str">
        <f t="shared" si="18"/>
        <v>11000000</v>
      </c>
      <c r="Q44" s="2" t="str">
        <f t="shared" si="15"/>
        <v xml:space="preserve">  0xC0,      // 11000000</v>
      </c>
    </row>
    <row r="45" spans="4:17" ht="15.75" x14ac:dyDescent="0.3">
      <c r="D45" s="1">
        <f t="shared" si="19"/>
        <v>4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f t="shared" si="16"/>
        <v>192</v>
      </c>
      <c r="N45" t="str">
        <f t="shared" si="17"/>
        <v>C0</v>
      </c>
      <c r="O45" t="str">
        <f t="shared" si="18"/>
        <v>11000000</v>
      </c>
      <c r="Q45" s="2" t="str">
        <f t="shared" si="15"/>
        <v xml:space="preserve">  0xC0,      // 11000000</v>
      </c>
    </row>
    <row r="46" spans="4:17" ht="15.75" x14ac:dyDescent="0.3">
      <c r="D46" s="1">
        <f t="shared" si="19"/>
        <v>5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f t="shared" si="16"/>
        <v>192</v>
      </c>
      <c r="N46" t="str">
        <f t="shared" si="17"/>
        <v>C0</v>
      </c>
      <c r="O46" t="str">
        <f t="shared" si="18"/>
        <v>11000000</v>
      </c>
      <c r="Q46" s="2" t="str">
        <f t="shared" si="15"/>
        <v xml:space="preserve">  0xC0,      // 11000000</v>
      </c>
    </row>
    <row r="47" spans="4:17" ht="15.75" x14ac:dyDescent="0.3">
      <c r="D47" s="1">
        <f t="shared" si="19"/>
        <v>6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f t="shared" si="16"/>
        <v>192</v>
      </c>
      <c r="N47" t="str">
        <f t="shared" si="17"/>
        <v>C0</v>
      </c>
      <c r="O47" t="str">
        <f t="shared" si="18"/>
        <v>11000000</v>
      </c>
      <c r="Q47" s="2" t="str">
        <f t="shared" si="15"/>
        <v xml:space="preserve">  0xC0,      // 11000000</v>
      </c>
    </row>
    <row r="48" spans="4:17" ht="15.75" x14ac:dyDescent="0.3">
      <c r="D48" s="1">
        <f t="shared" si="19"/>
        <v>7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f t="shared" si="16"/>
        <v>192</v>
      </c>
      <c r="N48" t="str">
        <f t="shared" si="17"/>
        <v>C0</v>
      </c>
      <c r="O48" t="str">
        <f t="shared" si="18"/>
        <v>11000000</v>
      </c>
      <c r="Q48" s="2" t="str">
        <f t="shared" si="15"/>
        <v xml:space="preserve">  0xC0,      // 11000000</v>
      </c>
    </row>
    <row r="49" spans="4:17" ht="15.75" x14ac:dyDescent="0.3">
      <c r="D49" s="1">
        <f t="shared" si="19"/>
        <v>8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f t="shared" si="16"/>
        <v>255</v>
      </c>
      <c r="N49" t="str">
        <f t="shared" si="17"/>
        <v>FF</v>
      </c>
      <c r="O49" t="str">
        <f t="shared" si="18"/>
        <v>11111111</v>
      </c>
      <c r="Q49" s="2" t="str">
        <f>+"  0x" &amp; RIGHT("00" &amp; N49,2) &amp; "       // " &amp; RIGHT("00000000" &amp; O49,8)</f>
        <v xml:space="preserve">  0xFF       // 11111111</v>
      </c>
    </row>
    <row r="50" spans="4:17" ht="15.75" x14ac:dyDescent="0.3">
      <c r="Q50" s="2" t="s">
        <v>4</v>
      </c>
    </row>
  </sheetData>
  <conditionalFormatting sqref="E7:L14">
    <cfRule type="cellIs" dxfId="13" priority="8" operator="equal">
      <formula>1</formula>
    </cfRule>
    <cfRule type="cellIs" dxfId="12" priority="7" operator="equal">
      <formula>0</formula>
    </cfRule>
  </conditionalFormatting>
  <conditionalFormatting sqref="E20:L27">
    <cfRule type="cellIs" dxfId="11" priority="5" operator="equal">
      <formula>0</formula>
    </cfRule>
    <cfRule type="cellIs" dxfId="10" priority="6" operator="equal">
      <formula>1</formula>
    </cfRule>
  </conditionalFormatting>
  <conditionalFormatting sqref="E31:L38">
    <cfRule type="cellIs" dxfId="9" priority="3" operator="equal">
      <formula>0</formula>
    </cfRule>
    <cfRule type="cellIs" dxfId="8" priority="4" operator="equal">
      <formula>1</formula>
    </cfRule>
  </conditionalFormatting>
  <conditionalFormatting sqref="E42:L49">
    <cfRule type="cellIs" dxfId="3" priority="1" operator="equal">
      <formula>0</formula>
    </cfRule>
    <cfRule type="cellIs" dxfId="2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snels</dc:creator>
  <cp:lastModifiedBy>maarten snels</cp:lastModifiedBy>
  <dcterms:created xsi:type="dcterms:W3CDTF">2014-01-04T18:22:35Z</dcterms:created>
  <dcterms:modified xsi:type="dcterms:W3CDTF">2014-02-02T21:58:29Z</dcterms:modified>
</cp:coreProperties>
</file>